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80" yWindow="480" windowWidth="25120" windowHeight="15580" tabRatio="500" activeTab="1"/>
  </bookViews>
  <sheets>
    <sheet name="PVIF" sheetId="2" r:id="rId1"/>
    <sheet name="PVIFA" sheetId="3" r:id="rId2"/>
    <sheet name="Sheet1" sheetId="1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42" i="3" l="1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B41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B40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B39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B38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2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B6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</calcChain>
</file>

<file path=xl/sharedStrings.xml><?xml version="1.0" encoding="utf-8"?>
<sst xmlns="http://schemas.openxmlformats.org/spreadsheetml/2006/main" count="4" uniqueCount="3">
  <si>
    <t>Number of Periods</t>
  </si>
  <si>
    <t>Present Value of $1 Due at the End of n periods</t>
  </si>
  <si>
    <t>Present Value of an anuity of $1 Due at the End of n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</si>
</sst>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4" x14ac:knownFonts="1">
    <font>
      <sz val="12"/>
      <color theme="1"/>
      <name val="Calibri"/>
      <family val="2"/>
      <scheme val="minor"/>
    </font>
    <font>
      <sz val="10"/>
      <name val="Arial"/>
    </font>
    <font>
      <b/>
      <sz val="12"/>
      <name val="Arial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Font="1"/>
    <xf numFmtId="164" fontId="1" fillId="0" borderId="0" xfId="1" applyNumberFormat="1" applyFont="1" applyBorder="1" applyAlignment="1">
      <alignment horizontal="right"/>
    </xf>
    <xf numFmtId="164" fontId="1" fillId="0" borderId="0" xfId="1" applyNumberFormat="1" applyFont="1" applyAlignment="1">
      <alignment horizontal="right"/>
    </xf>
    <xf numFmtId="0" fontId="1" fillId="0" borderId="0" xfId="1" applyFont="1" applyAlignment="1">
      <alignment horizontal="center"/>
    </xf>
    <xf numFmtId="164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center"/>
    </xf>
    <xf numFmtId="9" fontId="1" fillId="0" borderId="0" xfId="1" applyNumberFormat="1" applyFont="1" applyAlignment="1">
      <alignment horizontal="right"/>
    </xf>
    <xf numFmtId="0" fontId="1" fillId="0" borderId="0" xfId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38100</xdr:rowOff>
    </xdr:from>
    <xdr:to>
      <xdr:col>10</xdr:col>
      <xdr:colOff>266700</xdr:colOff>
      <xdr:row>1</xdr:row>
      <xdr:rowOff>266700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6100" y="38100"/>
          <a:ext cx="3403600" cy="342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0</xdr:row>
          <xdr:rowOff>101600</xdr:rowOff>
        </xdr:from>
        <xdr:to>
          <xdr:col>12</xdr:col>
          <xdr:colOff>215900</xdr:colOff>
          <xdr:row>1</xdr:row>
          <xdr:rowOff>101600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4" Type="http://schemas.openxmlformats.org/officeDocument/2006/relationships/image" Target="../media/image2.emf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42"/>
  <sheetViews>
    <sheetView workbookViewId="0">
      <selection activeCell="D6" sqref="D6"/>
    </sheetView>
  </sheetViews>
  <sheetFormatPr baseColWidth="10" defaultColWidth="9.83203125" defaultRowHeight="12" x14ac:dyDescent="0"/>
  <cols>
    <col min="1" max="16" width="8.5" style="1" customWidth="1"/>
    <col min="17" max="16384" width="9.83203125" style="1"/>
  </cols>
  <sheetData>
    <row r="1" spans="1:16" ht="43" customHeight="1">
      <c r="A1" s="9" t="s">
        <v>1</v>
      </c>
      <c r="B1" s="10"/>
      <c r="C1" s="10"/>
      <c r="D1" s="10"/>
      <c r="E1" s="10"/>
      <c r="F1" s="10"/>
    </row>
    <row r="2" spans="1:16" ht="36">
      <c r="A2" s="8" t="s">
        <v>0</v>
      </c>
      <c r="B2" s="7">
        <v>0.01</v>
      </c>
      <c r="C2" s="7">
        <v>0.02</v>
      </c>
      <c r="D2" s="7">
        <v>0.03</v>
      </c>
      <c r="E2" s="7">
        <v>0.04</v>
      </c>
      <c r="F2" s="7">
        <v>0.05</v>
      </c>
      <c r="G2" s="7">
        <v>0.06</v>
      </c>
      <c r="H2" s="7">
        <v>7.0000000000000007E-2</v>
      </c>
      <c r="I2" s="7">
        <v>0.08</v>
      </c>
      <c r="J2" s="7">
        <v>0.09</v>
      </c>
      <c r="K2" s="7">
        <v>0.1</v>
      </c>
      <c r="L2" s="7">
        <v>0.11</v>
      </c>
      <c r="M2" s="7">
        <v>0.12</v>
      </c>
      <c r="N2" s="7">
        <v>0.13</v>
      </c>
      <c r="O2" s="7">
        <v>0.14000000000000001</v>
      </c>
      <c r="P2" s="7">
        <v>0.15</v>
      </c>
    </row>
    <row r="3" spans="1:16">
      <c r="A3" s="4">
        <v>1</v>
      </c>
      <c r="B3" s="3">
        <f t="shared" ref="B3:P3" si="0">1/(1+B2)^$A3</f>
        <v>0.99009900990099009</v>
      </c>
      <c r="C3" s="3">
        <f t="shared" si="0"/>
        <v>0.98039215686274506</v>
      </c>
      <c r="D3" s="3">
        <f t="shared" si="0"/>
        <v>0.970873786407767</v>
      </c>
      <c r="E3" s="3">
        <f t="shared" si="0"/>
        <v>0.96153846153846145</v>
      </c>
      <c r="F3" s="3">
        <f t="shared" si="0"/>
        <v>0.95238095238095233</v>
      </c>
      <c r="G3" s="3">
        <f t="shared" si="0"/>
        <v>0.94339622641509424</v>
      </c>
      <c r="H3" s="3">
        <f t="shared" si="0"/>
        <v>0.93457943925233644</v>
      </c>
      <c r="I3" s="3">
        <f t="shared" si="0"/>
        <v>0.92592592592592582</v>
      </c>
      <c r="J3" s="3">
        <f t="shared" si="0"/>
        <v>0.9174311926605504</v>
      </c>
      <c r="K3" s="3">
        <f t="shared" si="0"/>
        <v>0.90909090909090906</v>
      </c>
      <c r="L3" s="3">
        <f t="shared" si="0"/>
        <v>0.9009009009009008</v>
      </c>
      <c r="M3" s="3">
        <f t="shared" si="0"/>
        <v>0.89285714285714279</v>
      </c>
      <c r="N3" s="3">
        <f t="shared" si="0"/>
        <v>0.88495575221238942</v>
      </c>
      <c r="O3" s="3">
        <f t="shared" si="0"/>
        <v>0.8771929824561403</v>
      </c>
      <c r="P3" s="3">
        <f t="shared" si="0"/>
        <v>0.86956521739130443</v>
      </c>
    </row>
    <row r="4" spans="1:16">
      <c r="A4" s="4">
        <v>2</v>
      </c>
      <c r="B4" s="3">
        <f t="shared" ref="B4:P13" si="1">1/(1+B$2)^$A4</f>
        <v>0.98029604940692083</v>
      </c>
      <c r="C4" s="3">
        <f t="shared" si="1"/>
        <v>0.96116878123798544</v>
      </c>
      <c r="D4" s="3">
        <f t="shared" si="1"/>
        <v>0.94259590913375435</v>
      </c>
      <c r="E4" s="3">
        <f t="shared" si="1"/>
        <v>0.92455621301775137</v>
      </c>
      <c r="F4" s="3">
        <f t="shared" si="1"/>
        <v>0.90702947845804982</v>
      </c>
      <c r="G4" s="3">
        <f t="shared" si="1"/>
        <v>0.88999644001423983</v>
      </c>
      <c r="H4" s="3">
        <f t="shared" si="1"/>
        <v>0.87343872827321156</v>
      </c>
      <c r="I4" s="3">
        <f t="shared" si="1"/>
        <v>0.85733882030178321</v>
      </c>
      <c r="J4" s="3">
        <f t="shared" si="1"/>
        <v>0.84167999326655996</v>
      </c>
      <c r="K4" s="3">
        <f t="shared" si="1"/>
        <v>0.82644628099173545</v>
      </c>
      <c r="L4" s="3">
        <f t="shared" si="1"/>
        <v>0.8116224332440547</v>
      </c>
      <c r="M4" s="3">
        <f t="shared" si="1"/>
        <v>0.79719387755102034</v>
      </c>
      <c r="N4" s="3">
        <f t="shared" si="1"/>
        <v>0.78314668337379612</v>
      </c>
      <c r="O4" s="3">
        <f t="shared" si="1"/>
        <v>0.76946752847029842</v>
      </c>
      <c r="P4" s="3">
        <f t="shared" si="1"/>
        <v>0.7561436672967865</v>
      </c>
    </row>
    <row r="5" spans="1:16">
      <c r="A5" s="4">
        <v>3</v>
      </c>
      <c r="B5" s="3">
        <f t="shared" si="1"/>
        <v>0.97059014792764453</v>
      </c>
      <c r="C5" s="3">
        <f t="shared" si="1"/>
        <v>0.94232233454704462</v>
      </c>
      <c r="D5" s="3">
        <f t="shared" si="1"/>
        <v>0.91514165935315961</v>
      </c>
      <c r="E5" s="3">
        <f t="shared" si="1"/>
        <v>0.88899635867091487</v>
      </c>
      <c r="F5" s="3">
        <f t="shared" si="1"/>
        <v>0.86383759853147601</v>
      </c>
      <c r="G5" s="3">
        <f t="shared" si="1"/>
        <v>0.8396192830323016</v>
      </c>
      <c r="H5" s="3">
        <f t="shared" si="1"/>
        <v>0.81629787689085187</v>
      </c>
      <c r="I5" s="3">
        <f t="shared" si="1"/>
        <v>0.79383224102016958</v>
      </c>
      <c r="J5" s="3">
        <f t="shared" si="1"/>
        <v>0.77218348006106419</v>
      </c>
      <c r="K5" s="3">
        <f t="shared" si="1"/>
        <v>0.75131480090157754</v>
      </c>
      <c r="L5" s="3">
        <f t="shared" si="1"/>
        <v>0.73119138130095018</v>
      </c>
      <c r="M5" s="3">
        <f t="shared" si="1"/>
        <v>0.71178024781341087</v>
      </c>
      <c r="N5" s="3">
        <f t="shared" si="1"/>
        <v>0.69305016227769578</v>
      </c>
      <c r="O5" s="3">
        <f t="shared" si="1"/>
        <v>0.67497151620201612</v>
      </c>
      <c r="P5" s="3">
        <f t="shared" si="1"/>
        <v>0.65751623243198831</v>
      </c>
    </row>
    <row r="6" spans="1:16">
      <c r="A6" s="4">
        <v>4</v>
      </c>
      <c r="B6" s="3">
        <f t="shared" si="1"/>
        <v>0.96098034448281622</v>
      </c>
      <c r="C6" s="3">
        <f t="shared" si="1"/>
        <v>0.9238454260265142</v>
      </c>
      <c r="D6" s="3">
        <f t="shared" si="1"/>
        <v>0.888487047915689</v>
      </c>
      <c r="E6" s="3">
        <f t="shared" si="1"/>
        <v>0.85480419102972571</v>
      </c>
      <c r="F6" s="3">
        <f t="shared" si="1"/>
        <v>0.82270247479188197</v>
      </c>
      <c r="G6" s="3">
        <f t="shared" si="1"/>
        <v>0.79209366323802044</v>
      </c>
      <c r="H6" s="3">
        <f t="shared" si="1"/>
        <v>0.7628952120475252</v>
      </c>
      <c r="I6" s="3">
        <f t="shared" si="1"/>
        <v>0.73502985279645328</v>
      </c>
      <c r="J6" s="3">
        <f t="shared" si="1"/>
        <v>0.7084252110651964</v>
      </c>
      <c r="K6" s="3">
        <f t="shared" si="1"/>
        <v>0.68301345536507052</v>
      </c>
      <c r="L6" s="3">
        <f t="shared" si="1"/>
        <v>0.65873097414500015</v>
      </c>
      <c r="M6" s="3">
        <f t="shared" si="1"/>
        <v>0.63551807840483121</v>
      </c>
      <c r="N6" s="3">
        <f t="shared" si="1"/>
        <v>0.61331872767937679</v>
      </c>
      <c r="O6" s="3">
        <f t="shared" si="1"/>
        <v>0.59208027737018942</v>
      </c>
      <c r="P6" s="3">
        <f t="shared" si="1"/>
        <v>0.57175324559303342</v>
      </c>
    </row>
    <row r="7" spans="1:16">
      <c r="A7" s="6">
        <v>5</v>
      </c>
      <c r="B7" s="5">
        <f t="shared" si="1"/>
        <v>0.95146568760674888</v>
      </c>
      <c r="C7" s="5">
        <f t="shared" si="1"/>
        <v>0.90573080982991594</v>
      </c>
      <c r="D7" s="5">
        <f t="shared" si="1"/>
        <v>0.86260878438416411</v>
      </c>
      <c r="E7" s="5">
        <f t="shared" si="1"/>
        <v>0.82192710675935154</v>
      </c>
      <c r="F7" s="5">
        <f t="shared" si="1"/>
        <v>0.78352616646845896</v>
      </c>
      <c r="G7" s="5">
        <f t="shared" si="1"/>
        <v>0.74725817286605689</v>
      </c>
      <c r="H7" s="5">
        <f t="shared" si="1"/>
        <v>0.71298617948366838</v>
      </c>
      <c r="I7" s="5">
        <f t="shared" si="1"/>
        <v>0.68058319703375303</v>
      </c>
      <c r="J7" s="5">
        <f t="shared" si="1"/>
        <v>0.64993138629834524</v>
      </c>
      <c r="K7" s="5">
        <f t="shared" si="1"/>
        <v>0.62092132305915493</v>
      </c>
      <c r="L7" s="5">
        <f t="shared" si="1"/>
        <v>0.5934513280585586</v>
      </c>
      <c r="M7" s="5">
        <f t="shared" si="1"/>
        <v>0.56742685571859919</v>
      </c>
      <c r="N7" s="5">
        <f t="shared" si="1"/>
        <v>0.54275993599944861</v>
      </c>
      <c r="O7" s="5">
        <f t="shared" si="1"/>
        <v>0.51936866435981521</v>
      </c>
      <c r="P7" s="5">
        <f t="shared" si="1"/>
        <v>0.49717673529828987</v>
      </c>
    </row>
    <row r="8" spans="1:16">
      <c r="A8" s="4">
        <v>6</v>
      </c>
      <c r="B8" s="3">
        <f t="shared" si="1"/>
        <v>0.94204523525420658</v>
      </c>
      <c r="C8" s="2">
        <f t="shared" si="1"/>
        <v>0.88797138218619198</v>
      </c>
      <c r="D8" s="2">
        <f t="shared" si="1"/>
        <v>0.83748425668365445</v>
      </c>
      <c r="E8" s="2">
        <f t="shared" si="1"/>
        <v>0.79031452573014571</v>
      </c>
      <c r="F8" s="2">
        <f t="shared" si="1"/>
        <v>0.74621539663662761</v>
      </c>
      <c r="G8" s="2">
        <f t="shared" si="1"/>
        <v>0.70496054043967626</v>
      </c>
      <c r="H8" s="2">
        <f t="shared" si="1"/>
        <v>0.66634222381651254</v>
      </c>
      <c r="I8" s="2">
        <f t="shared" si="1"/>
        <v>0.63016962688310452</v>
      </c>
      <c r="J8" s="2">
        <f t="shared" si="1"/>
        <v>0.5962673268792158</v>
      </c>
      <c r="K8" s="2">
        <f t="shared" si="1"/>
        <v>0.56447393005377722</v>
      </c>
      <c r="L8" s="2">
        <f t="shared" si="1"/>
        <v>0.53464083608879154</v>
      </c>
      <c r="M8" s="2">
        <f t="shared" si="1"/>
        <v>0.50663112117732068</v>
      </c>
      <c r="N8" s="2">
        <f t="shared" si="1"/>
        <v>0.48031852743314046</v>
      </c>
      <c r="O8" s="2">
        <f t="shared" si="1"/>
        <v>0.45558654768404844</v>
      </c>
      <c r="P8" s="2">
        <f t="shared" si="1"/>
        <v>0.43232759591155645</v>
      </c>
    </row>
    <row r="9" spans="1:16">
      <c r="A9" s="4">
        <v>7</v>
      </c>
      <c r="B9" s="3">
        <f t="shared" si="1"/>
        <v>0.93271805470713554</v>
      </c>
      <c r="C9" s="2">
        <f t="shared" si="1"/>
        <v>0.87056017861391388</v>
      </c>
      <c r="D9" s="2">
        <f t="shared" si="1"/>
        <v>0.81309151134335378</v>
      </c>
      <c r="E9" s="2">
        <f t="shared" si="1"/>
        <v>0.75991781320206331</v>
      </c>
      <c r="F9" s="2">
        <f t="shared" si="1"/>
        <v>0.71068133013012147</v>
      </c>
      <c r="G9" s="2">
        <f t="shared" si="1"/>
        <v>0.66505711362233599</v>
      </c>
      <c r="H9" s="2">
        <f t="shared" si="1"/>
        <v>0.62274974188459109</v>
      </c>
      <c r="I9" s="2">
        <f t="shared" si="1"/>
        <v>0.58349039526213387</v>
      </c>
      <c r="J9" s="2">
        <f t="shared" si="1"/>
        <v>0.54703424484331731</v>
      </c>
      <c r="K9" s="2">
        <f t="shared" si="1"/>
        <v>0.51315811823070645</v>
      </c>
      <c r="L9" s="2">
        <f t="shared" si="1"/>
        <v>0.48165841089080319</v>
      </c>
      <c r="M9" s="2">
        <f t="shared" si="1"/>
        <v>0.45234921533689343</v>
      </c>
      <c r="N9" s="2">
        <f t="shared" si="1"/>
        <v>0.425060643746142</v>
      </c>
      <c r="O9" s="2">
        <f t="shared" si="1"/>
        <v>0.39963732252986695</v>
      </c>
      <c r="P9" s="2">
        <f t="shared" si="1"/>
        <v>0.37593703992309269</v>
      </c>
    </row>
    <row r="10" spans="1:16">
      <c r="A10" s="4">
        <v>8</v>
      </c>
      <c r="B10" s="3">
        <f t="shared" si="1"/>
        <v>0.92348322248231218</v>
      </c>
      <c r="C10" s="2">
        <f t="shared" si="1"/>
        <v>0.85349037119011162</v>
      </c>
      <c r="D10" s="2">
        <f t="shared" si="1"/>
        <v>0.78940923431393573</v>
      </c>
      <c r="E10" s="2">
        <f t="shared" si="1"/>
        <v>0.73069020500198378</v>
      </c>
      <c r="F10" s="2">
        <f t="shared" si="1"/>
        <v>0.67683936202868722</v>
      </c>
      <c r="G10" s="2">
        <f t="shared" si="1"/>
        <v>0.62741237134182648</v>
      </c>
      <c r="H10" s="2">
        <f t="shared" si="1"/>
        <v>0.5820091045650384</v>
      </c>
      <c r="I10" s="2">
        <f t="shared" si="1"/>
        <v>0.54026888450197574</v>
      </c>
      <c r="J10" s="2">
        <f t="shared" si="1"/>
        <v>0.50186627967276809</v>
      </c>
      <c r="K10" s="2">
        <f t="shared" si="1"/>
        <v>0.46650738020973315</v>
      </c>
      <c r="L10" s="2">
        <f t="shared" si="1"/>
        <v>0.43392649629802077</v>
      </c>
      <c r="M10" s="2">
        <f t="shared" si="1"/>
        <v>0.4038832279793691</v>
      </c>
      <c r="N10" s="2">
        <f t="shared" si="1"/>
        <v>0.37615986172224958</v>
      </c>
      <c r="O10" s="2">
        <f t="shared" si="1"/>
        <v>0.35055905485076044</v>
      </c>
      <c r="P10" s="2">
        <f t="shared" si="1"/>
        <v>0.32690177384616753</v>
      </c>
    </row>
    <row r="11" spans="1:16">
      <c r="A11" s="4">
        <v>9</v>
      </c>
      <c r="B11" s="3">
        <f t="shared" si="1"/>
        <v>0.91433982423991289</v>
      </c>
      <c r="C11" s="2">
        <f t="shared" si="1"/>
        <v>0.83675526587265847</v>
      </c>
      <c r="D11" s="2">
        <f t="shared" si="1"/>
        <v>0.76641673234362695</v>
      </c>
      <c r="E11" s="2">
        <f t="shared" si="1"/>
        <v>0.70258673557883045</v>
      </c>
      <c r="F11" s="2">
        <f t="shared" si="1"/>
        <v>0.64460891621779726</v>
      </c>
      <c r="G11" s="2">
        <f t="shared" si="1"/>
        <v>0.59189846353002495</v>
      </c>
      <c r="H11" s="2">
        <f t="shared" si="1"/>
        <v>0.54393374258414806</v>
      </c>
      <c r="I11" s="2">
        <f t="shared" si="1"/>
        <v>0.50024896713145905</v>
      </c>
      <c r="J11" s="2">
        <f t="shared" si="1"/>
        <v>0.46042777951630098</v>
      </c>
      <c r="K11" s="2">
        <f t="shared" si="1"/>
        <v>0.42409761837248466</v>
      </c>
      <c r="L11" s="2">
        <f t="shared" si="1"/>
        <v>0.39092477143965831</v>
      </c>
      <c r="M11" s="2">
        <f t="shared" si="1"/>
        <v>0.36061002498157957</v>
      </c>
      <c r="N11" s="2">
        <f t="shared" si="1"/>
        <v>0.33288483338252178</v>
      </c>
      <c r="O11" s="2">
        <f t="shared" si="1"/>
        <v>0.3075079428515442</v>
      </c>
      <c r="P11" s="2">
        <f t="shared" si="1"/>
        <v>0.28426241204014574</v>
      </c>
    </row>
    <row r="12" spans="1:16">
      <c r="A12" s="6">
        <v>10</v>
      </c>
      <c r="B12" s="5">
        <f t="shared" si="1"/>
        <v>0.90528695469298315</v>
      </c>
      <c r="C12" s="5">
        <f t="shared" si="1"/>
        <v>0.82034829987515534</v>
      </c>
      <c r="D12" s="5">
        <f t="shared" si="1"/>
        <v>0.74409391489672516</v>
      </c>
      <c r="E12" s="5">
        <f t="shared" si="1"/>
        <v>0.67556416882579851</v>
      </c>
      <c r="F12" s="5">
        <f t="shared" si="1"/>
        <v>0.61391325354075932</v>
      </c>
      <c r="G12" s="5">
        <f t="shared" si="1"/>
        <v>0.55839477691511785</v>
      </c>
      <c r="H12" s="5">
        <f t="shared" si="1"/>
        <v>0.5083492921347178</v>
      </c>
      <c r="I12" s="5">
        <f t="shared" si="1"/>
        <v>0.46319348808468425</v>
      </c>
      <c r="J12" s="5">
        <f t="shared" si="1"/>
        <v>0.42241080689568894</v>
      </c>
      <c r="K12" s="5">
        <f t="shared" si="1"/>
        <v>0.38554328942953148</v>
      </c>
      <c r="L12" s="5">
        <f t="shared" si="1"/>
        <v>0.3521844787744669</v>
      </c>
      <c r="M12" s="5">
        <f t="shared" si="1"/>
        <v>0.32197323659069599</v>
      </c>
      <c r="N12" s="5">
        <f t="shared" si="1"/>
        <v>0.2945883481261255</v>
      </c>
      <c r="O12" s="5">
        <f t="shared" si="1"/>
        <v>0.26974380951889843</v>
      </c>
      <c r="P12" s="5">
        <f t="shared" si="1"/>
        <v>0.24718470612186585</v>
      </c>
    </row>
    <row r="13" spans="1:16">
      <c r="A13" s="4">
        <v>11</v>
      </c>
      <c r="B13" s="3">
        <f t="shared" si="1"/>
        <v>0.89632371751780526</v>
      </c>
      <c r="C13" s="2">
        <f t="shared" si="1"/>
        <v>0.80426303909328967</v>
      </c>
      <c r="D13" s="2">
        <f t="shared" si="1"/>
        <v>0.72242127659876232</v>
      </c>
      <c r="E13" s="2">
        <f t="shared" si="1"/>
        <v>0.6495809315632679</v>
      </c>
      <c r="F13" s="2">
        <f t="shared" si="1"/>
        <v>0.5846792890864374</v>
      </c>
      <c r="G13" s="2">
        <f t="shared" si="1"/>
        <v>0.52678752539162055</v>
      </c>
      <c r="H13" s="2">
        <f t="shared" si="1"/>
        <v>0.47509279638758667</v>
      </c>
      <c r="I13" s="2">
        <f t="shared" si="1"/>
        <v>0.42888285933767062</v>
      </c>
      <c r="J13" s="2">
        <f t="shared" si="1"/>
        <v>0.38753285036301738</v>
      </c>
      <c r="K13" s="2">
        <f t="shared" si="1"/>
        <v>0.3504938994813922</v>
      </c>
      <c r="L13" s="2">
        <f t="shared" si="1"/>
        <v>0.31728331421123146</v>
      </c>
      <c r="M13" s="2">
        <f t="shared" si="1"/>
        <v>0.28747610409883567</v>
      </c>
      <c r="N13" s="2">
        <f t="shared" si="1"/>
        <v>0.26069765320896066</v>
      </c>
      <c r="O13" s="2">
        <f t="shared" si="1"/>
        <v>0.23661737677096348</v>
      </c>
      <c r="P13" s="2">
        <f t="shared" si="1"/>
        <v>0.21494322271466598</v>
      </c>
    </row>
    <row r="14" spans="1:16">
      <c r="A14" s="4">
        <v>12</v>
      </c>
      <c r="B14" s="3">
        <f t="shared" ref="B14:P23" si="2">1/(1+B$2)^$A14</f>
        <v>0.88744922526515368</v>
      </c>
      <c r="C14" s="2">
        <f t="shared" si="2"/>
        <v>0.78849317558165644</v>
      </c>
      <c r="D14" s="2">
        <f t="shared" si="2"/>
        <v>0.70137988019297326</v>
      </c>
      <c r="E14" s="2">
        <f t="shared" si="2"/>
        <v>0.62459704958006512</v>
      </c>
      <c r="F14" s="2">
        <f t="shared" si="2"/>
        <v>0.5568374181775595</v>
      </c>
      <c r="G14" s="2">
        <f t="shared" si="2"/>
        <v>0.4969693635770005</v>
      </c>
      <c r="H14" s="2">
        <f t="shared" si="2"/>
        <v>0.44401195924073528</v>
      </c>
      <c r="I14" s="2">
        <f t="shared" si="2"/>
        <v>0.39711375864599124</v>
      </c>
      <c r="J14" s="2">
        <f t="shared" si="2"/>
        <v>0.35553472510368567</v>
      </c>
      <c r="K14" s="2">
        <f t="shared" si="2"/>
        <v>0.31863081771035656</v>
      </c>
      <c r="L14" s="2">
        <f t="shared" si="2"/>
        <v>0.28584082361372198</v>
      </c>
      <c r="M14" s="2">
        <f t="shared" si="2"/>
        <v>0.25667509294538904</v>
      </c>
      <c r="N14" s="2">
        <f t="shared" si="2"/>
        <v>0.23070588779554044</v>
      </c>
      <c r="O14" s="2">
        <f t="shared" si="2"/>
        <v>0.20755910243066969</v>
      </c>
      <c r="P14" s="2">
        <f t="shared" si="2"/>
        <v>0.18690715018666609</v>
      </c>
    </row>
    <row r="15" spans="1:16">
      <c r="A15" s="4">
        <v>13</v>
      </c>
      <c r="B15" s="3">
        <f t="shared" si="2"/>
        <v>0.87866259927242929</v>
      </c>
      <c r="C15" s="2">
        <f t="shared" si="2"/>
        <v>0.77303252508005538</v>
      </c>
      <c r="D15" s="2">
        <f t="shared" si="2"/>
        <v>0.68095133999317792</v>
      </c>
      <c r="E15" s="2">
        <f t="shared" si="2"/>
        <v>0.600574086134678</v>
      </c>
      <c r="F15" s="2">
        <f t="shared" si="2"/>
        <v>0.53032135064529462</v>
      </c>
      <c r="G15" s="2">
        <f t="shared" si="2"/>
        <v>0.46883902224245327</v>
      </c>
      <c r="H15" s="2">
        <f t="shared" si="2"/>
        <v>0.41496444788853759</v>
      </c>
      <c r="I15" s="2">
        <f t="shared" si="2"/>
        <v>0.36769792467221413</v>
      </c>
      <c r="J15" s="2">
        <f t="shared" si="2"/>
        <v>0.32617864688411524</v>
      </c>
      <c r="K15" s="2">
        <f t="shared" si="2"/>
        <v>0.28966437973668779</v>
      </c>
      <c r="L15" s="2">
        <f t="shared" si="2"/>
        <v>0.25751425550785767</v>
      </c>
      <c r="M15" s="2">
        <f t="shared" si="2"/>
        <v>0.22917419012981158</v>
      </c>
      <c r="N15" s="2">
        <f t="shared" si="2"/>
        <v>0.20416450247392959</v>
      </c>
      <c r="O15" s="2">
        <f t="shared" si="2"/>
        <v>0.18206938809707865</v>
      </c>
      <c r="P15" s="2">
        <f t="shared" si="2"/>
        <v>0.16252795668405748</v>
      </c>
    </row>
    <row r="16" spans="1:16">
      <c r="A16" s="4">
        <v>14</v>
      </c>
      <c r="B16" s="3">
        <f t="shared" si="2"/>
        <v>0.86996296957666264</v>
      </c>
      <c r="C16" s="2">
        <f t="shared" si="2"/>
        <v>0.75787502458828948</v>
      </c>
      <c r="D16" s="2">
        <f t="shared" si="2"/>
        <v>0.66111780581861923</v>
      </c>
      <c r="E16" s="2">
        <f t="shared" si="2"/>
        <v>0.57747508282180582</v>
      </c>
      <c r="F16" s="2">
        <f t="shared" si="2"/>
        <v>0.50506795299551888</v>
      </c>
      <c r="G16" s="2">
        <f t="shared" si="2"/>
        <v>0.44230096437967292</v>
      </c>
      <c r="H16" s="2">
        <f t="shared" si="2"/>
        <v>0.3878172410173249</v>
      </c>
      <c r="I16" s="2">
        <f t="shared" si="2"/>
        <v>0.34046104136316119</v>
      </c>
      <c r="J16" s="2">
        <f t="shared" si="2"/>
        <v>0.29924646503129837</v>
      </c>
      <c r="K16" s="2">
        <f t="shared" si="2"/>
        <v>0.26333125430607973</v>
      </c>
      <c r="L16" s="2">
        <f t="shared" si="2"/>
        <v>0.23199482478185374</v>
      </c>
      <c r="M16" s="2">
        <f t="shared" si="2"/>
        <v>0.20461981261590317</v>
      </c>
      <c r="N16" s="2">
        <f t="shared" si="2"/>
        <v>0.18067655086188467</v>
      </c>
      <c r="O16" s="2">
        <f t="shared" si="2"/>
        <v>0.15970998955884091</v>
      </c>
      <c r="P16" s="2">
        <f t="shared" si="2"/>
        <v>0.14132865798613695</v>
      </c>
    </row>
    <row r="17" spans="1:16">
      <c r="A17" s="6">
        <v>15</v>
      </c>
      <c r="B17" s="5">
        <f t="shared" si="2"/>
        <v>0.86134947482837909</v>
      </c>
      <c r="C17" s="5">
        <f t="shared" si="2"/>
        <v>0.74301472998851925</v>
      </c>
      <c r="D17" s="5">
        <f t="shared" si="2"/>
        <v>0.64186194739671765</v>
      </c>
      <c r="E17" s="5">
        <f t="shared" si="2"/>
        <v>0.55526450271327477</v>
      </c>
      <c r="F17" s="5">
        <f t="shared" si="2"/>
        <v>0.48101709809097021</v>
      </c>
      <c r="G17" s="5">
        <f t="shared" si="2"/>
        <v>0.41726506073554037</v>
      </c>
      <c r="H17" s="5">
        <f t="shared" si="2"/>
        <v>0.36244601964235967</v>
      </c>
      <c r="I17" s="5">
        <f t="shared" si="2"/>
        <v>0.31524170496588994</v>
      </c>
      <c r="J17" s="5">
        <f t="shared" si="2"/>
        <v>0.27453804131311776</v>
      </c>
      <c r="K17" s="5">
        <f t="shared" si="2"/>
        <v>0.23939204936916339</v>
      </c>
      <c r="L17" s="5">
        <f t="shared" si="2"/>
        <v>0.2090043466503187</v>
      </c>
      <c r="M17" s="5">
        <f t="shared" si="2"/>
        <v>0.18269626126419927</v>
      </c>
      <c r="N17" s="5">
        <f t="shared" si="2"/>
        <v>0.15989075297511918</v>
      </c>
      <c r="O17" s="5">
        <f t="shared" si="2"/>
        <v>0.1400964820691587</v>
      </c>
      <c r="P17" s="5">
        <f t="shared" si="2"/>
        <v>0.1228944852053365</v>
      </c>
    </row>
    <row r="18" spans="1:16">
      <c r="A18" s="4">
        <v>16</v>
      </c>
      <c r="B18" s="3">
        <f t="shared" si="2"/>
        <v>0.8528212622063156</v>
      </c>
      <c r="C18" s="2">
        <f t="shared" si="2"/>
        <v>0.72844581371423445</v>
      </c>
      <c r="D18" s="2">
        <f t="shared" si="2"/>
        <v>0.62316693922011435</v>
      </c>
      <c r="E18" s="2">
        <f t="shared" si="2"/>
        <v>0.53390817568584104</v>
      </c>
      <c r="F18" s="2">
        <f t="shared" si="2"/>
        <v>0.45811152199140021</v>
      </c>
      <c r="G18" s="2">
        <f t="shared" si="2"/>
        <v>0.39364628371277405</v>
      </c>
      <c r="H18" s="2">
        <f t="shared" si="2"/>
        <v>0.33873459779659787</v>
      </c>
      <c r="I18" s="2">
        <f t="shared" si="2"/>
        <v>0.29189046756100923</v>
      </c>
      <c r="J18" s="2">
        <f t="shared" si="2"/>
        <v>0.2518697626725851</v>
      </c>
      <c r="K18" s="2">
        <f t="shared" si="2"/>
        <v>0.21762913579014853</v>
      </c>
      <c r="L18" s="2">
        <f t="shared" si="2"/>
        <v>0.18829220418947626</v>
      </c>
      <c r="M18" s="2">
        <f t="shared" si="2"/>
        <v>0.16312166184303503</v>
      </c>
      <c r="N18" s="2">
        <f t="shared" si="2"/>
        <v>0.14149624157090193</v>
      </c>
      <c r="O18" s="2">
        <f t="shared" si="2"/>
        <v>0.12289165093785848</v>
      </c>
      <c r="P18" s="2">
        <f t="shared" si="2"/>
        <v>0.10686476974377089</v>
      </c>
    </row>
    <row r="19" spans="1:16">
      <c r="A19" s="4">
        <v>17</v>
      </c>
      <c r="B19" s="3">
        <f t="shared" si="2"/>
        <v>0.84437748733298568</v>
      </c>
      <c r="C19" s="2">
        <f t="shared" si="2"/>
        <v>0.7141625624649357</v>
      </c>
      <c r="D19" s="2">
        <f t="shared" si="2"/>
        <v>0.60501644584477121</v>
      </c>
      <c r="E19" s="2">
        <f t="shared" si="2"/>
        <v>0.51337324585177024</v>
      </c>
      <c r="F19" s="2">
        <f t="shared" si="2"/>
        <v>0.43629668761085727</v>
      </c>
      <c r="G19" s="2">
        <f t="shared" si="2"/>
        <v>0.37136441859695657</v>
      </c>
      <c r="H19" s="2">
        <f t="shared" si="2"/>
        <v>0.31657439046411018</v>
      </c>
      <c r="I19" s="2">
        <f t="shared" si="2"/>
        <v>0.27026895144537894</v>
      </c>
      <c r="J19" s="2">
        <f t="shared" si="2"/>
        <v>0.23107317676383954</v>
      </c>
      <c r="K19" s="2">
        <f t="shared" si="2"/>
        <v>0.19784466890013502</v>
      </c>
      <c r="L19" s="2">
        <f t="shared" si="2"/>
        <v>0.16963261638691554</v>
      </c>
      <c r="M19" s="2">
        <f t="shared" si="2"/>
        <v>0.14564434093128129</v>
      </c>
      <c r="N19" s="2">
        <f t="shared" si="2"/>
        <v>0.12521791289460349</v>
      </c>
      <c r="O19" s="2">
        <f t="shared" si="2"/>
        <v>0.107799693805139</v>
      </c>
      <c r="P19" s="2">
        <f t="shared" si="2"/>
        <v>9.2925886733713825E-2</v>
      </c>
    </row>
    <row r="20" spans="1:16">
      <c r="A20" s="4">
        <v>18</v>
      </c>
      <c r="B20" s="3">
        <f t="shared" si="2"/>
        <v>0.83601731419107495</v>
      </c>
      <c r="C20" s="2">
        <f t="shared" si="2"/>
        <v>0.7001593749656233</v>
      </c>
      <c r="D20" s="2">
        <f t="shared" si="2"/>
        <v>0.5873946076162827</v>
      </c>
      <c r="E20" s="2">
        <f t="shared" si="2"/>
        <v>0.49362812101131748</v>
      </c>
      <c r="F20" s="2">
        <f t="shared" si="2"/>
        <v>0.41552065486748313</v>
      </c>
      <c r="G20" s="2">
        <f t="shared" si="2"/>
        <v>0.35034379112920433</v>
      </c>
      <c r="H20" s="2">
        <f t="shared" si="2"/>
        <v>0.29586391632159825</v>
      </c>
      <c r="I20" s="2">
        <f t="shared" si="2"/>
        <v>0.25024902911609154</v>
      </c>
      <c r="J20" s="2">
        <f t="shared" si="2"/>
        <v>0.21199374015031147</v>
      </c>
      <c r="K20" s="2">
        <f t="shared" si="2"/>
        <v>0.17985878990921364</v>
      </c>
      <c r="L20" s="2">
        <f t="shared" si="2"/>
        <v>0.15282217692514913</v>
      </c>
      <c r="M20" s="2">
        <f t="shared" si="2"/>
        <v>0.13003959011721541</v>
      </c>
      <c r="N20" s="2">
        <f t="shared" si="2"/>
        <v>0.1108123122961093</v>
      </c>
      <c r="O20" s="2">
        <f t="shared" si="2"/>
        <v>9.4561134916788581E-2</v>
      </c>
      <c r="P20" s="2">
        <f t="shared" si="2"/>
        <v>8.0805118898881603E-2</v>
      </c>
    </row>
    <row r="21" spans="1:16">
      <c r="A21" s="4">
        <v>19</v>
      </c>
      <c r="B21" s="3">
        <f t="shared" si="2"/>
        <v>0.82773991504066846</v>
      </c>
      <c r="C21" s="2">
        <f t="shared" si="2"/>
        <v>0.68643075977021895</v>
      </c>
      <c r="D21" s="2">
        <f t="shared" si="2"/>
        <v>0.57028602681192497</v>
      </c>
      <c r="E21" s="2">
        <f t="shared" si="2"/>
        <v>0.47464242404934376</v>
      </c>
      <c r="F21" s="2">
        <f t="shared" si="2"/>
        <v>0.39573395701665059</v>
      </c>
      <c r="G21" s="2">
        <f t="shared" si="2"/>
        <v>0.3305130104992493</v>
      </c>
      <c r="H21" s="2">
        <f t="shared" si="2"/>
        <v>0.27650833301083949</v>
      </c>
      <c r="I21" s="2">
        <f t="shared" si="2"/>
        <v>0.23171206399638106</v>
      </c>
      <c r="J21" s="2">
        <f t="shared" si="2"/>
        <v>0.19448966986267105</v>
      </c>
      <c r="K21" s="2">
        <f t="shared" si="2"/>
        <v>0.16350799082655781</v>
      </c>
      <c r="L21" s="2">
        <f t="shared" si="2"/>
        <v>0.13767763686950371</v>
      </c>
      <c r="M21" s="2">
        <f t="shared" si="2"/>
        <v>0.1161067768903709</v>
      </c>
      <c r="N21" s="2">
        <f t="shared" si="2"/>
        <v>9.8063993182397627E-2</v>
      </c>
      <c r="O21" s="2">
        <f t="shared" si="2"/>
        <v>8.2948363962095248E-2</v>
      </c>
      <c r="P21" s="2">
        <f t="shared" si="2"/>
        <v>7.0265320781636179E-2</v>
      </c>
    </row>
    <row r="22" spans="1:16">
      <c r="A22" s="6">
        <v>20</v>
      </c>
      <c r="B22" s="5">
        <f t="shared" si="2"/>
        <v>0.81954447033729538</v>
      </c>
      <c r="C22" s="5">
        <f t="shared" si="2"/>
        <v>0.67297133310805779</v>
      </c>
      <c r="D22" s="5">
        <f t="shared" si="2"/>
        <v>0.55367575418633497</v>
      </c>
      <c r="E22" s="5">
        <f t="shared" si="2"/>
        <v>0.45638694620129205</v>
      </c>
      <c r="F22" s="5">
        <f t="shared" si="2"/>
        <v>0.37688948287300061</v>
      </c>
      <c r="G22" s="5">
        <f t="shared" si="2"/>
        <v>0.31180472688608429</v>
      </c>
      <c r="H22" s="5">
        <f t="shared" si="2"/>
        <v>0.2584190028138687</v>
      </c>
      <c r="I22" s="5">
        <f t="shared" si="2"/>
        <v>0.21454820740405653</v>
      </c>
      <c r="J22" s="5">
        <f t="shared" si="2"/>
        <v>0.17843088978226704</v>
      </c>
      <c r="K22" s="5">
        <f t="shared" si="2"/>
        <v>0.14864362802414349</v>
      </c>
      <c r="L22" s="5">
        <f t="shared" si="2"/>
        <v>0.12403390708964297</v>
      </c>
      <c r="M22" s="5">
        <f t="shared" si="2"/>
        <v>0.1036667650806883</v>
      </c>
      <c r="N22" s="5">
        <f t="shared" si="2"/>
        <v>8.678229485167932E-2</v>
      </c>
      <c r="O22" s="5">
        <f t="shared" si="2"/>
        <v>7.2761722773767745E-2</v>
      </c>
      <c r="P22" s="5">
        <f t="shared" si="2"/>
        <v>6.1100278940553199E-2</v>
      </c>
    </row>
    <row r="23" spans="1:16">
      <c r="A23" s="4">
        <v>21</v>
      </c>
      <c r="B23" s="3">
        <f t="shared" si="2"/>
        <v>0.81143016865078765</v>
      </c>
      <c r="C23" s="2">
        <f t="shared" si="2"/>
        <v>0.65977581677260566</v>
      </c>
      <c r="D23" s="2">
        <f t="shared" si="2"/>
        <v>0.5375492759090631</v>
      </c>
      <c r="E23" s="2">
        <f t="shared" si="2"/>
        <v>0.43883360211662686</v>
      </c>
      <c r="F23" s="2">
        <f t="shared" si="2"/>
        <v>0.35894236464095297</v>
      </c>
      <c r="G23" s="2">
        <f t="shared" si="2"/>
        <v>0.29415540272272095</v>
      </c>
      <c r="H23" s="2">
        <f t="shared" si="2"/>
        <v>0.24151308674193336</v>
      </c>
      <c r="I23" s="2">
        <f t="shared" si="2"/>
        <v>0.19865574759634863</v>
      </c>
      <c r="J23" s="2">
        <f t="shared" si="2"/>
        <v>0.16369806402042844</v>
      </c>
      <c r="K23" s="2">
        <f t="shared" si="2"/>
        <v>0.13513057093103953</v>
      </c>
      <c r="L23" s="2">
        <f t="shared" si="2"/>
        <v>0.11174225863931797</v>
      </c>
      <c r="M23" s="2">
        <f t="shared" si="2"/>
        <v>9.2559611679185971E-2</v>
      </c>
      <c r="N23" s="2">
        <f t="shared" si="2"/>
        <v>7.6798491019185247E-2</v>
      </c>
      <c r="O23" s="2">
        <f t="shared" si="2"/>
        <v>6.3826072608568193E-2</v>
      </c>
      <c r="P23" s="2">
        <f t="shared" si="2"/>
        <v>5.3130677339611479E-2</v>
      </c>
    </row>
    <row r="24" spans="1:16">
      <c r="A24" s="4">
        <v>22</v>
      </c>
      <c r="B24" s="3">
        <f t="shared" ref="B24:P33" si="3">1/(1+B$2)^$A24</f>
        <v>0.80339620658493804</v>
      </c>
      <c r="C24" s="2">
        <f t="shared" si="3"/>
        <v>0.64683903605157411</v>
      </c>
      <c r="D24" s="2">
        <f t="shared" si="3"/>
        <v>0.52189250088258554</v>
      </c>
      <c r="E24" s="2">
        <f t="shared" si="3"/>
        <v>0.42195538665060278</v>
      </c>
      <c r="F24" s="2">
        <f t="shared" si="3"/>
        <v>0.3418498710866219</v>
      </c>
      <c r="G24" s="2">
        <f t="shared" si="3"/>
        <v>0.27750509690822728</v>
      </c>
      <c r="H24" s="2">
        <f t="shared" si="3"/>
        <v>0.22571316517937698</v>
      </c>
      <c r="I24" s="2">
        <f t="shared" si="3"/>
        <v>0.18394050703365611</v>
      </c>
      <c r="J24" s="2">
        <f t="shared" si="3"/>
        <v>0.15018171011048481</v>
      </c>
      <c r="K24" s="2">
        <f t="shared" si="3"/>
        <v>0.12284597357367227</v>
      </c>
      <c r="L24" s="2">
        <f t="shared" si="3"/>
        <v>0.10066870147686303</v>
      </c>
      <c r="M24" s="2">
        <f t="shared" si="3"/>
        <v>8.2642510427844609E-2</v>
      </c>
      <c r="N24" s="2">
        <f t="shared" si="3"/>
        <v>6.796326638865953E-2</v>
      </c>
      <c r="O24" s="2">
        <f t="shared" si="3"/>
        <v>5.5987782989972097E-2</v>
      </c>
      <c r="P24" s="2">
        <f t="shared" si="3"/>
        <v>4.6200588990966504E-2</v>
      </c>
    </row>
    <row r="25" spans="1:16">
      <c r="A25" s="4">
        <v>23</v>
      </c>
      <c r="B25" s="3">
        <f t="shared" si="3"/>
        <v>0.79544178869795856</v>
      </c>
      <c r="C25" s="2">
        <f t="shared" si="3"/>
        <v>0.63415591769762181</v>
      </c>
      <c r="D25" s="2">
        <f t="shared" si="3"/>
        <v>0.50669174842969467</v>
      </c>
      <c r="E25" s="2">
        <f t="shared" si="3"/>
        <v>0.40572633331788732</v>
      </c>
      <c r="F25" s="2">
        <f t="shared" si="3"/>
        <v>0.32557130579678267</v>
      </c>
      <c r="G25" s="2">
        <f t="shared" si="3"/>
        <v>0.26179726123417668</v>
      </c>
      <c r="H25" s="2">
        <f t="shared" si="3"/>
        <v>0.21094688334521211</v>
      </c>
      <c r="I25" s="2">
        <f t="shared" si="3"/>
        <v>0.17031528429042234</v>
      </c>
      <c r="J25" s="2">
        <f t="shared" si="3"/>
        <v>0.13778138542246313</v>
      </c>
      <c r="K25" s="2">
        <f t="shared" si="3"/>
        <v>0.11167815779424752</v>
      </c>
      <c r="L25" s="2">
        <f t="shared" si="3"/>
        <v>9.0692523853029769E-2</v>
      </c>
      <c r="M25" s="2">
        <f t="shared" si="3"/>
        <v>7.3787955739146982E-2</v>
      </c>
      <c r="N25" s="2">
        <f t="shared" si="3"/>
        <v>6.0144483529787192E-2</v>
      </c>
      <c r="O25" s="2">
        <f t="shared" si="3"/>
        <v>4.9112090342080778E-2</v>
      </c>
      <c r="P25" s="2">
        <f t="shared" si="3"/>
        <v>4.0174425209536097E-2</v>
      </c>
    </row>
    <row r="26" spans="1:16">
      <c r="A26" s="4">
        <v>24</v>
      </c>
      <c r="B26" s="3">
        <f t="shared" si="3"/>
        <v>0.78756612742372123</v>
      </c>
      <c r="C26" s="2">
        <f t="shared" si="3"/>
        <v>0.62172148793884485</v>
      </c>
      <c r="D26" s="2">
        <f t="shared" si="3"/>
        <v>0.49193373633950943</v>
      </c>
      <c r="E26" s="2">
        <f t="shared" si="3"/>
        <v>0.39012147434412242</v>
      </c>
      <c r="F26" s="2">
        <f t="shared" si="3"/>
        <v>0.31006791028265024</v>
      </c>
      <c r="G26" s="2">
        <f t="shared" si="3"/>
        <v>0.24697854833412897</v>
      </c>
      <c r="H26" s="2">
        <f t="shared" si="3"/>
        <v>0.19714661994879637</v>
      </c>
      <c r="I26" s="2">
        <f t="shared" si="3"/>
        <v>0.1576993373059466</v>
      </c>
      <c r="J26" s="2">
        <f t="shared" si="3"/>
        <v>0.12640494075455333</v>
      </c>
      <c r="K26" s="2">
        <f t="shared" si="3"/>
        <v>0.10152559799477048</v>
      </c>
      <c r="L26" s="2">
        <f t="shared" si="3"/>
        <v>8.1704976444170935E-2</v>
      </c>
      <c r="M26" s="2">
        <f t="shared" si="3"/>
        <v>6.5882103338524081E-2</v>
      </c>
      <c r="N26" s="2">
        <f t="shared" si="3"/>
        <v>5.3225206663528493E-2</v>
      </c>
      <c r="O26" s="2">
        <f t="shared" si="3"/>
        <v>4.3080781001825233E-2</v>
      </c>
      <c r="P26" s="2">
        <f t="shared" si="3"/>
        <v>3.493428279090096E-2</v>
      </c>
    </row>
    <row r="27" spans="1:16">
      <c r="A27" s="6">
        <v>25</v>
      </c>
      <c r="B27" s="5">
        <f t="shared" si="3"/>
        <v>0.77976844299378323</v>
      </c>
      <c r="C27" s="5">
        <f t="shared" si="3"/>
        <v>0.60953087052827937</v>
      </c>
      <c r="D27" s="5">
        <f t="shared" si="3"/>
        <v>0.47760556926165965</v>
      </c>
      <c r="E27" s="5">
        <f t="shared" si="3"/>
        <v>0.37511680225396377</v>
      </c>
      <c r="F27" s="5">
        <f t="shared" si="3"/>
        <v>0.29530277169776209</v>
      </c>
      <c r="G27" s="5">
        <f t="shared" si="3"/>
        <v>0.23299863050389524</v>
      </c>
      <c r="H27" s="5">
        <f t="shared" si="3"/>
        <v>0.18424917752223957</v>
      </c>
      <c r="I27" s="5">
        <f t="shared" si="3"/>
        <v>0.1460179049129135</v>
      </c>
      <c r="J27" s="5">
        <f t="shared" si="3"/>
        <v>0.11596783555463605</v>
      </c>
      <c r="K27" s="5">
        <f t="shared" si="3"/>
        <v>9.2295998177064048E-2</v>
      </c>
      <c r="L27" s="5">
        <f t="shared" si="3"/>
        <v>7.3608086886640473E-2</v>
      </c>
      <c r="M27" s="5">
        <f t="shared" si="3"/>
        <v>5.8823306552253637E-2</v>
      </c>
      <c r="N27" s="5">
        <f t="shared" si="3"/>
        <v>4.7101952799582736E-2</v>
      </c>
      <c r="O27" s="5">
        <f t="shared" si="3"/>
        <v>3.779015877353091E-2</v>
      </c>
      <c r="P27" s="5">
        <f t="shared" si="3"/>
        <v>3.03776372094791E-2</v>
      </c>
    </row>
    <row r="28" spans="1:16">
      <c r="A28" s="4">
        <v>26</v>
      </c>
      <c r="B28" s="3">
        <f t="shared" si="3"/>
        <v>0.77204796336018144</v>
      </c>
      <c r="C28" s="2">
        <f t="shared" si="3"/>
        <v>0.59757928483164635</v>
      </c>
      <c r="D28" s="2">
        <f t="shared" si="3"/>
        <v>0.46369472743850448</v>
      </c>
      <c r="E28" s="2">
        <f t="shared" si="3"/>
        <v>0.36068923293650368</v>
      </c>
      <c r="F28" s="2">
        <f t="shared" si="3"/>
        <v>0.28124073495024959</v>
      </c>
      <c r="G28" s="2">
        <f t="shared" si="3"/>
        <v>0.21981002877725966</v>
      </c>
      <c r="H28" s="2">
        <f t="shared" si="3"/>
        <v>0.17219549301143888</v>
      </c>
      <c r="I28" s="2">
        <f t="shared" si="3"/>
        <v>0.13520176380825324</v>
      </c>
      <c r="J28" s="2">
        <f t="shared" si="3"/>
        <v>0.10639250968315234</v>
      </c>
      <c r="K28" s="2">
        <f t="shared" si="3"/>
        <v>8.3905452888240042E-2</v>
      </c>
      <c r="L28" s="2">
        <f t="shared" si="3"/>
        <v>6.6313591789766188E-2</v>
      </c>
      <c r="M28" s="2">
        <f t="shared" si="3"/>
        <v>5.2520809421655032E-2</v>
      </c>
      <c r="N28" s="2">
        <f t="shared" si="3"/>
        <v>4.1683144070427211E-2</v>
      </c>
      <c r="O28" s="2">
        <f t="shared" si="3"/>
        <v>3.3149262082044648E-2</v>
      </c>
      <c r="P28" s="2">
        <f t="shared" si="3"/>
        <v>2.6415336703894867E-2</v>
      </c>
    </row>
    <row r="29" spans="1:16">
      <c r="A29" s="4">
        <v>27</v>
      </c>
      <c r="B29" s="3">
        <f t="shared" si="3"/>
        <v>0.76440392411899183</v>
      </c>
      <c r="C29" s="2">
        <f t="shared" si="3"/>
        <v>0.58586204395259456</v>
      </c>
      <c r="D29" s="2">
        <f t="shared" si="3"/>
        <v>0.45018905576553836</v>
      </c>
      <c r="E29" s="2">
        <f t="shared" si="3"/>
        <v>0.3468165701312535</v>
      </c>
      <c r="F29" s="2">
        <f t="shared" si="3"/>
        <v>0.2678483190002377</v>
      </c>
      <c r="G29" s="2">
        <f t="shared" si="3"/>
        <v>0.20736795167666003</v>
      </c>
      <c r="H29" s="2">
        <f t="shared" si="3"/>
        <v>0.16093036730041013</v>
      </c>
      <c r="I29" s="2">
        <f t="shared" si="3"/>
        <v>0.12518681834097523</v>
      </c>
      <c r="J29" s="2">
        <f t="shared" si="3"/>
        <v>9.7607807048763609E-2</v>
      </c>
      <c r="K29" s="2">
        <f t="shared" si="3"/>
        <v>7.6277684443854576E-2</v>
      </c>
      <c r="L29" s="2">
        <f t="shared" si="3"/>
        <v>5.9741974585374946E-2</v>
      </c>
      <c r="M29" s="2">
        <f t="shared" si="3"/>
        <v>4.6893579840763415E-2</v>
      </c>
      <c r="N29" s="2">
        <f t="shared" si="3"/>
        <v>3.6887738115422314E-2</v>
      </c>
      <c r="O29" s="2">
        <f t="shared" si="3"/>
        <v>2.9078300071968988E-2</v>
      </c>
      <c r="P29" s="2">
        <f t="shared" si="3"/>
        <v>2.2969858003386846E-2</v>
      </c>
    </row>
    <row r="30" spans="1:16">
      <c r="A30" s="4">
        <v>28</v>
      </c>
      <c r="B30" s="3">
        <f t="shared" si="3"/>
        <v>0.75683556843464528</v>
      </c>
      <c r="C30" s="2">
        <f t="shared" si="3"/>
        <v>0.57437455289470041</v>
      </c>
      <c r="D30" s="2">
        <f t="shared" si="3"/>
        <v>0.4370767531704256</v>
      </c>
      <c r="E30" s="2">
        <f t="shared" si="3"/>
        <v>0.3334774712800514</v>
      </c>
      <c r="F30" s="2">
        <f t="shared" si="3"/>
        <v>0.25509363714308358</v>
      </c>
      <c r="G30" s="2">
        <f t="shared" si="3"/>
        <v>0.1956301430911887</v>
      </c>
      <c r="H30" s="2">
        <f t="shared" si="3"/>
        <v>0.15040221243028987</v>
      </c>
      <c r="I30" s="2">
        <f t="shared" si="3"/>
        <v>0.11591372068608817</v>
      </c>
      <c r="J30" s="2">
        <f t="shared" si="3"/>
        <v>8.954844683372809E-2</v>
      </c>
      <c r="K30" s="2">
        <f t="shared" si="3"/>
        <v>6.9343349494413245E-2</v>
      </c>
      <c r="L30" s="2">
        <f t="shared" si="3"/>
        <v>5.3821598725563004E-2</v>
      </c>
      <c r="M30" s="2">
        <f t="shared" si="3"/>
        <v>4.1869267714967337E-2</v>
      </c>
      <c r="N30" s="2">
        <f t="shared" si="3"/>
        <v>3.2644016031347187E-2</v>
      </c>
      <c r="O30" s="2">
        <f t="shared" si="3"/>
        <v>2.5507280764885072E-2</v>
      </c>
      <c r="P30" s="2">
        <f t="shared" si="3"/>
        <v>1.9973789568162478E-2</v>
      </c>
    </row>
    <row r="31" spans="1:16">
      <c r="A31" s="4">
        <v>29</v>
      </c>
      <c r="B31" s="3">
        <f t="shared" si="3"/>
        <v>0.74934214696499535</v>
      </c>
      <c r="C31" s="2">
        <f t="shared" si="3"/>
        <v>0.56311230675951029</v>
      </c>
      <c r="D31" s="2">
        <f t="shared" si="3"/>
        <v>0.42434636230138412</v>
      </c>
      <c r="E31" s="2">
        <f t="shared" si="3"/>
        <v>0.32065141469235708</v>
      </c>
      <c r="F31" s="2">
        <f t="shared" si="3"/>
        <v>0.24294632108865097</v>
      </c>
      <c r="G31" s="2">
        <f t="shared" si="3"/>
        <v>0.18455673876527234</v>
      </c>
      <c r="H31" s="2">
        <f t="shared" si="3"/>
        <v>0.1405628153554111</v>
      </c>
      <c r="I31" s="2">
        <f t="shared" si="3"/>
        <v>0.10732751915378534</v>
      </c>
      <c r="J31" s="2">
        <f t="shared" si="3"/>
        <v>8.2154538379567044E-2</v>
      </c>
      <c r="K31" s="2">
        <f t="shared" si="3"/>
        <v>6.3039408631284766E-2</v>
      </c>
      <c r="L31" s="2">
        <f t="shared" si="3"/>
        <v>4.8487926779786493E-2</v>
      </c>
      <c r="M31" s="2">
        <f t="shared" si="3"/>
        <v>3.7383274745506546E-2</v>
      </c>
      <c r="N31" s="2">
        <f t="shared" si="3"/>
        <v>2.8888509762254145E-2</v>
      </c>
      <c r="O31" s="2">
        <f t="shared" si="3"/>
        <v>2.2374807688495677E-2</v>
      </c>
      <c r="P31" s="2">
        <f t="shared" si="3"/>
        <v>1.7368512667967372E-2</v>
      </c>
    </row>
    <row r="32" spans="1:16">
      <c r="A32" s="6">
        <v>30</v>
      </c>
      <c r="B32" s="5">
        <f t="shared" si="3"/>
        <v>0.74192291778712394</v>
      </c>
      <c r="C32" s="5">
        <f t="shared" si="3"/>
        <v>0.55207088897991197</v>
      </c>
      <c r="D32" s="5">
        <f t="shared" si="3"/>
        <v>0.41198675951590691</v>
      </c>
      <c r="E32" s="5">
        <f t="shared" si="3"/>
        <v>0.30831866797342034</v>
      </c>
      <c r="F32" s="5">
        <f t="shared" si="3"/>
        <v>0.23137744865585813</v>
      </c>
      <c r="G32" s="5">
        <f t="shared" si="3"/>
        <v>0.17411013091063426</v>
      </c>
      <c r="H32" s="5">
        <f t="shared" si="3"/>
        <v>0.13136711715458982</v>
      </c>
      <c r="I32" s="5">
        <f t="shared" si="3"/>
        <v>9.9377332549801231E-2</v>
      </c>
      <c r="J32" s="5">
        <f t="shared" si="3"/>
        <v>7.5371136128043151E-2</v>
      </c>
      <c r="K32" s="5">
        <f t="shared" si="3"/>
        <v>5.7308553301167964E-2</v>
      </c>
      <c r="L32" s="5">
        <f t="shared" si="3"/>
        <v>4.3682816918726573E-2</v>
      </c>
      <c r="M32" s="5">
        <f t="shared" si="3"/>
        <v>3.3377923879916553E-2</v>
      </c>
      <c r="N32" s="5">
        <f t="shared" si="3"/>
        <v>2.556505288695058E-2</v>
      </c>
      <c r="O32" s="5">
        <f t="shared" si="3"/>
        <v>1.9627024288154101E-2</v>
      </c>
      <c r="P32" s="5">
        <f t="shared" si="3"/>
        <v>1.5103054493884669E-2</v>
      </c>
    </row>
    <row r="33" spans="1:16">
      <c r="A33" s="4">
        <v>31</v>
      </c>
      <c r="B33" s="3">
        <f t="shared" si="3"/>
        <v>0.73457714632388538</v>
      </c>
      <c r="C33" s="2">
        <f t="shared" si="3"/>
        <v>0.54124596958814919</v>
      </c>
      <c r="D33" s="2">
        <f t="shared" si="3"/>
        <v>0.39998714516107459</v>
      </c>
      <c r="E33" s="2">
        <f t="shared" si="3"/>
        <v>0.29646025766675027</v>
      </c>
      <c r="F33" s="2">
        <f t="shared" si="3"/>
        <v>0.220359474910341</v>
      </c>
      <c r="G33" s="2">
        <f t="shared" si="3"/>
        <v>0.16425484048173042</v>
      </c>
      <c r="H33" s="2">
        <f t="shared" si="3"/>
        <v>0.1227730066865325</v>
      </c>
      <c r="I33" s="2">
        <f t="shared" si="3"/>
        <v>9.2016048657223348E-2</v>
      </c>
      <c r="J33" s="2">
        <f t="shared" si="3"/>
        <v>6.914783131013133E-2</v>
      </c>
      <c r="K33" s="2">
        <f t="shared" si="3"/>
        <v>5.2098684819243603E-2</v>
      </c>
      <c r="L33" s="2">
        <f t="shared" si="3"/>
        <v>3.9353889115969883E-2</v>
      </c>
      <c r="M33" s="2">
        <f t="shared" si="3"/>
        <v>2.9801717749925499E-2</v>
      </c>
      <c r="N33" s="2">
        <f t="shared" si="3"/>
        <v>2.2623940607920865E-2</v>
      </c>
      <c r="O33" s="2">
        <f t="shared" si="3"/>
        <v>1.7216687972064999E-2</v>
      </c>
      <c r="P33" s="2">
        <f t="shared" si="3"/>
        <v>1.3133090864247542E-2</v>
      </c>
    </row>
    <row r="34" spans="1:16">
      <c r="A34" s="4">
        <v>32</v>
      </c>
      <c r="B34" s="3">
        <f t="shared" ref="B34:P42" si="4">1/(1+B$2)^$A34</f>
        <v>0.7273041052711734</v>
      </c>
      <c r="C34" s="2">
        <f t="shared" si="4"/>
        <v>0.53063330351779314</v>
      </c>
      <c r="D34" s="2">
        <f t="shared" si="4"/>
        <v>0.38833703413696569</v>
      </c>
      <c r="E34" s="2">
        <f t="shared" si="4"/>
        <v>0.28505794006418295</v>
      </c>
      <c r="F34" s="2">
        <f t="shared" si="4"/>
        <v>0.20986616658127716</v>
      </c>
      <c r="G34" s="2">
        <f t="shared" si="4"/>
        <v>0.15495739668087777</v>
      </c>
      <c r="H34" s="2">
        <f t="shared" si="4"/>
        <v>0.11474112774442291</v>
      </c>
      <c r="I34" s="2">
        <f t="shared" si="4"/>
        <v>8.5200045052984577E-2</v>
      </c>
      <c r="J34" s="2">
        <f t="shared" si="4"/>
        <v>6.3438377348744343E-2</v>
      </c>
      <c r="K34" s="2">
        <f t="shared" si="4"/>
        <v>4.7362440744766907E-2</v>
      </c>
      <c r="L34" s="2">
        <f t="shared" si="4"/>
        <v>3.545395415853142E-2</v>
      </c>
      <c r="M34" s="2">
        <f t="shared" si="4"/>
        <v>2.6608676562433473E-2</v>
      </c>
      <c r="N34" s="2">
        <f t="shared" si="4"/>
        <v>2.0021186378691033E-2</v>
      </c>
      <c r="O34" s="2">
        <f t="shared" si="4"/>
        <v>1.5102357870232454E-2</v>
      </c>
      <c r="P34" s="2">
        <f t="shared" si="4"/>
        <v>1.1420079012389169E-2</v>
      </c>
    </row>
    <row r="35" spans="1:16">
      <c r="A35" s="4">
        <v>33</v>
      </c>
      <c r="B35" s="3">
        <f t="shared" si="4"/>
        <v>0.72010307452591427</v>
      </c>
      <c r="C35" s="2">
        <f t="shared" si="4"/>
        <v>0.52022872893901284</v>
      </c>
      <c r="D35" s="2">
        <f t="shared" si="4"/>
        <v>0.37702624673491814</v>
      </c>
      <c r="E35" s="2">
        <f t="shared" si="4"/>
        <v>0.27409417313863743</v>
      </c>
      <c r="F35" s="2">
        <f t="shared" si="4"/>
        <v>0.19987253960121634</v>
      </c>
      <c r="G35" s="2">
        <f t="shared" si="4"/>
        <v>0.14618622328384695</v>
      </c>
      <c r="H35" s="2">
        <f t="shared" si="4"/>
        <v>0.10723469882656347</v>
      </c>
      <c r="I35" s="2">
        <f t="shared" si="4"/>
        <v>7.8888930604615354E-2</v>
      </c>
      <c r="J35" s="2">
        <f t="shared" si="4"/>
        <v>5.8200346191508566E-2</v>
      </c>
      <c r="K35" s="2">
        <f t="shared" si="4"/>
        <v>4.3056764313424457E-2</v>
      </c>
      <c r="L35" s="2">
        <f t="shared" si="4"/>
        <v>3.1940499241920196E-2</v>
      </c>
      <c r="M35" s="2">
        <f t="shared" si="4"/>
        <v>2.3757746930744169E-2</v>
      </c>
      <c r="N35" s="2">
        <f t="shared" si="4"/>
        <v>1.771786405193897E-2</v>
      </c>
      <c r="O35" s="2">
        <f t="shared" si="4"/>
        <v>1.3247682342309167E-2</v>
      </c>
      <c r="P35" s="2">
        <f t="shared" si="4"/>
        <v>9.9305034890340618E-3</v>
      </c>
    </row>
    <row r="36" spans="1:16">
      <c r="A36" s="4">
        <v>34</v>
      </c>
      <c r="B36" s="3">
        <f t="shared" si="4"/>
        <v>0.71297334111476662</v>
      </c>
      <c r="C36" s="2">
        <f t="shared" si="4"/>
        <v>0.51002816562648323</v>
      </c>
      <c r="D36" s="2">
        <f t="shared" si="4"/>
        <v>0.36604489974263904</v>
      </c>
      <c r="E36" s="2">
        <f t="shared" si="4"/>
        <v>0.26355208955638215</v>
      </c>
      <c r="F36" s="2">
        <f t="shared" si="4"/>
        <v>0.19035479962020604</v>
      </c>
      <c r="G36" s="2">
        <f t="shared" si="4"/>
        <v>0.1379115313998556</v>
      </c>
      <c r="H36" s="2">
        <f t="shared" si="4"/>
        <v>0.10021934469772288</v>
      </c>
      <c r="I36" s="2">
        <f t="shared" si="4"/>
        <v>7.3045306115384581E-2</v>
      </c>
      <c r="J36" s="2">
        <f t="shared" si="4"/>
        <v>5.3394813019732625E-2</v>
      </c>
      <c r="K36" s="2">
        <f t="shared" si="4"/>
        <v>3.9142513012204054E-2</v>
      </c>
      <c r="L36" s="2">
        <f t="shared" si="4"/>
        <v>2.8775224542270446E-2</v>
      </c>
      <c r="M36" s="2">
        <f t="shared" si="4"/>
        <v>2.1212274045307292E-2</v>
      </c>
      <c r="N36" s="2">
        <f t="shared" si="4"/>
        <v>1.5679525709680505E-2</v>
      </c>
      <c r="O36" s="2">
        <f t="shared" si="4"/>
        <v>1.1620773984481724E-2</v>
      </c>
      <c r="P36" s="2">
        <f t="shared" si="4"/>
        <v>8.6352204252470102E-3</v>
      </c>
    </row>
    <row r="37" spans="1:16">
      <c r="A37" s="6">
        <v>35</v>
      </c>
      <c r="B37" s="5">
        <f t="shared" si="4"/>
        <v>0.70591419912353137</v>
      </c>
      <c r="C37" s="5">
        <f t="shared" si="4"/>
        <v>0.50002761335929735</v>
      </c>
      <c r="D37" s="5">
        <f t="shared" si="4"/>
        <v>0.35538339780838735</v>
      </c>
      <c r="E37" s="5">
        <f t="shared" si="4"/>
        <v>0.25341547072729048</v>
      </c>
      <c r="F37" s="5">
        <f t="shared" si="4"/>
        <v>0.18129028535257716</v>
      </c>
      <c r="G37" s="5">
        <f t="shared" si="4"/>
        <v>0.13010521830175056</v>
      </c>
      <c r="H37" s="5">
        <f t="shared" si="4"/>
        <v>9.366293896983445E-2</v>
      </c>
      <c r="I37" s="5">
        <f t="shared" si="4"/>
        <v>6.7634542699430159E-2</v>
      </c>
      <c r="J37" s="5">
        <f t="shared" si="4"/>
        <v>4.8986066990580383E-2</v>
      </c>
      <c r="K37" s="5">
        <f t="shared" si="4"/>
        <v>3.5584102738367311E-2</v>
      </c>
      <c r="L37" s="5">
        <f t="shared" si="4"/>
        <v>2.5923625713757153E-2</v>
      </c>
      <c r="M37" s="5">
        <f t="shared" si="4"/>
        <v>1.8939530397595796E-2</v>
      </c>
      <c r="N37" s="5">
        <f t="shared" si="4"/>
        <v>1.3875686468743813E-2</v>
      </c>
      <c r="O37" s="5">
        <f t="shared" si="4"/>
        <v>1.019366138989625E-2</v>
      </c>
      <c r="P37" s="5">
        <f t="shared" si="4"/>
        <v>7.5088873263017501E-3</v>
      </c>
    </row>
    <row r="38" spans="1:16">
      <c r="A38" s="4">
        <v>36</v>
      </c>
      <c r="B38" s="3">
        <f t="shared" si="4"/>
        <v>0.69892494962725871</v>
      </c>
      <c r="C38" s="2">
        <f t="shared" si="4"/>
        <v>0.49022315035225233</v>
      </c>
      <c r="D38" s="2">
        <f t="shared" si="4"/>
        <v>0.34503242505668674</v>
      </c>
      <c r="E38" s="2">
        <f t="shared" si="4"/>
        <v>0.24366872185316396</v>
      </c>
      <c r="F38" s="2">
        <f t="shared" si="4"/>
        <v>0.17265741462150208</v>
      </c>
      <c r="G38" s="2">
        <f t="shared" si="4"/>
        <v>0.12274077198278353</v>
      </c>
      <c r="H38" s="2">
        <f t="shared" si="4"/>
        <v>8.7535456981153698E-2</v>
      </c>
      <c r="I38" s="2">
        <f t="shared" si="4"/>
        <v>6.2624576573546434E-2</v>
      </c>
      <c r="J38" s="2">
        <f t="shared" si="4"/>
        <v>4.4941345862917786E-2</v>
      </c>
      <c r="K38" s="2">
        <f t="shared" si="4"/>
        <v>3.2349184307606652E-2</v>
      </c>
      <c r="L38" s="2">
        <f t="shared" si="4"/>
        <v>2.3354617760141583E-2</v>
      </c>
      <c r="M38" s="2">
        <f t="shared" si="4"/>
        <v>1.691029499785339E-2</v>
      </c>
      <c r="N38" s="2">
        <f t="shared" si="4"/>
        <v>1.2279368556410455E-2</v>
      </c>
      <c r="O38" s="2">
        <f t="shared" si="4"/>
        <v>8.9418082367510934E-3</v>
      </c>
      <c r="P38" s="2">
        <f t="shared" si="4"/>
        <v>6.5294672402623904E-3</v>
      </c>
    </row>
    <row r="39" spans="1:16">
      <c r="A39" s="4">
        <v>37</v>
      </c>
      <c r="B39" s="3">
        <f t="shared" si="4"/>
        <v>0.69200490062104825</v>
      </c>
      <c r="C39" s="2">
        <f t="shared" si="4"/>
        <v>0.48061093171789437</v>
      </c>
      <c r="D39" s="2">
        <f t="shared" si="4"/>
        <v>0.33498293694823961</v>
      </c>
      <c r="E39" s="2">
        <f t="shared" si="4"/>
        <v>0.23429684793573452</v>
      </c>
      <c r="F39" s="2">
        <f t="shared" si="4"/>
        <v>0.1644356329728591</v>
      </c>
      <c r="G39" s="2">
        <f t="shared" si="4"/>
        <v>0.11579318111583352</v>
      </c>
      <c r="H39" s="2">
        <f t="shared" si="4"/>
        <v>8.1808838300143641E-2</v>
      </c>
      <c r="I39" s="2">
        <f t="shared" si="4"/>
        <v>5.7985719049580033E-2</v>
      </c>
      <c r="J39" s="2">
        <f t="shared" si="4"/>
        <v>4.1230592534786961E-2</v>
      </c>
      <c r="K39" s="2">
        <f t="shared" si="4"/>
        <v>2.94083493705515E-2</v>
      </c>
      <c r="L39" s="2">
        <f t="shared" si="4"/>
        <v>2.1040196180307728E-2</v>
      </c>
      <c r="M39" s="2">
        <f t="shared" si="4"/>
        <v>1.5098477676654811E-2</v>
      </c>
      <c r="N39" s="2">
        <f t="shared" si="4"/>
        <v>1.0866697837531377E-2</v>
      </c>
      <c r="O39" s="2">
        <f t="shared" si="4"/>
        <v>7.8436914357465741E-3</v>
      </c>
      <c r="P39" s="2">
        <f t="shared" si="4"/>
        <v>5.6777976002281658E-3</v>
      </c>
    </row>
    <row r="40" spans="1:16">
      <c r="A40" s="4">
        <v>38</v>
      </c>
      <c r="B40" s="3">
        <f t="shared" si="4"/>
        <v>0.68515336695153284</v>
      </c>
      <c r="C40" s="2">
        <f t="shared" si="4"/>
        <v>0.47118718795871989</v>
      </c>
      <c r="D40" s="2">
        <f t="shared" si="4"/>
        <v>0.3252261523769317</v>
      </c>
      <c r="E40" s="2">
        <f t="shared" si="4"/>
        <v>0.22528543070743706</v>
      </c>
      <c r="F40" s="2">
        <f t="shared" si="4"/>
        <v>0.15660536473605632</v>
      </c>
      <c r="G40" s="2">
        <f t="shared" si="4"/>
        <v>0.10923885010927689</v>
      </c>
      <c r="H40" s="2">
        <f t="shared" si="4"/>
        <v>7.6456858224433308E-2</v>
      </c>
      <c r="I40" s="2">
        <f t="shared" si="4"/>
        <v>5.3690480601462989E-2</v>
      </c>
      <c r="J40" s="2">
        <f t="shared" si="4"/>
        <v>3.782623168329078E-2</v>
      </c>
      <c r="K40" s="2">
        <f t="shared" si="4"/>
        <v>2.6734863064137721E-2</v>
      </c>
      <c r="L40" s="2">
        <f t="shared" si="4"/>
        <v>1.8955131693970926E-2</v>
      </c>
      <c r="M40" s="2">
        <f t="shared" si="4"/>
        <v>1.3480783639870366E-2</v>
      </c>
      <c r="N40" s="2">
        <f t="shared" si="4"/>
        <v>9.6165467588773274E-3</v>
      </c>
      <c r="O40" s="2">
        <f t="shared" si="4"/>
        <v>6.8804310839882211E-3</v>
      </c>
      <c r="P40" s="2">
        <f t="shared" si="4"/>
        <v>4.937215304546232E-3</v>
      </c>
    </row>
    <row r="41" spans="1:16">
      <c r="A41" s="4">
        <v>39</v>
      </c>
      <c r="B41" s="3">
        <f t="shared" si="4"/>
        <v>0.6783696702490426</v>
      </c>
      <c r="C41" s="2">
        <f t="shared" si="4"/>
        <v>0.46194822348894127</v>
      </c>
      <c r="D41" s="2">
        <f t="shared" si="4"/>
        <v>0.31575354599702099</v>
      </c>
      <c r="E41" s="2">
        <f t="shared" si="4"/>
        <v>0.21662060644945874</v>
      </c>
      <c r="F41" s="2">
        <f t="shared" si="4"/>
        <v>0.14914796641529171</v>
      </c>
      <c r="G41" s="2">
        <f t="shared" si="4"/>
        <v>0.10305551897101592</v>
      </c>
      <c r="H41" s="2">
        <f t="shared" si="4"/>
        <v>7.1455007686386268E-2</v>
      </c>
      <c r="I41" s="2">
        <f t="shared" si="4"/>
        <v>4.9713407964317585E-2</v>
      </c>
      <c r="J41" s="2">
        <f t="shared" si="4"/>
        <v>3.4702964847055769E-2</v>
      </c>
      <c r="K41" s="2">
        <f t="shared" si="4"/>
        <v>2.4304420967397926E-2</v>
      </c>
      <c r="L41" s="2">
        <f t="shared" si="4"/>
        <v>1.7076695219793627E-2</v>
      </c>
      <c r="M41" s="2">
        <f t="shared" si="4"/>
        <v>1.2036413964169971E-2</v>
      </c>
      <c r="N41" s="2">
        <f t="shared" si="4"/>
        <v>8.5102183706879005E-3</v>
      </c>
      <c r="O41" s="2">
        <f t="shared" si="4"/>
        <v>6.0354658631475624E-3</v>
      </c>
      <c r="P41" s="2">
        <f t="shared" si="4"/>
        <v>4.2932306996054199E-3</v>
      </c>
    </row>
    <row r="42" spans="1:16">
      <c r="A42" s="4">
        <v>40</v>
      </c>
      <c r="B42" s="3">
        <f t="shared" si="4"/>
        <v>0.67165313886043809</v>
      </c>
      <c r="C42" s="2">
        <f t="shared" si="4"/>
        <v>0.45289041518523643</v>
      </c>
      <c r="D42" s="2">
        <f t="shared" si="4"/>
        <v>0.30655684077380685</v>
      </c>
      <c r="E42" s="2">
        <f t="shared" si="4"/>
        <v>0.20828904466294101</v>
      </c>
      <c r="F42" s="2">
        <f t="shared" si="4"/>
        <v>0.14204568230027784</v>
      </c>
      <c r="G42" s="2">
        <f t="shared" si="4"/>
        <v>9.7222187708505589E-2</v>
      </c>
      <c r="H42" s="2">
        <f t="shared" si="4"/>
        <v>6.6780381015314264E-2</v>
      </c>
      <c r="I42" s="2">
        <f t="shared" si="4"/>
        <v>4.6030933300294057E-2</v>
      </c>
      <c r="J42" s="2">
        <f t="shared" si="4"/>
        <v>3.1837582428491523E-2</v>
      </c>
      <c r="K42" s="2">
        <f t="shared" si="4"/>
        <v>2.2094928152179935E-2</v>
      </c>
      <c r="L42" s="2">
        <f t="shared" si="4"/>
        <v>1.5384410107922184E-2</v>
      </c>
      <c r="M42" s="2">
        <f t="shared" si="4"/>
        <v>1.0746798182294614E-2</v>
      </c>
      <c r="N42" s="2">
        <f t="shared" si="4"/>
        <v>7.5311666997238055E-3</v>
      </c>
      <c r="O42" s="2">
        <f t="shared" si="4"/>
        <v>5.2942683010066324E-3</v>
      </c>
      <c r="P42" s="2">
        <f t="shared" si="4"/>
        <v>3.7332440866134084E-3</v>
      </c>
    </row>
  </sheetData>
  <mergeCells count="1">
    <mergeCell ref="A1:F1"/>
  </mergeCells>
  <phoneticPr fontId="3" type="noConversion"/>
  <pageMargins left="0.36000000000000004" right="0.36000000000000004" top="0.4" bottom="0.4" header="0.30000000000000004" footer="0.30000000000000004"/>
  <colBreaks count="1" manualBreakCount="1">
    <brk id="16" max="1048575" man="1"/>
  </colBreaks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43"/>
  <sheetViews>
    <sheetView tabSelected="1" workbookViewId="0">
      <selection activeCell="F16" sqref="F16"/>
    </sheetView>
  </sheetViews>
  <sheetFormatPr baseColWidth="10" defaultColWidth="9.83203125" defaultRowHeight="12" x14ac:dyDescent="0"/>
  <cols>
    <col min="1" max="16" width="8.5" style="1" customWidth="1"/>
    <col min="17" max="16384" width="9.83203125" style="1"/>
  </cols>
  <sheetData>
    <row r="1" spans="1:16" ht="43" customHeight="1">
      <c r="A1" s="9" t="s">
        <v>2</v>
      </c>
      <c r="B1" s="10"/>
      <c r="C1" s="10"/>
      <c r="D1" s="10"/>
      <c r="E1" s="10"/>
      <c r="F1" s="10"/>
    </row>
    <row r="2" spans="1:16" ht="36">
      <c r="A2" s="8" t="s">
        <v>0</v>
      </c>
      <c r="B2" s="7">
        <v>0.01</v>
      </c>
      <c r="C2" s="7">
        <v>0.02</v>
      </c>
      <c r="D2" s="7">
        <v>0.03</v>
      </c>
      <c r="E2" s="7">
        <v>0.04</v>
      </c>
      <c r="F2" s="7">
        <v>0.05</v>
      </c>
      <c r="G2" s="7">
        <v>0.06</v>
      </c>
      <c r="H2" s="7">
        <v>7.0000000000000007E-2</v>
      </c>
      <c r="I2" s="7">
        <v>0.08</v>
      </c>
      <c r="J2" s="7">
        <v>0.09</v>
      </c>
      <c r="K2" s="7">
        <v>0.1</v>
      </c>
      <c r="L2" s="7">
        <v>0.11</v>
      </c>
      <c r="M2" s="7">
        <v>0.12</v>
      </c>
      <c r="N2" s="7">
        <v>0.13</v>
      </c>
      <c r="O2" s="7">
        <v>0.14000000000000001</v>
      </c>
      <c r="P2" s="7">
        <v>0.15</v>
      </c>
    </row>
    <row r="3" spans="1:16">
      <c r="A3" s="4">
        <v>1</v>
      </c>
      <c r="B3" s="3">
        <f>PV(B$2,$A3,-1)</f>
        <v>0.99009900990099098</v>
      </c>
      <c r="C3" s="3">
        <f t="shared" ref="C3:P18" si="0">PV(C$2,$A3,-1)</f>
        <v>0.98039215686274594</v>
      </c>
      <c r="D3" s="3">
        <f t="shared" si="0"/>
        <v>0.97087378640776778</v>
      </c>
      <c r="E3" s="3">
        <f t="shared" si="0"/>
        <v>0.96153846153846234</v>
      </c>
      <c r="F3" s="3">
        <f t="shared" si="0"/>
        <v>0.95238095238095322</v>
      </c>
      <c r="G3" s="3">
        <f t="shared" si="0"/>
        <v>0.94339622641509513</v>
      </c>
      <c r="H3" s="3">
        <f t="shared" si="0"/>
        <v>0.93457943925233722</v>
      </c>
      <c r="I3" s="3">
        <f t="shared" si="0"/>
        <v>0.92592592592592671</v>
      </c>
      <c r="J3" s="3">
        <f t="shared" si="0"/>
        <v>0.91743119266055118</v>
      </c>
      <c r="K3" s="3">
        <f t="shared" si="0"/>
        <v>0.90909090909090984</v>
      </c>
      <c r="L3" s="3">
        <f t="shared" si="0"/>
        <v>0.90090090090090158</v>
      </c>
      <c r="M3" s="3">
        <f t="shared" si="0"/>
        <v>0.89285714285714357</v>
      </c>
      <c r="N3" s="3">
        <f t="shared" si="0"/>
        <v>0.88495575221238865</v>
      </c>
      <c r="O3" s="3">
        <f t="shared" si="0"/>
        <v>0.87719298245614108</v>
      </c>
      <c r="P3" s="3">
        <f t="shared" si="0"/>
        <v>0.86956521739130388</v>
      </c>
    </row>
    <row r="4" spans="1:16">
      <c r="A4" s="4">
        <v>2</v>
      </c>
      <c r="B4" s="3">
        <f t="shared" ref="B4:P34" si="1">PV(B$2,$A4,-1)</f>
        <v>1.9703950593079116</v>
      </c>
      <c r="C4" s="3">
        <f t="shared" si="0"/>
        <v>1.9415609381007302</v>
      </c>
      <c r="D4" s="3">
        <f t="shared" si="0"/>
        <v>1.91346969554152</v>
      </c>
      <c r="E4" s="3">
        <f t="shared" si="0"/>
        <v>1.8860946745562153</v>
      </c>
      <c r="F4" s="3">
        <f t="shared" si="0"/>
        <v>1.8594104308390029</v>
      </c>
      <c r="G4" s="3">
        <f t="shared" si="0"/>
        <v>1.8333926664293365</v>
      </c>
      <c r="H4" s="3">
        <f t="shared" si="0"/>
        <v>1.8080181675255482</v>
      </c>
      <c r="I4" s="3">
        <f t="shared" si="0"/>
        <v>1.7832647462277103</v>
      </c>
      <c r="J4" s="3">
        <f t="shared" si="0"/>
        <v>1.7591111859271116</v>
      </c>
      <c r="K4" s="3">
        <f t="shared" si="0"/>
        <v>1.735537190082646</v>
      </c>
      <c r="L4" s="3">
        <f t="shared" si="0"/>
        <v>1.7125233341449568</v>
      </c>
      <c r="M4" s="3">
        <f t="shared" si="0"/>
        <v>1.6900510204081642</v>
      </c>
      <c r="N4" s="3">
        <f t="shared" si="0"/>
        <v>1.6681024355861838</v>
      </c>
      <c r="O4" s="3">
        <f t="shared" si="0"/>
        <v>1.6466605109264401</v>
      </c>
      <c r="P4" s="3">
        <f t="shared" si="0"/>
        <v>1.6257088846880898</v>
      </c>
    </row>
    <row r="5" spans="1:16">
      <c r="A5" s="4">
        <v>3</v>
      </c>
      <c r="B5" s="3">
        <f t="shared" si="1"/>
        <v>2.9409852072355469</v>
      </c>
      <c r="C5" s="3">
        <f t="shared" si="0"/>
        <v>2.8838832726477719</v>
      </c>
      <c r="D5" s="3">
        <f t="shared" si="0"/>
        <v>2.8286113548946812</v>
      </c>
      <c r="E5" s="3">
        <f t="shared" si="0"/>
        <v>2.7750910332271297</v>
      </c>
      <c r="F5" s="3">
        <f t="shared" si="0"/>
        <v>2.7232480293704802</v>
      </c>
      <c r="G5" s="3">
        <f t="shared" si="0"/>
        <v>2.6730119494616398</v>
      </c>
      <c r="H5" s="3">
        <f t="shared" si="0"/>
        <v>2.6243160444164007</v>
      </c>
      <c r="I5" s="3">
        <f t="shared" si="0"/>
        <v>2.5770969872478804</v>
      </c>
      <c r="J5" s="3">
        <f t="shared" si="0"/>
        <v>2.5312946659881761</v>
      </c>
      <c r="K5" s="3">
        <f t="shared" si="0"/>
        <v>2.4868519909842246</v>
      </c>
      <c r="L5" s="3">
        <f t="shared" si="0"/>
        <v>2.4437147154459073</v>
      </c>
      <c r="M5" s="3">
        <f t="shared" si="0"/>
        <v>2.4018312682215761</v>
      </c>
      <c r="N5" s="3">
        <f t="shared" si="0"/>
        <v>2.3611525978638785</v>
      </c>
      <c r="O5" s="3">
        <f t="shared" si="0"/>
        <v>2.3216320271284565</v>
      </c>
      <c r="P5" s="3">
        <f t="shared" si="0"/>
        <v>2.2832251171200775</v>
      </c>
    </row>
    <row r="6" spans="1:16">
      <c r="A6" s="4">
        <v>4</v>
      </c>
      <c r="B6" s="3">
        <f t="shared" si="1"/>
        <v>3.9019655517183738</v>
      </c>
      <c r="C6" s="3">
        <f t="shared" si="0"/>
        <v>3.8077286986742878</v>
      </c>
      <c r="D6" s="3">
        <f t="shared" si="0"/>
        <v>3.7170984028103682</v>
      </c>
      <c r="E6" s="3">
        <f t="shared" si="0"/>
        <v>3.6298952242568574</v>
      </c>
      <c r="F6" s="3">
        <f t="shared" si="0"/>
        <v>3.5459505041623607</v>
      </c>
      <c r="G6" s="3">
        <f t="shared" si="0"/>
        <v>3.4651056126996607</v>
      </c>
      <c r="H6" s="3">
        <f t="shared" si="0"/>
        <v>3.387211256463925</v>
      </c>
      <c r="I6" s="3">
        <f t="shared" si="0"/>
        <v>3.3121268400443342</v>
      </c>
      <c r="J6" s="3">
        <f t="shared" si="0"/>
        <v>3.2397198770533731</v>
      </c>
      <c r="K6" s="3">
        <f t="shared" si="0"/>
        <v>3.1698654463492946</v>
      </c>
      <c r="L6" s="3">
        <f t="shared" si="0"/>
        <v>3.1024456895909083</v>
      </c>
      <c r="M6" s="3">
        <f t="shared" si="0"/>
        <v>3.037349346626407</v>
      </c>
      <c r="N6" s="3">
        <f t="shared" si="0"/>
        <v>2.9744713255432553</v>
      </c>
      <c r="O6" s="3">
        <f t="shared" si="0"/>
        <v>2.9137123044986466</v>
      </c>
      <c r="P6" s="3">
        <f t="shared" si="0"/>
        <v>2.8549783627131111</v>
      </c>
    </row>
    <row r="7" spans="1:16">
      <c r="A7" s="6">
        <v>5</v>
      </c>
      <c r="B7" s="5">
        <f t="shared" si="1"/>
        <v>4.853431239325114</v>
      </c>
      <c r="C7" s="5">
        <f t="shared" si="0"/>
        <v>4.7134595085042061</v>
      </c>
      <c r="D7" s="5">
        <f t="shared" si="0"/>
        <v>4.5797071871945301</v>
      </c>
      <c r="E7" s="5">
        <f t="shared" si="0"/>
        <v>4.4518223310162108</v>
      </c>
      <c r="F7" s="5">
        <f t="shared" si="0"/>
        <v>4.3294766706308208</v>
      </c>
      <c r="G7" s="5">
        <f t="shared" si="0"/>
        <v>4.212363785565719</v>
      </c>
      <c r="H7" s="5">
        <f t="shared" si="0"/>
        <v>4.100197435947595</v>
      </c>
      <c r="I7" s="5">
        <f t="shared" si="0"/>
        <v>3.9927100370780875</v>
      </c>
      <c r="J7" s="5">
        <f t="shared" si="0"/>
        <v>3.8896512633517193</v>
      </c>
      <c r="K7" s="5">
        <f t="shared" si="0"/>
        <v>3.7907867694084505</v>
      </c>
      <c r="L7" s="5">
        <f t="shared" si="0"/>
        <v>3.6958970176494668</v>
      </c>
      <c r="M7" s="5">
        <f t="shared" si="0"/>
        <v>3.6047762023450067</v>
      </c>
      <c r="N7" s="5">
        <f t="shared" si="0"/>
        <v>3.5172312615427028</v>
      </c>
      <c r="O7" s="5">
        <f t="shared" si="0"/>
        <v>3.4330809688584623</v>
      </c>
      <c r="P7" s="5">
        <f t="shared" si="0"/>
        <v>3.352155098011401</v>
      </c>
    </row>
    <row r="8" spans="1:16">
      <c r="A8" s="4">
        <v>6</v>
      </c>
      <c r="B8" s="3">
        <f t="shared" si="1"/>
        <v>5.7954764745793392</v>
      </c>
      <c r="C8" s="3">
        <f t="shared" si="0"/>
        <v>5.6014308906903993</v>
      </c>
      <c r="D8" s="3">
        <f t="shared" si="0"/>
        <v>5.4171914438781865</v>
      </c>
      <c r="E8" s="3">
        <f t="shared" si="0"/>
        <v>5.2421368567463569</v>
      </c>
      <c r="F8" s="3">
        <f t="shared" si="0"/>
        <v>5.0756920672674468</v>
      </c>
      <c r="G8" s="3">
        <f t="shared" si="0"/>
        <v>4.9173243260053949</v>
      </c>
      <c r="H8" s="3">
        <f t="shared" si="0"/>
        <v>4.7665396597641063</v>
      </c>
      <c r="I8" s="3">
        <f t="shared" si="0"/>
        <v>4.6228796639611929</v>
      </c>
      <c r="J8" s="3">
        <f t="shared" si="0"/>
        <v>4.4859185902309351</v>
      </c>
      <c r="K8" s="3">
        <f t="shared" si="0"/>
        <v>4.355260699462228</v>
      </c>
      <c r="L8" s="3">
        <f t="shared" si="0"/>
        <v>4.2305378537382587</v>
      </c>
      <c r="M8" s="3">
        <f t="shared" si="0"/>
        <v>4.1114073235223279</v>
      </c>
      <c r="N8" s="3">
        <f t="shared" si="0"/>
        <v>3.9975497889758422</v>
      </c>
      <c r="O8" s="3">
        <f t="shared" si="0"/>
        <v>3.8886675165425109</v>
      </c>
      <c r="P8" s="3">
        <f t="shared" si="0"/>
        <v>3.784482693922957</v>
      </c>
    </row>
    <row r="9" spans="1:16">
      <c r="A9" s="4">
        <v>7</v>
      </c>
      <c r="B9" s="3">
        <f t="shared" si="1"/>
        <v>6.7281945292864478</v>
      </c>
      <c r="C9" s="3">
        <f t="shared" si="0"/>
        <v>6.4719910693043037</v>
      </c>
      <c r="D9" s="3">
        <f t="shared" si="0"/>
        <v>6.2302829552215417</v>
      </c>
      <c r="E9" s="3">
        <f t="shared" si="0"/>
        <v>6.0020546699484187</v>
      </c>
      <c r="F9" s="3">
        <f t="shared" si="0"/>
        <v>5.7863733973975711</v>
      </c>
      <c r="G9" s="3">
        <f t="shared" si="0"/>
        <v>5.5823814396277331</v>
      </c>
      <c r="H9" s="3">
        <f t="shared" si="0"/>
        <v>5.3892894016486981</v>
      </c>
      <c r="I9" s="3">
        <f t="shared" si="0"/>
        <v>5.2063700592233273</v>
      </c>
      <c r="J9" s="3">
        <f t="shared" si="0"/>
        <v>5.0329528350742532</v>
      </c>
      <c r="K9" s="3">
        <f t="shared" si="0"/>
        <v>4.8684188176929348</v>
      </c>
      <c r="L9" s="3">
        <f t="shared" si="0"/>
        <v>4.7121962646290614</v>
      </c>
      <c r="M9" s="3">
        <f t="shared" si="0"/>
        <v>4.5637565388592209</v>
      </c>
      <c r="N9" s="3">
        <f t="shared" si="0"/>
        <v>4.4226104327219842</v>
      </c>
      <c r="O9" s="3">
        <f t="shared" si="0"/>
        <v>4.2883048390723779</v>
      </c>
      <c r="P9" s="3">
        <f t="shared" si="0"/>
        <v>4.1604197338460489</v>
      </c>
    </row>
    <row r="10" spans="1:16">
      <c r="A10" s="4">
        <v>8</v>
      </c>
      <c r="B10" s="3">
        <f t="shared" si="1"/>
        <v>7.6516777517687853</v>
      </c>
      <c r="C10" s="3">
        <f t="shared" si="0"/>
        <v>7.3254814404944195</v>
      </c>
      <c r="D10" s="3">
        <f t="shared" si="0"/>
        <v>7.0196921895354745</v>
      </c>
      <c r="E10" s="3">
        <f t="shared" si="0"/>
        <v>6.7327448749504049</v>
      </c>
      <c r="F10" s="3">
        <f t="shared" si="0"/>
        <v>6.4632127594262556</v>
      </c>
      <c r="G10" s="3">
        <f t="shared" si="0"/>
        <v>6.2097938109695594</v>
      </c>
      <c r="H10" s="3">
        <f t="shared" si="0"/>
        <v>5.9712985062137358</v>
      </c>
      <c r="I10" s="3">
        <f t="shared" si="0"/>
        <v>5.7466389437253032</v>
      </c>
      <c r="J10" s="3">
        <f t="shared" si="0"/>
        <v>5.5348191147470214</v>
      </c>
      <c r="K10" s="3">
        <f t="shared" si="0"/>
        <v>5.3349261979026679</v>
      </c>
      <c r="L10" s="3">
        <f t="shared" si="0"/>
        <v>5.1461227609270832</v>
      </c>
      <c r="M10" s="3">
        <f t="shared" si="0"/>
        <v>4.967639766838591</v>
      </c>
      <c r="N10" s="3">
        <f t="shared" si="0"/>
        <v>4.7987702944442336</v>
      </c>
      <c r="O10" s="3">
        <f t="shared" si="0"/>
        <v>4.6388638939231388</v>
      </c>
      <c r="P10" s="3">
        <f t="shared" si="0"/>
        <v>4.4873215076922159</v>
      </c>
    </row>
    <row r="11" spans="1:16">
      <c r="A11" s="4">
        <v>9</v>
      </c>
      <c r="B11" s="3">
        <f t="shared" si="1"/>
        <v>8.5660175760087061</v>
      </c>
      <c r="C11" s="3">
        <f t="shared" si="0"/>
        <v>8.1622367063670787</v>
      </c>
      <c r="D11" s="3">
        <f t="shared" si="0"/>
        <v>7.7861089218791024</v>
      </c>
      <c r="E11" s="3">
        <f t="shared" si="0"/>
        <v>7.4353316105292375</v>
      </c>
      <c r="F11" s="3">
        <f t="shared" si="0"/>
        <v>7.107821675644054</v>
      </c>
      <c r="G11" s="3">
        <f t="shared" si="0"/>
        <v>6.8016922744995831</v>
      </c>
      <c r="H11" s="3">
        <f t="shared" si="0"/>
        <v>6.5152322487978855</v>
      </c>
      <c r="I11" s="3">
        <f t="shared" si="0"/>
        <v>6.2468879108567625</v>
      </c>
      <c r="J11" s="3">
        <f t="shared" si="0"/>
        <v>5.9952468942633228</v>
      </c>
      <c r="K11" s="3">
        <f t="shared" si="0"/>
        <v>5.7590238162751533</v>
      </c>
      <c r="L11" s="3">
        <f t="shared" si="0"/>
        <v>5.537047532366743</v>
      </c>
      <c r="M11" s="3">
        <f t="shared" si="0"/>
        <v>5.3282497918201708</v>
      </c>
      <c r="N11" s="3">
        <f t="shared" si="0"/>
        <v>5.1316551278267557</v>
      </c>
      <c r="O11" s="3">
        <f t="shared" si="0"/>
        <v>4.9463718367746834</v>
      </c>
      <c r="P11" s="3">
        <f t="shared" si="0"/>
        <v>4.771583919732362</v>
      </c>
    </row>
    <row r="12" spans="1:16">
      <c r="A12" s="6">
        <v>10</v>
      </c>
      <c r="B12" s="5">
        <f t="shared" si="1"/>
        <v>9.4713045307016905</v>
      </c>
      <c r="C12" s="5">
        <f t="shared" si="0"/>
        <v>8.9825850062422354</v>
      </c>
      <c r="D12" s="5">
        <f t="shared" si="0"/>
        <v>8.5302028367758282</v>
      </c>
      <c r="E12" s="5">
        <f t="shared" si="0"/>
        <v>8.1108957793550349</v>
      </c>
      <c r="F12" s="5">
        <f t="shared" si="0"/>
        <v>7.7217349291848132</v>
      </c>
      <c r="G12" s="5">
        <f t="shared" si="0"/>
        <v>7.3600870514147019</v>
      </c>
      <c r="H12" s="5">
        <f t="shared" si="0"/>
        <v>7.0235815409326028</v>
      </c>
      <c r="I12" s="5">
        <f t="shared" si="0"/>
        <v>6.7100813989414467</v>
      </c>
      <c r="J12" s="5">
        <f t="shared" si="0"/>
        <v>6.4176577011590128</v>
      </c>
      <c r="K12" s="5">
        <f t="shared" si="0"/>
        <v>6.1445671057046853</v>
      </c>
      <c r="L12" s="5">
        <f t="shared" si="0"/>
        <v>5.8892320111412095</v>
      </c>
      <c r="M12" s="5">
        <f t="shared" si="0"/>
        <v>5.650223028410867</v>
      </c>
      <c r="N12" s="5">
        <f t="shared" si="0"/>
        <v>5.4262434759528801</v>
      </c>
      <c r="O12" s="5">
        <f t="shared" si="0"/>
        <v>5.2161156462935825</v>
      </c>
      <c r="P12" s="5">
        <f t="shared" si="0"/>
        <v>5.0187686258542286</v>
      </c>
    </row>
    <row r="13" spans="1:16">
      <c r="A13" s="4">
        <v>11</v>
      </c>
      <c r="B13" s="3">
        <f t="shared" si="1"/>
        <v>10.367628248219475</v>
      </c>
      <c r="C13" s="3">
        <f t="shared" si="0"/>
        <v>9.7868480453355176</v>
      </c>
      <c r="D13" s="3">
        <f t="shared" si="0"/>
        <v>9.2526241133745906</v>
      </c>
      <c r="E13" s="3">
        <f t="shared" si="0"/>
        <v>8.7604767109183026</v>
      </c>
      <c r="F13" s="3">
        <f t="shared" si="0"/>
        <v>8.3064142182712519</v>
      </c>
      <c r="G13" s="3">
        <f t="shared" si="0"/>
        <v>7.8868745768063242</v>
      </c>
      <c r="H13" s="3">
        <f t="shared" si="0"/>
        <v>7.4986743373201898</v>
      </c>
      <c r="I13" s="3">
        <f t="shared" si="0"/>
        <v>7.1389642582791168</v>
      </c>
      <c r="J13" s="3">
        <f t="shared" si="0"/>
        <v>6.8051905515220295</v>
      </c>
      <c r="K13" s="3">
        <f t="shared" si="0"/>
        <v>6.495061005186078</v>
      </c>
      <c r="L13" s="3">
        <f t="shared" si="0"/>
        <v>6.2065153253524414</v>
      </c>
      <c r="M13" s="3">
        <f t="shared" si="0"/>
        <v>5.937699132509703</v>
      </c>
      <c r="N13" s="3">
        <f t="shared" si="0"/>
        <v>5.6869411291618404</v>
      </c>
      <c r="O13" s="3">
        <f t="shared" si="0"/>
        <v>5.4527330230645461</v>
      </c>
      <c r="P13" s="3">
        <f t="shared" si="0"/>
        <v>5.2337118485688938</v>
      </c>
    </row>
    <row r="14" spans="1:16">
      <c r="A14" s="4">
        <v>12</v>
      </c>
      <c r="B14" s="3">
        <f t="shared" si="1"/>
        <v>11.255077473484633</v>
      </c>
      <c r="C14" s="3">
        <f t="shared" si="0"/>
        <v>10.57534122091718</v>
      </c>
      <c r="D14" s="3">
        <f t="shared" si="0"/>
        <v>9.954003993567559</v>
      </c>
      <c r="E14" s="3">
        <f t="shared" si="0"/>
        <v>9.3850737604983721</v>
      </c>
      <c r="F14" s="3">
        <f t="shared" si="0"/>
        <v>8.8632516364488101</v>
      </c>
      <c r="G14" s="3">
        <f t="shared" si="0"/>
        <v>8.3838439403833256</v>
      </c>
      <c r="H14" s="3">
        <f t="shared" si="0"/>
        <v>7.9426862965609235</v>
      </c>
      <c r="I14" s="3">
        <f t="shared" si="0"/>
        <v>7.5360780169251091</v>
      </c>
      <c r="J14" s="3">
        <f t="shared" si="0"/>
        <v>7.1607252766257155</v>
      </c>
      <c r="K14" s="3">
        <f t="shared" si="0"/>
        <v>6.813691822896434</v>
      </c>
      <c r="L14" s="3">
        <f t="shared" si="0"/>
        <v>6.4923561489661639</v>
      </c>
      <c r="M14" s="3">
        <f t="shared" si="0"/>
        <v>6.1943742254550918</v>
      </c>
      <c r="N14" s="3">
        <f t="shared" si="0"/>
        <v>5.9176470169573809</v>
      </c>
      <c r="O14" s="3">
        <f t="shared" si="0"/>
        <v>5.6602921254952161</v>
      </c>
      <c r="P14" s="3">
        <f t="shared" si="0"/>
        <v>5.4206189987555593</v>
      </c>
    </row>
    <row r="15" spans="1:16">
      <c r="A15" s="4">
        <v>13</v>
      </c>
      <c r="B15" s="3">
        <f t="shared" si="1"/>
        <v>12.133740072757066</v>
      </c>
      <c r="C15" s="3">
        <f t="shared" si="0"/>
        <v>11.348373745997234</v>
      </c>
      <c r="D15" s="3">
        <f t="shared" si="0"/>
        <v>10.634955333560738</v>
      </c>
      <c r="E15" s="3">
        <f t="shared" si="0"/>
        <v>9.9856478466330483</v>
      </c>
      <c r="F15" s="3">
        <f t="shared" si="0"/>
        <v>9.3935729870941067</v>
      </c>
      <c r="G15" s="3">
        <f t="shared" si="0"/>
        <v>8.8526829626257797</v>
      </c>
      <c r="H15" s="3">
        <f t="shared" si="0"/>
        <v>8.3576507444494617</v>
      </c>
      <c r="I15" s="3">
        <f t="shared" si="0"/>
        <v>7.9037759415973232</v>
      </c>
      <c r="J15" s="3">
        <f t="shared" si="0"/>
        <v>7.4869039235098311</v>
      </c>
      <c r="K15" s="3">
        <f t="shared" si="0"/>
        <v>7.1033562026331216</v>
      </c>
      <c r="L15" s="3">
        <f t="shared" si="0"/>
        <v>6.7498704044740219</v>
      </c>
      <c r="M15" s="3">
        <f t="shared" si="0"/>
        <v>6.4235484155849036</v>
      </c>
      <c r="N15" s="3">
        <f t="shared" si="0"/>
        <v>6.1218115194313105</v>
      </c>
      <c r="O15" s="3">
        <f t="shared" si="0"/>
        <v>5.8423615135922944</v>
      </c>
      <c r="P15" s="3">
        <f t="shared" si="0"/>
        <v>5.5831469554396174</v>
      </c>
    </row>
    <row r="16" spans="1:16">
      <c r="A16" s="4">
        <v>14</v>
      </c>
      <c r="B16" s="3">
        <f t="shared" si="1"/>
        <v>13.00370304233374</v>
      </c>
      <c r="C16" s="3">
        <f t="shared" si="0"/>
        <v>12.106248770585527</v>
      </c>
      <c r="D16" s="3">
        <f t="shared" si="0"/>
        <v>11.296073139379358</v>
      </c>
      <c r="E16" s="3">
        <f t="shared" si="0"/>
        <v>10.563122929454854</v>
      </c>
      <c r="F16" s="3">
        <f t="shared" si="0"/>
        <v>9.8986409400896225</v>
      </c>
      <c r="G16" s="3">
        <f t="shared" si="0"/>
        <v>9.2949839270054522</v>
      </c>
      <c r="H16" s="3">
        <f t="shared" si="0"/>
        <v>8.7454679854667869</v>
      </c>
      <c r="I16" s="3">
        <f t="shared" si="0"/>
        <v>8.2442369829604853</v>
      </c>
      <c r="J16" s="3">
        <f t="shared" si="0"/>
        <v>7.7861503885411292</v>
      </c>
      <c r="K16" s="3">
        <f t="shared" si="0"/>
        <v>7.3666874569392027</v>
      </c>
      <c r="L16" s="3">
        <f t="shared" si="0"/>
        <v>6.9818652292558756</v>
      </c>
      <c r="M16" s="3">
        <f t="shared" si="0"/>
        <v>6.6281682282008072</v>
      </c>
      <c r="N16" s="3">
        <f t="shared" si="0"/>
        <v>6.3024880702931947</v>
      </c>
      <c r="O16" s="3">
        <f t="shared" si="0"/>
        <v>6.0020715031511358</v>
      </c>
      <c r="P16" s="3">
        <f t="shared" si="0"/>
        <v>5.7244756134257537</v>
      </c>
    </row>
    <row r="17" spans="1:16">
      <c r="A17" s="6">
        <v>15</v>
      </c>
      <c r="B17" s="5">
        <f t="shared" si="1"/>
        <v>13.865052517162095</v>
      </c>
      <c r="C17" s="5">
        <f t="shared" si="0"/>
        <v>12.849263500574036</v>
      </c>
      <c r="D17" s="5">
        <f t="shared" si="0"/>
        <v>11.937935086776077</v>
      </c>
      <c r="E17" s="5">
        <f t="shared" si="0"/>
        <v>11.118387432168129</v>
      </c>
      <c r="F17" s="5">
        <f t="shared" si="0"/>
        <v>10.379658038180596</v>
      </c>
      <c r="G17" s="5">
        <f t="shared" si="0"/>
        <v>9.7122489877409954</v>
      </c>
      <c r="H17" s="5">
        <f t="shared" si="0"/>
        <v>9.1079140051091478</v>
      </c>
      <c r="I17" s="5">
        <f t="shared" si="0"/>
        <v>8.5594786879263758</v>
      </c>
      <c r="J17" s="5">
        <f t="shared" si="0"/>
        <v>8.0606884298542472</v>
      </c>
      <c r="K17" s="5">
        <f t="shared" si="0"/>
        <v>7.6060795063083662</v>
      </c>
      <c r="L17" s="5">
        <f t="shared" si="0"/>
        <v>7.190869575906194</v>
      </c>
      <c r="M17" s="5">
        <f t="shared" si="0"/>
        <v>6.8108644894650059</v>
      </c>
      <c r="N17" s="5">
        <f t="shared" si="0"/>
        <v>6.4623788232683141</v>
      </c>
      <c r="O17" s="5">
        <f t="shared" si="0"/>
        <v>6.1421679852202953</v>
      </c>
      <c r="P17" s="5">
        <f t="shared" si="0"/>
        <v>5.8473700986310906</v>
      </c>
    </row>
    <row r="18" spans="1:16">
      <c r="A18" s="4">
        <v>16</v>
      </c>
      <c r="B18" s="3">
        <f t="shared" si="1"/>
        <v>14.717873779368437</v>
      </c>
      <c r="C18" s="3">
        <f t="shared" si="0"/>
        <v>13.577709314288276</v>
      </c>
      <c r="D18" s="3">
        <f t="shared" si="0"/>
        <v>12.561102025996188</v>
      </c>
      <c r="E18" s="3">
        <f t="shared" si="0"/>
        <v>11.652295607853974</v>
      </c>
      <c r="F18" s="3">
        <f t="shared" si="0"/>
        <v>10.837769560171996</v>
      </c>
      <c r="G18" s="3">
        <f t="shared" si="0"/>
        <v>10.105895271453766</v>
      </c>
      <c r="H18" s="3">
        <f t="shared" si="0"/>
        <v>9.4466486029057446</v>
      </c>
      <c r="I18" s="3">
        <f t="shared" si="0"/>
        <v>8.8513691554873848</v>
      </c>
      <c r="J18" s="3">
        <f t="shared" si="0"/>
        <v>8.3125581925268328</v>
      </c>
      <c r="K18" s="3">
        <f t="shared" si="0"/>
        <v>7.8237086420985147</v>
      </c>
      <c r="L18" s="3">
        <f t="shared" si="0"/>
        <v>7.3791617800956706</v>
      </c>
      <c r="M18" s="3">
        <f t="shared" si="0"/>
        <v>6.9739861513080417</v>
      </c>
      <c r="N18" s="3">
        <f t="shared" si="0"/>
        <v>6.6038750648392162</v>
      </c>
      <c r="O18" s="3">
        <f t="shared" si="0"/>
        <v>6.2650596361581528</v>
      </c>
      <c r="P18" s="3">
        <f t="shared" si="0"/>
        <v>5.9542348683748605</v>
      </c>
    </row>
    <row r="19" spans="1:16">
      <c r="A19" s="4">
        <v>17</v>
      </c>
      <c r="B19" s="3">
        <f t="shared" si="1"/>
        <v>15.562251266701427</v>
      </c>
      <c r="C19" s="3">
        <f t="shared" si="1"/>
        <v>14.291871876753214</v>
      </c>
      <c r="D19" s="3">
        <f t="shared" si="1"/>
        <v>13.16611847184096</v>
      </c>
      <c r="E19" s="3">
        <f t="shared" si="1"/>
        <v>12.165668853705743</v>
      </c>
      <c r="F19" s="3">
        <f t="shared" si="1"/>
        <v>11.274066247782853</v>
      </c>
      <c r="G19" s="3">
        <f t="shared" si="1"/>
        <v>10.477259690050724</v>
      </c>
      <c r="H19" s="3">
        <f t="shared" si="1"/>
        <v>9.7632229933698547</v>
      </c>
      <c r="I19" s="3">
        <f t="shared" si="1"/>
        <v>9.1216381069327639</v>
      </c>
      <c r="J19" s="3">
        <f t="shared" si="1"/>
        <v>8.5436313692906722</v>
      </c>
      <c r="K19" s="3">
        <f t="shared" si="1"/>
        <v>8.0215533109986499</v>
      </c>
      <c r="L19" s="3">
        <f t="shared" si="1"/>
        <v>7.5487943964825854</v>
      </c>
      <c r="M19" s="3">
        <f t="shared" si="1"/>
        <v>7.119630492239323</v>
      </c>
      <c r="N19" s="3">
        <f t="shared" si="1"/>
        <v>6.7290929777338198</v>
      </c>
      <c r="O19" s="3">
        <f t="shared" si="1"/>
        <v>6.3728593299632923</v>
      </c>
      <c r="P19" s="3">
        <f t="shared" si="1"/>
        <v>6.0471607551085755</v>
      </c>
    </row>
    <row r="20" spans="1:16">
      <c r="A20" s="4">
        <v>18</v>
      </c>
      <c r="B20" s="3">
        <f t="shared" si="1"/>
        <v>16.398268580892505</v>
      </c>
      <c r="C20" s="3">
        <f t="shared" si="1"/>
        <v>14.992031251718833</v>
      </c>
      <c r="D20" s="3">
        <f t="shared" si="1"/>
        <v>13.753513079457242</v>
      </c>
      <c r="E20" s="3">
        <f t="shared" si="1"/>
        <v>12.659296974717064</v>
      </c>
      <c r="F20" s="3">
        <f t="shared" si="1"/>
        <v>11.689586902650337</v>
      </c>
      <c r="G20" s="3">
        <f t="shared" si="1"/>
        <v>10.82760348117993</v>
      </c>
      <c r="H20" s="3">
        <f t="shared" si="1"/>
        <v>10.059086909691453</v>
      </c>
      <c r="I20" s="3">
        <f t="shared" si="1"/>
        <v>9.3718871360488549</v>
      </c>
      <c r="J20" s="3">
        <f t="shared" si="1"/>
        <v>8.7556251094409845</v>
      </c>
      <c r="K20" s="3">
        <f t="shared" si="1"/>
        <v>8.2014121009078629</v>
      </c>
      <c r="L20" s="3">
        <f t="shared" si="1"/>
        <v>7.7016165734077351</v>
      </c>
      <c r="M20" s="3">
        <f t="shared" si="1"/>
        <v>7.2496700823565385</v>
      </c>
      <c r="N20" s="3">
        <f t="shared" si="1"/>
        <v>6.8399052900299289</v>
      </c>
      <c r="O20" s="3">
        <f t="shared" si="1"/>
        <v>6.4674204648800817</v>
      </c>
      <c r="P20" s="3">
        <f t="shared" si="1"/>
        <v>6.1279658740074563</v>
      </c>
    </row>
    <row r="21" spans="1:16">
      <c r="A21" s="4">
        <v>19</v>
      </c>
      <c r="B21" s="3">
        <f t="shared" si="1"/>
        <v>17.226008495933154</v>
      </c>
      <c r="C21" s="3">
        <f t="shared" si="1"/>
        <v>15.678462011489053</v>
      </c>
      <c r="D21" s="3">
        <f t="shared" si="1"/>
        <v>14.323799106269167</v>
      </c>
      <c r="E21" s="3">
        <f t="shared" si="1"/>
        <v>13.133939398766406</v>
      </c>
      <c r="F21" s="3">
        <f t="shared" si="1"/>
        <v>12.085320859666988</v>
      </c>
      <c r="G21" s="3">
        <f t="shared" si="1"/>
        <v>11.158116491679177</v>
      </c>
      <c r="H21" s="3">
        <f t="shared" si="1"/>
        <v>10.335595242702292</v>
      </c>
      <c r="I21" s="3">
        <f t="shared" si="1"/>
        <v>9.6035992000452381</v>
      </c>
      <c r="J21" s="3">
        <f t="shared" si="1"/>
        <v>8.9501147793036555</v>
      </c>
      <c r="K21" s="3">
        <f t="shared" si="1"/>
        <v>8.3649200917344206</v>
      </c>
      <c r="L21" s="3">
        <f t="shared" si="1"/>
        <v>7.8392942102772389</v>
      </c>
      <c r="M21" s="3">
        <f t="shared" si="1"/>
        <v>7.3657768592469095</v>
      </c>
      <c r="N21" s="3">
        <f t="shared" si="1"/>
        <v>6.9379692832123263</v>
      </c>
      <c r="O21" s="3">
        <f t="shared" si="1"/>
        <v>6.5503688288421769</v>
      </c>
      <c r="P21" s="3">
        <f t="shared" si="1"/>
        <v>6.1982311947890922</v>
      </c>
    </row>
    <row r="22" spans="1:16">
      <c r="A22" s="6">
        <v>20</v>
      </c>
      <c r="B22" s="5">
        <f t="shared" si="1"/>
        <v>18.045552966270456</v>
      </c>
      <c r="C22" s="5">
        <f t="shared" si="1"/>
        <v>16.351433344597112</v>
      </c>
      <c r="D22" s="5">
        <f t="shared" si="1"/>
        <v>14.877474860455502</v>
      </c>
      <c r="E22" s="5">
        <f t="shared" si="1"/>
        <v>13.590326344967698</v>
      </c>
      <c r="F22" s="5">
        <f t="shared" si="1"/>
        <v>12.462210342539986</v>
      </c>
      <c r="G22" s="5">
        <f t="shared" si="1"/>
        <v>11.469921218565263</v>
      </c>
      <c r="H22" s="5">
        <f t="shared" si="1"/>
        <v>10.594014245516162</v>
      </c>
      <c r="I22" s="5">
        <f t="shared" si="1"/>
        <v>9.8181474074492936</v>
      </c>
      <c r="J22" s="5">
        <f t="shared" si="1"/>
        <v>9.1285456690859217</v>
      </c>
      <c r="K22" s="5">
        <f t="shared" si="1"/>
        <v>8.5135637197585652</v>
      </c>
      <c r="L22" s="5">
        <f t="shared" si="1"/>
        <v>7.9633281173668822</v>
      </c>
      <c r="M22" s="5">
        <f t="shared" si="1"/>
        <v>7.4694436243275968</v>
      </c>
      <c r="N22" s="5">
        <f t="shared" si="1"/>
        <v>7.0247515780640049</v>
      </c>
      <c r="O22" s="5">
        <f t="shared" si="1"/>
        <v>6.6231305516159438</v>
      </c>
      <c r="P22" s="5">
        <f t="shared" si="1"/>
        <v>6.2593314737296453</v>
      </c>
    </row>
    <row r="23" spans="1:16">
      <c r="A23" s="4">
        <v>21</v>
      </c>
      <c r="B23" s="3">
        <f t="shared" si="1"/>
        <v>18.856983134921236</v>
      </c>
      <c r="C23" s="3">
        <f t="shared" si="1"/>
        <v>17.011209161369717</v>
      </c>
      <c r="D23" s="3">
        <f t="shared" si="1"/>
        <v>15.415024136364561</v>
      </c>
      <c r="E23" s="3">
        <f t="shared" si="1"/>
        <v>14.029159947084327</v>
      </c>
      <c r="F23" s="3">
        <f t="shared" si="1"/>
        <v>12.821152707180941</v>
      </c>
      <c r="G23" s="3">
        <f t="shared" si="1"/>
        <v>11.764076621287986</v>
      </c>
      <c r="H23" s="3">
        <f t="shared" si="1"/>
        <v>10.835527332258094</v>
      </c>
      <c r="I23" s="3">
        <f t="shared" si="1"/>
        <v>10.016803155045642</v>
      </c>
      <c r="J23" s="3">
        <f t="shared" si="1"/>
        <v>9.2922437331063499</v>
      </c>
      <c r="K23" s="3">
        <f t="shared" si="1"/>
        <v>8.6486942906896047</v>
      </c>
      <c r="L23" s="3">
        <f t="shared" si="1"/>
        <v>8.0750703760062006</v>
      </c>
      <c r="M23" s="3">
        <f t="shared" si="1"/>
        <v>7.5620032360067837</v>
      </c>
      <c r="N23" s="3">
        <f t="shared" si="1"/>
        <v>7.1015500690831894</v>
      </c>
      <c r="O23" s="3">
        <f t="shared" si="1"/>
        <v>6.6869566242245124</v>
      </c>
      <c r="P23" s="3">
        <f t="shared" si="1"/>
        <v>6.3124621510692567</v>
      </c>
    </row>
    <row r="24" spans="1:16">
      <c r="A24" s="4">
        <v>22</v>
      </c>
      <c r="B24" s="3">
        <f t="shared" si="1"/>
        <v>19.660379341506193</v>
      </c>
      <c r="C24" s="3">
        <f t="shared" si="1"/>
        <v>17.658048197421294</v>
      </c>
      <c r="D24" s="3">
        <f t="shared" si="1"/>
        <v>15.936916637247149</v>
      </c>
      <c r="E24" s="3">
        <f t="shared" si="1"/>
        <v>14.451115333734931</v>
      </c>
      <c r="F24" s="3">
        <f t="shared" si="1"/>
        <v>13.163002578267562</v>
      </c>
      <c r="G24" s="3">
        <f t="shared" si="1"/>
        <v>12.041581718196213</v>
      </c>
      <c r="H24" s="3">
        <f t="shared" si="1"/>
        <v>11.061240497437471</v>
      </c>
      <c r="I24" s="3">
        <f t="shared" si="1"/>
        <v>10.200743662079299</v>
      </c>
      <c r="J24" s="3">
        <f t="shared" si="1"/>
        <v>9.4424254432168357</v>
      </c>
      <c r="K24" s="3">
        <f t="shared" si="1"/>
        <v>8.771540264263276</v>
      </c>
      <c r="L24" s="3">
        <f t="shared" si="1"/>
        <v>8.1757390774830636</v>
      </c>
      <c r="M24" s="3">
        <f t="shared" si="1"/>
        <v>7.6446457464346294</v>
      </c>
      <c r="N24" s="3">
        <f t="shared" si="1"/>
        <v>7.1695133354718497</v>
      </c>
      <c r="O24" s="3">
        <f t="shared" si="1"/>
        <v>6.742944407214484</v>
      </c>
      <c r="P24" s="3">
        <f t="shared" si="1"/>
        <v>6.3586627400602236</v>
      </c>
    </row>
    <row r="25" spans="1:16">
      <c r="A25" s="4">
        <v>23</v>
      </c>
      <c r="B25" s="3">
        <f t="shared" si="1"/>
        <v>20.455821130204139</v>
      </c>
      <c r="C25" s="3">
        <f t="shared" si="1"/>
        <v>18.29220411511891</v>
      </c>
      <c r="D25" s="3">
        <f t="shared" si="1"/>
        <v>16.443608385676846</v>
      </c>
      <c r="E25" s="3">
        <f t="shared" si="1"/>
        <v>14.856841667052818</v>
      </c>
      <c r="F25" s="3">
        <f t="shared" si="1"/>
        <v>13.488573884064344</v>
      </c>
      <c r="G25" s="3">
        <f t="shared" si="1"/>
        <v>12.30337897943039</v>
      </c>
      <c r="H25" s="3">
        <f t="shared" si="1"/>
        <v>11.272187380782682</v>
      </c>
      <c r="I25" s="3">
        <f t="shared" si="1"/>
        <v>10.37105894636972</v>
      </c>
      <c r="J25" s="3">
        <f t="shared" si="1"/>
        <v>9.5802068286392998</v>
      </c>
      <c r="K25" s="3">
        <f t="shared" si="1"/>
        <v>8.8832184220575243</v>
      </c>
      <c r="L25" s="3">
        <f t="shared" si="1"/>
        <v>8.2664316013360928</v>
      </c>
      <c r="M25" s="3">
        <f t="shared" si="1"/>
        <v>7.7184337021737752</v>
      </c>
      <c r="N25" s="3">
        <f t="shared" si="1"/>
        <v>7.2296578190016367</v>
      </c>
      <c r="O25" s="3">
        <f t="shared" si="1"/>
        <v>6.7920564975565663</v>
      </c>
      <c r="P25" s="3">
        <f t="shared" si="1"/>
        <v>6.39883716526976</v>
      </c>
    </row>
    <row r="26" spans="1:16">
      <c r="A26" s="4">
        <v>24</v>
      </c>
      <c r="B26" s="3">
        <f t="shared" si="1"/>
        <v>21.24338725762788</v>
      </c>
      <c r="C26" s="3">
        <f t="shared" si="1"/>
        <v>18.913925603057756</v>
      </c>
      <c r="D26" s="3">
        <f t="shared" si="1"/>
        <v>16.935542122016351</v>
      </c>
      <c r="E26" s="3">
        <f t="shared" si="1"/>
        <v>15.24696314139694</v>
      </c>
      <c r="F26" s="3">
        <f t="shared" si="1"/>
        <v>13.798641794346993</v>
      </c>
      <c r="G26" s="3">
        <f t="shared" si="1"/>
        <v>12.550357527764518</v>
      </c>
      <c r="H26" s="3">
        <f t="shared" si="1"/>
        <v>11.469334000731479</v>
      </c>
      <c r="I26" s="3">
        <f t="shared" si="1"/>
        <v>10.528758283675666</v>
      </c>
      <c r="J26" s="3">
        <f t="shared" si="1"/>
        <v>9.7066117693938523</v>
      </c>
      <c r="K26" s="3">
        <f t="shared" si="1"/>
        <v>8.984744020052295</v>
      </c>
      <c r="L26" s="3">
        <f t="shared" si="1"/>
        <v>8.3481365777802647</v>
      </c>
      <c r="M26" s="3">
        <f t="shared" si="1"/>
        <v>7.7843158055122998</v>
      </c>
      <c r="N26" s="3">
        <f t="shared" si="1"/>
        <v>7.282883025665166</v>
      </c>
      <c r="O26" s="3">
        <f t="shared" si="1"/>
        <v>6.8351372785583902</v>
      </c>
      <c r="P26" s="3">
        <f t="shared" si="1"/>
        <v>6.4337714480606607</v>
      </c>
    </row>
    <row r="27" spans="1:16">
      <c r="A27" s="6">
        <v>25</v>
      </c>
      <c r="B27" s="5">
        <f t="shared" si="1"/>
        <v>22.023155700621672</v>
      </c>
      <c r="C27" s="5">
        <f t="shared" si="1"/>
        <v>19.523456473586034</v>
      </c>
      <c r="D27" s="5">
        <f t="shared" si="1"/>
        <v>17.413147691278009</v>
      </c>
      <c r="E27" s="5">
        <f t="shared" si="1"/>
        <v>15.622079943650906</v>
      </c>
      <c r="F27" s="5">
        <f t="shared" si="1"/>
        <v>14.093944566044758</v>
      </c>
      <c r="G27" s="5">
        <f t="shared" si="1"/>
        <v>12.783356158268413</v>
      </c>
      <c r="H27" s="5">
        <f t="shared" si="1"/>
        <v>11.653583178253719</v>
      </c>
      <c r="I27" s="5">
        <f t="shared" si="1"/>
        <v>10.674776188588583</v>
      </c>
      <c r="J27" s="5">
        <f t="shared" si="1"/>
        <v>9.8225796049484888</v>
      </c>
      <c r="K27" s="5">
        <f t="shared" si="1"/>
        <v>9.0770400182293578</v>
      </c>
      <c r="L27" s="5">
        <f t="shared" si="1"/>
        <v>8.421744664666905</v>
      </c>
      <c r="M27" s="5">
        <f t="shared" si="1"/>
        <v>7.8431391120645539</v>
      </c>
      <c r="N27" s="5">
        <f t="shared" si="1"/>
        <v>7.3299849784647479</v>
      </c>
      <c r="O27" s="5">
        <f t="shared" si="1"/>
        <v>6.8729274373319207</v>
      </c>
      <c r="P27" s="5">
        <f t="shared" si="1"/>
        <v>6.4641490852701393</v>
      </c>
    </row>
    <row r="28" spans="1:16">
      <c r="A28" s="4">
        <v>26</v>
      </c>
      <c r="B28" s="3">
        <f t="shared" si="1"/>
        <v>22.795203663981848</v>
      </c>
      <c r="C28" s="3">
        <f t="shared" si="1"/>
        <v>20.121035758417683</v>
      </c>
      <c r="D28" s="3">
        <f t="shared" si="1"/>
        <v>17.876842418716521</v>
      </c>
      <c r="E28" s="3">
        <f t="shared" si="1"/>
        <v>15.982769176587407</v>
      </c>
      <c r="F28" s="3">
        <f t="shared" si="1"/>
        <v>14.375185300995009</v>
      </c>
      <c r="G28" s="3">
        <f t="shared" si="1"/>
        <v>13.003166187045673</v>
      </c>
      <c r="H28" s="3">
        <f t="shared" si="1"/>
        <v>11.825778671265157</v>
      </c>
      <c r="I28" s="3">
        <f t="shared" si="1"/>
        <v>10.809977952396833</v>
      </c>
      <c r="J28" s="3">
        <f t="shared" si="1"/>
        <v>9.928972114631641</v>
      </c>
      <c r="K28" s="3">
        <f t="shared" si="1"/>
        <v>9.1609454711175982</v>
      </c>
      <c r="L28" s="3">
        <f t="shared" si="1"/>
        <v>8.4880582564566698</v>
      </c>
      <c r="M28" s="3">
        <f t="shared" si="1"/>
        <v>7.8956599214862084</v>
      </c>
      <c r="N28" s="3">
        <f t="shared" si="1"/>
        <v>7.3716681225351746</v>
      </c>
      <c r="O28" s="3">
        <f t="shared" si="1"/>
        <v>6.9060766994139655</v>
      </c>
      <c r="P28" s="3">
        <f t="shared" si="1"/>
        <v>6.4905644219740344</v>
      </c>
    </row>
    <row r="29" spans="1:16">
      <c r="A29" s="4">
        <v>27</v>
      </c>
      <c r="B29" s="3">
        <f t="shared" si="1"/>
        <v>23.559607588100818</v>
      </c>
      <c r="C29" s="3">
        <f t="shared" si="1"/>
        <v>20.706897802370271</v>
      </c>
      <c r="D29" s="3">
        <f t="shared" si="1"/>
        <v>18.327031474482055</v>
      </c>
      <c r="E29" s="3">
        <f t="shared" si="1"/>
        <v>16.329585746718664</v>
      </c>
      <c r="F29" s="3">
        <f t="shared" si="1"/>
        <v>14.643033619995245</v>
      </c>
      <c r="G29" s="3">
        <f t="shared" si="1"/>
        <v>13.210534138722334</v>
      </c>
      <c r="H29" s="3">
        <f t="shared" si="1"/>
        <v>11.98670903856557</v>
      </c>
      <c r="I29" s="3">
        <f t="shared" si="1"/>
        <v>10.93516477073781</v>
      </c>
      <c r="J29" s="3">
        <f t="shared" si="1"/>
        <v>10.026579921680405</v>
      </c>
      <c r="K29" s="3">
        <f t="shared" si="1"/>
        <v>9.2372231555614537</v>
      </c>
      <c r="L29" s="3">
        <f t="shared" si="1"/>
        <v>8.5478002310420464</v>
      </c>
      <c r="M29" s="3">
        <f t="shared" si="1"/>
        <v>7.9425535013269721</v>
      </c>
      <c r="N29" s="3">
        <f t="shared" si="1"/>
        <v>7.4085558606505968</v>
      </c>
      <c r="O29" s="3">
        <f t="shared" si="1"/>
        <v>6.9351549994859347</v>
      </c>
      <c r="P29" s="3">
        <f t="shared" si="1"/>
        <v>6.5135342799774216</v>
      </c>
    </row>
    <row r="30" spans="1:16">
      <c r="A30" s="4">
        <v>28</v>
      </c>
      <c r="B30" s="3">
        <f t="shared" si="1"/>
        <v>24.31644315653547</v>
      </c>
      <c r="C30" s="3">
        <f t="shared" si="1"/>
        <v>21.281272355264978</v>
      </c>
      <c r="D30" s="3">
        <f t="shared" si="1"/>
        <v>18.764108227652482</v>
      </c>
      <c r="E30" s="3">
        <f t="shared" si="1"/>
        <v>16.663063217998715</v>
      </c>
      <c r="F30" s="3">
        <f t="shared" si="1"/>
        <v>14.898127257138327</v>
      </c>
      <c r="G30" s="3">
        <f t="shared" si="1"/>
        <v>13.406164281813522</v>
      </c>
      <c r="H30" s="3">
        <f t="shared" si="1"/>
        <v>12.137111250995858</v>
      </c>
      <c r="I30" s="3">
        <f t="shared" si="1"/>
        <v>11.051078491423898</v>
      </c>
      <c r="J30" s="3">
        <f t="shared" si="1"/>
        <v>10.116128368514133</v>
      </c>
      <c r="K30" s="3">
        <f t="shared" si="1"/>
        <v>9.3065665050558657</v>
      </c>
      <c r="L30" s="3">
        <f t="shared" si="1"/>
        <v>8.601621829767609</v>
      </c>
      <c r="M30" s="3">
        <f t="shared" si="1"/>
        <v>7.9844227690419398</v>
      </c>
      <c r="N30" s="3">
        <f t="shared" si="1"/>
        <v>7.441199876681944</v>
      </c>
      <c r="O30" s="3">
        <f t="shared" si="1"/>
        <v>6.96066228025082</v>
      </c>
      <c r="P30" s="3">
        <f t="shared" si="1"/>
        <v>6.5335080695455838</v>
      </c>
    </row>
    <row r="31" spans="1:16">
      <c r="A31" s="4">
        <v>29</v>
      </c>
      <c r="B31" s="3">
        <f t="shared" si="1"/>
        <v>25.065785303500466</v>
      </c>
      <c r="C31" s="3">
        <f t="shared" si="1"/>
        <v>21.844384662024485</v>
      </c>
      <c r="D31" s="3">
        <f t="shared" si="1"/>
        <v>19.188454589953864</v>
      </c>
      <c r="E31" s="3">
        <f t="shared" si="1"/>
        <v>16.983714632691072</v>
      </c>
      <c r="F31" s="3">
        <f t="shared" si="1"/>
        <v>15.14107357822698</v>
      </c>
      <c r="G31" s="3">
        <f t="shared" si="1"/>
        <v>13.590721020578794</v>
      </c>
      <c r="H31" s="3">
        <f t="shared" si="1"/>
        <v>12.277674066351269</v>
      </c>
      <c r="I31" s="3">
        <f t="shared" si="1"/>
        <v>11.158406010577682</v>
      </c>
      <c r="J31" s="3">
        <f t="shared" si="1"/>
        <v>10.198282906893699</v>
      </c>
      <c r="K31" s="3">
        <f t="shared" si="1"/>
        <v>9.3696059136871508</v>
      </c>
      <c r="L31" s="3">
        <f t="shared" si="1"/>
        <v>8.6501097565473959</v>
      </c>
      <c r="M31" s="3">
        <f t="shared" si="1"/>
        <v>8.0218060437874463</v>
      </c>
      <c r="N31" s="3">
        <f t="shared" si="1"/>
        <v>7.4700883864441989</v>
      </c>
      <c r="O31" s="3">
        <f t="shared" si="1"/>
        <v>6.9830370879393158</v>
      </c>
      <c r="P31" s="3">
        <f t="shared" si="1"/>
        <v>6.5508765822135508</v>
      </c>
    </row>
    <row r="32" spans="1:16">
      <c r="A32" s="6">
        <v>30</v>
      </c>
      <c r="B32" s="5">
        <f t="shared" si="1"/>
        <v>25.807708221287605</v>
      </c>
      <c r="C32" s="5">
        <f t="shared" si="1"/>
        <v>22.396455551004397</v>
      </c>
      <c r="D32" s="5">
        <f t="shared" si="1"/>
        <v>19.600441349469769</v>
      </c>
      <c r="E32" s="5">
        <f t="shared" si="1"/>
        <v>17.292033300664492</v>
      </c>
      <c r="F32" s="5">
        <f t="shared" si="1"/>
        <v>15.372451026882837</v>
      </c>
      <c r="G32" s="5">
        <f t="shared" si="1"/>
        <v>13.76483115148943</v>
      </c>
      <c r="H32" s="5">
        <f t="shared" si="1"/>
        <v>12.409041183505858</v>
      </c>
      <c r="I32" s="5">
        <f t="shared" si="1"/>
        <v>11.257783343127485</v>
      </c>
      <c r="J32" s="5">
        <f t="shared" si="1"/>
        <v>10.273654043021743</v>
      </c>
      <c r="K32" s="5">
        <f t="shared" si="1"/>
        <v>9.42691446698832</v>
      </c>
      <c r="L32" s="5">
        <f t="shared" si="1"/>
        <v>8.693792573466121</v>
      </c>
      <c r="M32" s="5">
        <f t="shared" si="1"/>
        <v>8.0551839676673627</v>
      </c>
      <c r="N32" s="5">
        <f t="shared" si="1"/>
        <v>7.4956534393311491</v>
      </c>
      <c r="O32" s="5">
        <f t="shared" si="1"/>
        <v>7.0026641122274702</v>
      </c>
      <c r="P32" s="5">
        <f t="shared" si="1"/>
        <v>6.5659796367074357</v>
      </c>
    </row>
    <row r="33" spans="1:16">
      <c r="A33" s="4">
        <v>31</v>
      </c>
      <c r="B33" s="3">
        <f t="shared" si="1"/>
        <v>26.542285367611466</v>
      </c>
      <c r="C33" s="3">
        <f t="shared" si="1"/>
        <v>22.937701520592544</v>
      </c>
      <c r="D33" s="3">
        <f t="shared" si="1"/>
        <v>20.000428494630849</v>
      </c>
      <c r="E33" s="3">
        <f t="shared" si="1"/>
        <v>17.588493558331244</v>
      </c>
      <c r="F33" s="3">
        <f t="shared" si="1"/>
        <v>15.59281050179318</v>
      </c>
      <c r="G33" s="3">
        <f t="shared" si="1"/>
        <v>13.92908599197116</v>
      </c>
      <c r="H33" s="3">
        <f t="shared" si="1"/>
        <v>12.531814190192391</v>
      </c>
      <c r="I33" s="3">
        <f t="shared" si="1"/>
        <v>11.349799391784707</v>
      </c>
      <c r="J33" s="3">
        <f t="shared" si="1"/>
        <v>10.342801874331876</v>
      </c>
      <c r="K33" s="3">
        <f t="shared" si="1"/>
        <v>9.479013151807564</v>
      </c>
      <c r="L33" s="3">
        <f t="shared" si="1"/>
        <v>8.7331464625820932</v>
      </c>
      <c r="M33" s="3">
        <f t="shared" si="1"/>
        <v>8.084985685417287</v>
      </c>
      <c r="N33" s="3">
        <f t="shared" si="1"/>
        <v>7.5182773799390699</v>
      </c>
      <c r="O33" s="3">
        <f t="shared" si="1"/>
        <v>7.0198808001995348</v>
      </c>
      <c r="P33" s="3">
        <f t="shared" si="1"/>
        <v>6.5791127275716832</v>
      </c>
    </row>
    <row r="34" spans="1:16">
      <c r="A34" s="4">
        <v>32</v>
      </c>
      <c r="B34" s="3">
        <f t="shared" si="1"/>
        <v>27.269589472882657</v>
      </c>
      <c r="C34" s="3">
        <f t="shared" si="1"/>
        <v>23.46833482411034</v>
      </c>
      <c r="D34" s="3">
        <f t="shared" si="1"/>
        <v>20.388765528767809</v>
      </c>
      <c r="E34" s="3">
        <f t="shared" si="1"/>
        <v>17.873551498395425</v>
      </c>
      <c r="F34" s="3">
        <f t="shared" si="1"/>
        <v>15.802676668374456</v>
      </c>
      <c r="G34" s="3">
        <f t="shared" si="1"/>
        <v>14.084043388652038</v>
      </c>
      <c r="H34" s="3">
        <f t="shared" si="1"/>
        <v>12.646555317936816</v>
      </c>
      <c r="I34" s="3">
        <f t="shared" si="1"/>
        <v>11.434999436837693</v>
      </c>
      <c r="J34" s="3">
        <f t="shared" si="1"/>
        <v>10.406240251680618</v>
      </c>
      <c r="K34" s="3">
        <f t="shared" si="1"/>
        <v>9.5263755925523306</v>
      </c>
      <c r="L34" s="3">
        <f t="shared" si="1"/>
        <v>8.7686004167406235</v>
      </c>
      <c r="M34" s="3">
        <f t="shared" si="1"/>
        <v>8.1115943619797228</v>
      </c>
      <c r="N34" s="3">
        <f t="shared" si="1"/>
        <v>7.5382985663177617</v>
      </c>
      <c r="O34" s="3">
        <f t="shared" si="1"/>
        <v>7.0349831580697675</v>
      </c>
      <c r="P34" s="3">
        <f t="shared" si="1"/>
        <v>6.590532806584072</v>
      </c>
    </row>
    <row r="35" spans="1:16">
      <c r="A35" s="4">
        <v>33</v>
      </c>
      <c r="B35" s="3">
        <f t="shared" ref="B35:P42" si="2">PV(B$2,$A35,-1)</f>
        <v>27.989692547408573</v>
      </c>
      <c r="C35" s="3">
        <f t="shared" si="2"/>
        <v>23.988563553049357</v>
      </c>
      <c r="D35" s="3">
        <f t="shared" si="2"/>
        <v>20.765791775502731</v>
      </c>
      <c r="E35" s="3">
        <f t="shared" si="2"/>
        <v>18.147645671534065</v>
      </c>
      <c r="F35" s="3">
        <f t="shared" si="2"/>
        <v>16.002549207975672</v>
      </c>
      <c r="G35" s="3">
        <f t="shared" si="2"/>
        <v>14.230229611935883</v>
      </c>
      <c r="H35" s="3">
        <f t="shared" si="2"/>
        <v>12.753790016763377</v>
      </c>
      <c r="I35" s="3">
        <f t="shared" si="2"/>
        <v>11.513888367442307</v>
      </c>
      <c r="J35" s="3">
        <f t="shared" si="2"/>
        <v>10.464440597872127</v>
      </c>
      <c r="K35" s="3">
        <f t="shared" si="2"/>
        <v>9.5694323568657556</v>
      </c>
      <c r="L35" s="3">
        <f t="shared" si="2"/>
        <v>8.800540915982543</v>
      </c>
      <c r="M35" s="3">
        <f t="shared" si="2"/>
        <v>8.1353521089104657</v>
      </c>
      <c r="N35" s="3">
        <f t="shared" si="2"/>
        <v>7.5560164303696995</v>
      </c>
      <c r="O35" s="3">
        <f t="shared" si="2"/>
        <v>7.0482308404120761</v>
      </c>
      <c r="P35" s="3">
        <f t="shared" si="2"/>
        <v>6.6004633100731072</v>
      </c>
    </row>
    <row r="36" spans="1:16">
      <c r="A36" s="4">
        <v>34</v>
      </c>
      <c r="B36" s="3">
        <f t="shared" si="2"/>
        <v>28.702665888523342</v>
      </c>
      <c r="C36" s="3">
        <f t="shared" si="2"/>
        <v>24.498591718675836</v>
      </c>
      <c r="D36" s="3">
        <f t="shared" si="2"/>
        <v>21.131836675245367</v>
      </c>
      <c r="E36" s="3">
        <f t="shared" si="2"/>
        <v>18.411197761090445</v>
      </c>
      <c r="F36" s="3">
        <f t="shared" si="2"/>
        <v>16.192904007595878</v>
      </c>
      <c r="G36" s="3">
        <f t="shared" si="2"/>
        <v>14.368141143335741</v>
      </c>
      <c r="H36" s="3">
        <f t="shared" si="2"/>
        <v>12.854009361461101</v>
      </c>
      <c r="I36" s="3">
        <f t="shared" si="2"/>
        <v>11.586933673557692</v>
      </c>
      <c r="J36" s="3">
        <f t="shared" si="2"/>
        <v>10.517835410891859</v>
      </c>
      <c r="K36" s="3">
        <f t="shared" si="2"/>
        <v>9.6085748698779589</v>
      </c>
      <c r="L36" s="3">
        <f t="shared" si="2"/>
        <v>8.8293161405248135</v>
      </c>
      <c r="M36" s="3">
        <f t="shared" si="2"/>
        <v>8.1565643829557732</v>
      </c>
      <c r="N36" s="3">
        <f t="shared" si="2"/>
        <v>7.5716959560793802</v>
      </c>
      <c r="O36" s="3">
        <f t="shared" si="2"/>
        <v>7.0598516143965586</v>
      </c>
      <c r="P36" s="3">
        <f t="shared" si="2"/>
        <v>6.6090985304983532</v>
      </c>
    </row>
    <row r="37" spans="1:16">
      <c r="A37" s="6">
        <v>35</v>
      </c>
      <c r="B37" s="5">
        <f t="shared" si="2"/>
        <v>29.408580087646861</v>
      </c>
      <c r="C37" s="5">
        <f t="shared" si="2"/>
        <v>24.998619332035133</v>
      </c>
      <c r="D37" s="5">
        <f t="shared" si="2"/>
        <v>21.487220073053756</v>
      </c>
      <c r="E37" s="5">
        <f t="shared" si="2"/>
        <v>18.664613231817736</v>
      </c>
      <c r="F37" s="5">
        <f t="shared" si="2"/>
        <v>16.374194292948456</v>
      </c>
      <c r="G37" s="5">
        <f t="shared" si="2"/>
        <v>14.498246361637491</v>
      </c>
      <c r="H37" s="5">
        <f t="shared" si="2"/>
        <v>12.947672300430934</v>
      </c>
      <c r="I37" s="5">
        <f t="shared" si="2"/>
        <v>11.654568216257124</v>
      </c>
      <c r="J37" s="5">
        <f t="shared" si="2"/>
        <v>10.56682147788244</v>
      </c>
      <c r="K37" s="5">
        <f t="shared" si="2"/>
        <v>9.6441589726163262</v>
      </c>
      <c r="L37" s="5">
        <f t="shared" si="2"/>
        <v>8.8552397662385722</v>
      </c>
      <c r="M37" s="5">
        <f t="shared" si="2"/>
        <v>8.1755039133533689</v>
      </c>
      <c r="N37" s="5">
        <f t="shared" si="2"/>
        <v>7.5855716425481239</v>
      </c>
      <c r="O37" s="5">
        <f t="shared" si="2"/>
        <v>7.0700452757864545</v>
      </c>
      <c r="P37" s="5">
        <f t="shared" si="2"/>
        <v>6.616607417824655</v>
      </c>
    </row>
    <row r="38" spans="1:16">
      <c r="A38" s="4">
        <v>36</v>
      </c>
      <c r="B38" s="3">
        <f t="shared" si="2"/>
        <v>30.107505037274127</v>
      </c>
      <c r="C38" s="3">
        <f t="shared" si="2"/>
        <v>25.488842482387383</v>
      </c>
      <c r="D38" s="3">
        <f t="shared" si="2"/>
        <v>21.832252498110442</v>
      </c>
      <c r="E38" s="3">
        <f t="shared" si="2"/>
        <v>18.908281953670897</v>
      </c>
      <c r="F38" s="3">
        <f t="shared" si="2"/>
        <v>16.546851707569957</v>
      </c>
      <c r="G38" s="3">
        <f t="shared" si="2"/>
        <v>14.620987133620275</v>
      </c>
      <c r="H38" s="3">
        <f t="shared" si="2"/>
        <v>13.035207757412088</v>
      </c>
      <c r="I38" s="3">
        <f t="shared" si="2"/>
        <v>11.717192792830669</v>
      </c>
      <c r="J38" s="3">
        <f t="shared" si="2"/>
        <v>10.611762823745359</v>
      </c>
      <c r="K38" s="3">
        <f t="shared" si="2"/>
        <v>9.6765081569239335</v>
      </c>
      <c r="L38" s="3">
        <f t="shared" si="2"/>
        <v>8.8785943839987134</v>
      </c>
      <c r="M38" s="3">
        <f t="shared" si="2"/>
        <v>8.1924142083512219</v>
      </c>
      <c r="N38" s="3">
        <f t="shared" si="2"/>
        <v>7.5978510111045354</v>
      </c>
      <c r="O38" s="3">
        <f t="shared" si="2"/>
        <v>7.0789870840232059</v>
      </c>
      <c r="P38" s="3">
        <f t="shared" si="2"/>
        <v>6.6231368850649179</v>
      </c>
    </row>
    <row r="39" spans="1:16">
      <c r="A39" s="4">
        <v>37</v>
      </c>
      <c r="B39" s="3">
        <f t="shared" si="2"/>
        <v>30.799509937895177</v>
      </c>
      <c r="C39" s="3">
        <f t="shared" si="2"/>
        <v>25.969453414105281</v>
      </c>
      <c r="D39" s="3">
        <f t="shared" si="2"/>
        <v>22.167235435058682</v>
      </c>
      <c r="E39" s="3">
        <f t="shared" si="2"/>
        <v>19.142578801606636</v>
      </c>
      <c r="F39" s="3">
        <f t="shared" si="2"/>
        <v>16.711287340542818</v>
      </c>
      <c r="G39" s="3">
        <f t="shared" si="2"/>
        <v>14.736780314736109</v>
      </c>
      <c r="H39" s="3">
        <f t="shared" si="2"/>
        <v>13.117016595712233</v>
      </c>
      <c r="I39" s="3">
        <f t="shared" si="2"/>
        <v>11.775178511880251</v>
      </c>
      <c r="J39" s="3">
        <f t="shared" si="2"/>
        <v>10.652993416280145</v>
      </c>
      <c r="K39" s="3">
        <f t="shared" si="2"/>
        <v>9.7059165062944839</v>
      </c>
      <c r="L39" s="3">
        <f t="shared" si="2"/>
        <v>8.8996345801790202</v>
      </c>
      <c r="M39" s="3">
        <f t="shared" si="2"/>
        <v>8.2075126860278775</v>
      </c>
      <c r="N39" s="3">
        <f t="shared" si="2"/>
        <v>7.6087177089420663</v>
      </c>
      <c r="O39" s="3">
        <f t="shared" si="2"/>
        <v>7.086830775458953</v>
      </c>
      <c r="P39" s="3">
        <f t="shared" si="2"/>
        <v>6.628814682665146</v>
      </c>
    </row>
    <row r="40" spans="1:16">
      <c r="A40" s="4">
        <v>38</v>
      </c>
      <c r="B40" s="3">
        <f t="shared" si="2"/>
        <v>31.484663304846716</v>
      </c>
      <c r="C40" s="3">
        <f t="shared" si="2"/>
        <v>26.440640602064004</v>
      </c>
      <c r="D40" s="3">
        <f t="shared" si="2"/>
        <v>22.492461587435614</v>
      </c>
      <c r="E40" s="3">
        <f t="shared" si="2"/>
        <v>19.367864232314073</v>
      </c>
      <c r="F40" s="3">
        <f t="shared" si="2"/>
        <v>16.867892705278873</v>
      </c>
      <c r="G40" s="3">
        <f t="shared" si="2"/>
        <v>14.846019164845387</v>
      </c>
      <c r="H40" s="3">
        <f t="shared" si="2"/>
        <v>13.193473453936665</v>
      </c>
      <c r="I40" s="3">
        <f t="shared" si="2"/>
        <v>11.828868992481713</v>
      </c>
      <c r="J40" s="3">
        <f t="shared" si="2"/>
        <v>10.690819647963435</v>
      </c>
      <c r="K40" s="3">
        <f t="shared" si="2"/>
        <v>9.7326513693586225</v>
      </c>
      <c r="L40" s="3">
        <f t="shared" si="2"/>
        <v>8.9185897118729915</v>
      </c>
      <c r="M40" s="3">
        <f t="shared" si="2"/>
        <v>8.2209934696677465</v>
      </c>
      <c r="N40" s="3">
        <f t="shared" si="2"/>
        <v>7.6183342557009439</v>
      </c>
      <c r="O40" s="3">
        <f t="shared" si="2"/>
        <v>7.0937112065429409</v>
      </c>
      <c r="P40" s="3">
        <f t="shared" si="2"/>
        <v>6.6337518979696926</v>
      </c>
    </row>
    <row r="41" spans="1:16">
      <c r="A41" s="4">
        <v>39</v>
      </c>
      <c r="B41" s="3">
        <f t="shared" si="2"/>
        <v>32.163032975095739</v>
      </c>
      <c r="C41" s="3">
        <f t="shared" si="2"/>
        <v>26.902588825552936</v>
      </c>
      <c r="D41" s="3">
        <f t="shared" si="2"/>
        <v>22.808215133432636</v>
      </c>
      <c r="E41" s="3">
        <f t="shared" si="2"/>
        <v>19.58448483876353</v>
      </c>
      <c r="F41" s="3">
        <f t="shared" si="2"/>
        <v>17.017040671694165</v>
      </c>
      <c r="G41" s="3">
        <f t="shared" si="2"/>
        <v>14.949074683816402</v>
      </c>
      <c r="H41" s="3">
        <f t="shared" si="2"/>
        <v>13.264928461623052</v>
      </c>
      <c r="I41" s="3">
        <f t="shared" si="2"/>
        <v>11.87858240044603</v>
      </c>
      <c r="J41" s="3">
        <f t="shared" si="2"/>
        <v>10.725522612810492</v>
      </c>
      <c r="K41" s="3">
        <f t="shared" si="2"/>
        <v>9.7569557903260211</v>
      </c>
      <c r="L41" s="3">
        <f t="shared" si="2"/>
        <v>8.9356664070927838</v>
      </c>
      <c r="M41" s="3">
        <f t="shared" si="2"/>
        <v>8.2330298836319162</v>
      </c>
      <c r="N41" s="3">
        <f t="shared" si="2"/>
        <v>7.626844474071631</v>
      </c>
      <c r="O41" s="3">
        <f t="shared" si="2"/>
        <v>7.0997466724060878</v>
      </c>
      <c r="P41" s="3">
        <f t="shared" si="2"/>
        <v>6.6380451286692974</v>
      </c>
    </row>
    <row r="42" spans="1:16">
      <c r="A42" s="4">
        <v>40</v>
      </c>
      <c r="B42" s="3">
        <f t="shared" si="2"/>
        <v>32.834686113956195</v>
      </c>
      <c r="C42" s="3">
        <f t="shared" si="2"/>
        <v>27.35547924073818</v>
      </c>
      <c r="D42" s="3">
        <f t="shared" si="2"/>
        <v>23.114771974206437</v>
      </c>
      <c r="E42" s="3">
        <f t="shared" si="2"/>
        <v>19.792773883426474</v>
      </c>
      <c r="F42" s="3">
        <f t="shared" si="2"/>
        <v>17.159086353994443</v>
      </c>
      <c r="G42" s="3">
        <f t="shared" si="2"/>
        <v>15.046296871524907</v>
      </c>
      <c r="H42" s="3">
        <f t="shared" si="2"/>
        <v>13.331708842638367</v>
      </c>
      <c r="I42" s="3">
        <f t="shared" si="2"/>
        <v>11.924613333746326</v>
      </c>
      <c r="J42" s="3">
        <f t="shared" si="2"/>
        <v>10.757360195238983</v>
      </c>
      <c r="K42" s="3">
        <f t="shared" si="2"/>
        <v>9.7790507184781994</v>
      </c>
      <c r="L42" s="3">
        <f t="shared" si="2"/>
        <v>8.9510508172007075</v>
      </c>
      <c r="M42" s="3">
        <f t="shared" si="2"/>
        <v>8.2437766818142126</v>
      </c>
      <c r="N42" s="3">
        <f t="shared" si="2"/>
        <v>7.6343756407713554</v>
      </c>
      <c r="O42" s="3">
        <f t="shared" si="2"/>
        <v>7.1050409407070942</v>
      </c>
      <c r="P42" s="3">
        <f t="shared" si="2"/>
        <v>6.641778372755911</v>
      </c>
    </row>
    <row r="43" spans="1:16">
      <c r="K43" s="3"/>
    </row>
  </sheetData>
  <mergeCells count="1">
    <mergeCell ref="A1:F1"/>
  </mergeCells>
  <phoneticPr fontId="3" type="noConversion"/>
  <pageMargins left="0.16" right="0.16" top="0.41000000000000009" bottom="0.41000000000000009" header="0.30000000000000004" footer="0.30000000000000004"/>
  <rowBreaks count="1" manualBreakCount="1">
    <brk id="42" max="16383" man="1"/>
  </rowBreaks>
  <colBreaks count="1" manualBreakCount="1">
    <brk id="16" max="1048575" man="1"/>
  </colBreaks>
  <drawing r:id="rId1"/>
  <legacyDrawing r:id="rId2"/>
  <oleObjects>
    <mc:AlternateContent xmlns:mc="http://schemas.openxmlformats.org/markup-compatibility/2006">
      <mc:Choice Requires="x14">
        <oleObject progId="Equation.3" shapeId="2049" r:id="rId3">
          <objectPr defaultSize="0" autoPict="0" r:id="rId4">
            <anchor moveWithCells="1">
              <from>
                <xdr:col>6</xdr:col>
                <xdr:colOff>88900</xdr:colOff>
                <xdr:row>0</xdr:row>
                <xdr:rowOff>101600</xdr:rowOff>
              </from>
              <to>
                <xdr:col>12</xdr:col>
                <xdr:colOff>215900</xdr:colOff>
                <xdr:row>1</xdr:row>
                <xdr:rowOff>101600</xdr:rowOff>
              </to>
            </anchor>
          </objectPr>
        </oleObject>
      </mc:Choice>
      <mc:Fallback>
        <oleObject progId="Equation.3" shapeId="2049" r:id="rId3"/>
      </mc:Fallback>
    </mc:AlternateContent>
  </oleObjects>
  <extLst>
    <ext xmlns:mx="http://schemas.microsoft.com/office/mac/excel/2008/main" uri="{64002731-A6B0-56B0-2670-7721B7C09600}">
      <mx:PLV Mode="0" OnePage="0" WScale="7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PVIF</vt:lpstr>
      <vt:lpstr>PVIFA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Sicha</dc:creator>
  <cp:lastModifiedBy>Sicha</cp:lastModifiedBy>
  <cp:lastPrinted>2013-09-27T03:48:44Z</cp:lastPrinted>
  <dcterms:created xsi:type="dcterms:W3CDTF">2013-07-25T01:39:53Z</dcterms:created>
  <dcterms:modified xsi:type="dcterms:W3CDTF">2015-01-13T08:48:39Z</dcterms:modified>
</cp:coreProperties>
</file>