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45" windowWidth="15120" windowHeight="9045"/>
  </bookViews>
  <sheets>
    <sheet name="Exercise6" sheetId="4" r:id="rId1"/>
    <sheet name="Sheet1" sheetId="1" r:id="rId2"/>
    <sheet name="Sheet2" sheetId="2" r:id="rId3"/>
    <sheet name="Sheet3" sheetId="3" r:id="rId4"/>
  </sheets>
  <calcPr calcId="125725"/>
</workbook>
</file>

<file path=xl/calcChain.xml><?xml version="1.0" encoding="utf-8"?>
<calcChain xmlns="http://schemas.openxmlformats.org/spreadsheetml/2006/main">
  <c r="E8" i="4"/>
  <c r="E6"/>
  <c r="E7" s="1"/>
  <c r="E24"/>
  <c r="E25" s="1"/>
  <c r="E26"/>
  <c r="E42"/>
  <c r="E43" s="1"/>
  <c r="E44"/>
  <c r="E27" l="1"/>
  <c r="E28" s="1"/>
  <c r="E29" s="1"/>
  <c r="E31" s="1"/>
  <c r="E45"/>
  <c r="E46"/>
  <c r="E9"/>
  <c r="E10" s="1"/>
  <c r="E11" l="1"/>
  <c r="E13" s="1"/>
  <c r="E47"/>
  <c r="E49" s="1"/>
</calcChain>
</file>

<file path=xl/sharedStrings.xml><?xml version="1.0" encoding="utf-8"?>
<sst xmlns="http://schemas.openxmlformats.org/spreadsheetml/2006/main" count="69" uniqueCount="20">
  <si>
    <t>Goal seek (unit price)</t>
  </si>
  <si>
    <t>Tax</t>
  </si>
  <si>
    <t>Total Due</t>
  </si>
  <si>
    <t>Sales Tax</t>
  </si>
  <si>
    <t>Total After Discount</t>
  </si>
  <si>
    <t>Discount Amount</t>
  </si>
  <si>
    <t>Discount</t>
  </si>
  <si>
    <t>Quantity</t>
  </si>
  <si>
    <t>Discount %</t>
  </si>
  <si>
    <t>Discount Table</t>
  </si>
  <si>
    <t>Total Before Discount</t>
  </si>
  <si>
    <t>Unit Price</t>
  </si>
  <si>
    <t>Flash Drive</t>
  </si>
  <si>
    <t>DVD</t>
  </si>
  <si>
    <t>CD</t>
  </si>
  <si>
    <t>Item</t>
  </si>
  <si>
    <t>Books</t>
  </si>
  <si>
    <t>Unit price</t>
  </si>
  <si>
    <t>Price Quote</t>
  </si>
  <si>
    <t>Price Table</t>
  </si>
</sst>
</file>

<file path=xl/styles.xml><?xml version="1.0" encoding="utf-8"?>
<styleSheet xmlns="http://schemas.openxmlformats.org/spreadsheetml/2006/main">
  <numFmts count="2">
    <numFmt numFmtId="187" formatCode="&quot;$&quot;#,##0.00"/>
    <numFmt numFmtId="188" formatCode="[$$-409]#,##0.00"/>
  </numFmts>
  <fonts count="8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2"/>
      <color indexed="6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u/>
      <sz val="12"/>
      <color indexed="62"/>
      <name val="Arial"/>
      <family val="2"/>
    </font>
    <font>
      <b/>
      <i/>
      <u/>
      <sz val="14"/>
      <color indexed="62"/>
      <name val="Arial"/>
      <family val="2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/>
    <xf numFmtId="187" fontId="3" fillId="2" borderId="0" xfId="1" applyNumberFormat="1" applyFont="1" applyFill="1"/>
    <xf numFmtId="0" fontId="4" fillId="3" borderId="0" xfId="1" applyFont="1" applyFill="1"/>
    <xf numFmtId="9" fontId="2" fillId="4" borderId="0" xfId="1" applyNumberFormat="1" applyFont="1" applyFill="1"/>
    <xf numFmtId="0" fontId="2" fillId="4" borderId="0" xfId="1" applyFont="1" applyFill="1"/>
    <xf numFmtId="0" fontId="3" fillId="5" borderId="0" xfId="1" applyFont="1" applyFill="1"/>
    <xf numFmtId="0" fontId="4" fillId="5" borderId="0" xfId="1" applyFont="1" applyFill="1"/>
    <xf numFmtId="10" fontId="2" fillId="4" borderId="1" xfId="1" applyNumberFormat="1" applyFont="1" applyFill="1" applyBorder="1"/>
    <xf numFmtId="0" fontId="2" fillId="4" borderId="2" xfId="1" applyFont="1" applyFill="1" applyBorder="1" applyAlignment="1">
      <alignment horizontal="center"/>
    </xf>
    <xf numFmtId="10" fontId="2" fillId="4" borderId="3" xfId="1" applyNumberFormat="1" applyFont="1" applyFill="1" applyBorder="1"/>
    <xf numFmtId="0" fontId="2" fillId="4" borderId="4" xfId="1" applyFont="1" applyFill="1" applyBorder="1" applyAlignment="1">
      <alignment horizontal="center"/>
    </xf>
    <xf numFmtId="0" fontId="5" fillId="4" borderId="5" xfId="1" applyFont="1" applyFill="1" applyBorder="1"/>
    <xf numFmtId="0" fontId="5" fillId="4" borderId="6" xfId="1" applyFont="1" applyFill="1" applyBorder="1"/>
    <xf numFmtId="10" fontId="3" fillId="2" borderId="0" xfId="1" applyNumberFormat="1" applyFont="1" applyFill="1"/>
    <xf numFmtId="0" fontId="6" fillId="4" borderId="0" xfId="1" applyFont="1" applyFill="1"/>
    <xf numFmtId="188" fontId="2" fillId="4" borderId="1" xfId="1" applyNumberFormat="1" applyFont="1" applyFill="1" applyBorder="1"/>
    <xf numFmtId="188" fontId="2" fillId="4" borderId="3" xfId="1" applyNumberFormat="1" applyFont="1" applyFill="1" applyBorder="1"/>
    <xf numFmtId="0" fontId="3" fillId="2" borderId="0" xfId="1" applyFont="1" applyFill="1"/>
    <xf numFmtId="0" fontId="7" fillId="5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1"/>
  <sheetViews>
    <sheetView showGridLines="0" tabSelected="1" zoomScale="115" zoomScaleNormal="115" workbookViewId="0">
      <selection activeCell="E13" sqref="E13"/>
    </sheetView>
  </sheetViews>
  <sheetFormatPr defaultColWidth="8.25" defaultRowHeight="15.75"/>
  <cols>
    <col min="1" max="1" width="20.375" style="1" bestFit="1" customWidth="1"/>
    <col min="2" max="2" width="10.5" style="1" bestFit="1" customWidth="1"/>
    <col min="3" max="3" width="8.25" style="1"/>
    <col min="4" max="4" width="27.75" style="1" bestFit="1" customWidth="1"/>
    <col min="5" max="5" width="12.875" style="1" bestFit="1" customWidth="1"/>
    <col min="6" max="16384" width="8.25" style="1"/>
  </cols>
  <sheetData>
    <row r="1" spans="1:5" ht="21" thickBot="1">
      <c r="A1" s="15" t="s">
        <v>19</v>
      </c>
      <c r="B1" s="5"/>
      <c r="D1" s="19" t="s">
        <v>18</v>
      </c>
      <c r="E1" s="6"/>
    </row>
    <row r="2" spans="1:5" ht="16.5" thickBot="1">
      <c r="A2" s="13" t="s">
        <v>15</v>
      </c>
      <c r="B2" s="12" t="s">
        <v>17</v>
      </c>
      <c r="D2" s="6"/>
      <c r="E2" s="6"/>
    </row>
    <row r="3" spans="1:5" ht="18">
      <c r="A3" s="11" t="s">
        <v>16</v>
      </c>
      <c r="B3" s="17">
        <v>10</v>
      </c>
      <c r="D3" s="3" t="s">
        <v>15</v>
      </c>
      <c r="E3" s="18" t="s">
        <v>16</v>
      </c>
    </row>
    <row r="4" spans="1:5" ht="18">
      <c r="A4" s="11" t="s">
        <v>14</v>
      </c>
      <c r="B4" s="17">
        <v>9.99</v>
      </c>
      <c r="D4" s="3" t="s">
        <v>7</v>
      </c>
      <c r="E4" s="18">
        <v>100</v>
      </c>
    </row>
    <row r="5" spans="1:5" ht="18">
      <c r="A5" s="11" t="s">
        <v>13</v>
      </c>
      <c r="B5" s="17">
        <v>12.99</v>
      </c>
      <c r="D5" s="7"/>
      <c r="E5" s="6"/>
    </row>
    <row r="6" spans="1:5" ht="18.75" thickBot="1">
      <c r="A6" s="9" t="s">
        <v>12</v>
      </c>
      <c r="B6" s="16">
        <v>8.7899999999999991</v>
      </c>
      <c r="D6" s="3" t="s">
        <v>11</v>
      </c>
      <c r="E6" s="2">
        <f>VLOOKUP(E3,A3:B6,2)</f>
        <v>10</v>
      </c>
    </row>
    <row r="7" spans="1:5" ht="18">
      <c r="D7" s="3" t="s">
        <v>10</v>
      </c>
      <c r="E7" s="2">
        <f>E6*E4</f>
        <v>1000</v>
      </c>
    </row>
    <row r="8" spans="1:5" ht="19.5" thickBot="1">
      <c r="A8" s="15" t="s">
        <v>9</v>
      </c>
      <c r="B8" s="5"/>
      <c r="D8" s="3" t="s">
        <v>8</v>
      </c>
      <c r="E8" s="14">
        <f>VLOOKUP(E4,A10:B13,2)</f>
        <v>0.05</v>
      </c>
    </row>
    <row r="9" spans="1:5" ht="18.75" thickBot="1">
      <c r="A9" s="13" t="s">
        <v>7</v>
      </c>
      <c r="B9" s="12" t="s">
        <v>6</v>
      </c>
      <c r="D9" s="3" t="s">
        <v>5</v>
      </c>
      <c r="E9" s="2">
        <f>E7*E8</f>
        <v>50</v>
      </c>
    </row>
    <row r="10" spans="1:5" ht="18">
      <c r="A10" s="11">
        <v>0</v>
      </c>
      <c r="B10" s="10">
        <v>0</v>
      </c>
      <c r="D10" s="3" t="s">
        <v>4</v>
      </c>
      <c r="E10" s="2">
        <f>E7-E9</f>
        <v>950</v>
      </c>
    </row>
    <row r="11" spans="1:5" ht="18">
      <c r="A11" s="11">
        <v>100</v>
      </c>
      <c r="B11" s="10">
        <v>0.05</v>
      </c>
      <c r="D11" s="3" t="s">
        <v>3</v>
      </c>
      <c r="E11" s="2">
        <f>E10*B15</f>
        <v>57</v>
      </c>
    </row>
    <row r="12" spans="1:5" ht="18">
      <c r="A12" s="11">
        <v>500</v>
      </c>
      <c r="B12" s="10">
        <v>0.1</v>
      </c>
      <c r="D12" s="7"/>
      <c r="E12" s="6"/>
    </row>
    <row r="13" spans="1:5" ht="18.75" thickBot="1">
      <c r="A13" s="9">
        <v>1000</v>
      </c>
      <c r="B13" s="8">
        <v>0.15</v>
      </c>
      <c r="D13" s="3" t="s">
        <v>2</v>
      </c>
      <c r="E13" s="2">
        <f>SUM(E10:E11)</f>
        <v>1007</v>
      </c>
    </row>
    <row r="14" spans="1:5" ht="18">
      <c r="D14" s="7"/>
      <c r="E14" s="6"/>
    </row>
    <row r="15" spans="1:5" ht="18">
      <c r="A15" s="5" t="s">
        <v>1</v>
      </c>
      <c r="B15" s="4">
        <v>0.06</v>
      </c>
      <c r="D15" s="3" t="s">
        <v>0</v>
      </c>
      <c r="E15" s="2">
        <v>24.83</v>
      </c>
    </row>
    <row r="19" spans="1:5" ht="21" thickBot="1">
      <c r="A19" s="15" t="s">
        <v>19</v>
      </c>
      <c r="B19" s="5"/>
      <c r="D19" s="19" t="s">
        <v>18</v>
      </c>
      <c r="E19" s="6"/>
    </row>
    <row r="20" spans="1:5" ht="16.5" thickBot="1">
      <c r="A20" s="13" t="s">
        <v>15</v>
      </c>
      <c r="B20" s="12" t="s">
        <v>17</v>
      </c>
      <c r="D20" s="6"/>
      <c r="E20" s="6"/>
    </row>
    <row r="21" spans="1:5" ht="18">
      <c r="A21" s="11" t="s">
        <v>16</v>
      </c>
      <c r="B21" s="17">
        <v>10</v>
      </c>
      <c r="D21" s="3" t="s">
        <v>15</v>
      </c>
      <c r="E21" s="18" t="s">
        <v>12</v>
      </c>
    </row>
    <row r="22" spans="1:5" ht="18">
      <c r="A22" s="11" t="s">
        <v>14</v>
      </c>
      <c r="B22" s="17">
        <v>9.99</v>
      </c>
      <c r="D22" s="3" t="s">
        <v>7</v>
      </c>
      <c r="E22" s="18">
        <v>2000</v>
      </c>
    </row>
    <row r="23" spans="1:5" ht="18">
      <c r="A23" s="11" t="s">
        <v>13</v>
      </c>
      <c r="B23" s="17">
        <v>12.99</v>
      </c>
      <c r="D23" s="7"/>
      <c r="E23" s="6"/>
    </row>
    <row r="24" spans="1:5" ht="18.75" thickBot="1">
      <c r="A24" s="9" t="s">
        <v>12</v>
      </c>
      <c r="B24" s="16">
        <v>8.7899999999999991</v>
      </c>
      <c r="D24" s="3" t="s">
        <v>11</v>
      </c>
      <c r="E24" s="2">
        <f>VLOOKUP(E21,A21:B24,2)</f>
        <v>8.7899999999999991</v>
      </c>
    </row>
    <row r="25" spans="1:5" ht="18">
      <c r="D25" s="3" t="s">
        <v>10</v>
      </c>
      <c r="E25" s="2">
        <f>E24*E22</f>
        <v>17580</v>
      </c>
    </row>
    <row r="26" spans="1:5" ht="19.5" thickBot="1">
      <c r="A26" s="15" t="s">
        <v>9</v>
      </c>
      <c r="B26" s="5"/>
      <c r="D26" s="3" t="s">
        <v>8</v>
      </c>
      <c r="E26" s="14">
        <f>VLOOKUP(E22,A28:B31,2)</f>
        <v>0.15</v>
      </c>
    </row>
    <row r="27" spans="1:5" ht="18.75" thickBot="1">
      <c r="A27" s="13" t="s">
        <v>7</v>
      </c>
      <c r="B27" s="12" t="s">
        <v>6</v>
      </c>
      <c r="D27" s="3" t="s">
        <v>5</v>
      </c>
      <c r="E27" s="2">
        <f>E25*E26</f>
        <v>2637</v>
      </c>
    </row>
    <row r="28" spans="1:5" ht="18">
      <c r="A28" s="11">
        <v>0</v>
      </c>
      <c r="B28" s="10">
        <v>0</v>
      </c>
      <c r="D28" s="3" t="s">
        <v>4</v>
      </c>
      <c r="E28" s="2">
        <f>E25-E27</f>
        <v>14943</v>
      </c>
    </row>
    <row r="29" spans="1:5" ht="18">
      <c r="A29" s="11">
        <v>100</v>
      </c>
      <c r="B29" s="10">
        <v>0.05</v>
      </c>
      <c r="D29" s="3" t="s">
        <v>3</v>
      </c>
      <c r="E29" s="2">
        <f>E28*B33</f>
        <v>896.57999999999993</v>
      </c>
    </row>
    <row r="30" spans="1:5" ht="18">
      <c r="A30" s="11">
        <v>500</v>
      </c>
      <c r="B30" s="10">
        <v>0.1</v>
      </c>
      <c r="D30" s="7"/>
      <c r="E30" s="6"/>
    </row>
    <row r="31" spans="1:5" ht="18.75" thickBot="1">
      <c r="A31" s="9">
        <v>1000</v>
      </c>
      <c r="B31" s="8">
        <v>0.15</v>
      </c>
      <c r="D31" s="3" t="s">
        <v>2</v>
      </c>
      <c r="E31" s="2">
        <f>SUM(E28:E29)</f>
        <v>15839.58</v>
      </c>
    </row>
    <row r="32" spans="1:5" ht="18">
      <c r="D32" s="7"/>
      <c r="E32" s="6"/>
    </row>
    <row r="33" spans="1:5" ht="18">
      <c r="A33" s="5" t="s">
        <v>1</v>
      </c>
      <c r="B33" s="4">
        <v>0.06</v>
      </c>
      <c r="D33" s="3" t="s">
        <v>0</v>
      </c>
      <c r="E33" s="2">
        <v>8.8800000000000008</v>
      </c>
    </row>
    <row r="37" spans="1:5" ht="21" thickBot="1">
      <c r="A37" s="15" t="s">
        <v>19</v>
      </c>
      <c r="B37" s="5"/>
      <c r="D37" s="19" t="s">
        <v>18</v>
      </c>
      <c r="E37" s="6"/>
    </row>
    <row r="38" spans="1:5" ht="16.5" thickBot="1">
      <c r="A38" s="13" t="s">
        <v>15</v>
      </c>
      <c r="B38" s="12" t="s">
        <v>17</v>
      </c>
      <c r="D38" s="6"/>
      <c r="E38" s="6"/>
    </row>
    <row r="39" spans="1:5" ht="18">
      <c r="A39" s="11" t="s">
        <v>16</v>
      </c>
      <c r="B39" s="17">
        <v>10</v>
      </c>
      <c r="D39" s="3" t="s">
        <v>15</v>
      </c>
      <c r="E39" s="18" t="s">
        <v>13</v>
      </c>
    </row>
    <row r="40" spans="1:5" ht="18">
      <c r="A40" s="11" t="s">
        <v>14</v>
      </c>
      <c r="B40" s="17">
        <v>9.99</v>
      </c>
      <c r="D40" s="3" t="s">
        <v>7</v>
      </c>
      <c r="E40" s="18">
        <v>1500</v>
      </c>
    </row>
    <row r="41" spans="1:5" ht="18">
      <c r="A41" s="11" t="s">
        <v>13</v>
      </c>
      <c r="B41" s="17">
        <v>12.99</v>
      </c>
      <c r="D41" s="7"/>
      <c r="E41" s="6"/>
    </row>
    <row r="42" spans="1:5" ht="18.75" thickBot="1">
      <c r="A42" s="9" t="s">
        <v>12</v>
      </c>
      <c r="B42" s="16">
        <v>8.7899999999999991</v>
      </c>
      <c r="D42" s="3" t="s">
        <v>11</v>
      </c>
      <c r="E42" s="2">
        <f>VLOOKUP(E39,A39:B42,2,FALSE)</f>
        <v>12.99</v>
      </c>
    </row>
    <row r="43" spans="1:5" ht="18">
      <c r="D43" s="3" t="s">
        <v>10</v>
      </c>
      <c r="E43" s="2">
        <f>E42*E40</f>
        <v>19485</v>
      </c>
    </row>
    <row r="44" spans="1:5" ht="19.5" thickBot="1">
      <c r="A44" s="15" t="s">
        <v>9</v>
      </c>
      <c r="B44" s="5"/>
      <c r="D44" s="3" t="s">
        <v>8</v>
      </c>
      <c r="E44" s="14">
        <f>VLOOKUP(E40,A46:B49,2)</f>
        <v>0.15</v>
      </c>
    </row>
    <row r="45" spans="1:5" ht="18.75" thickBot="1">
      <c r="A45" s="13" t="s">
        <v>7</v>
      </c>
      <c r="B45" s="12" t="s">
        <v>6</v>
      </c>
      <c r="D45" s="3" t="s">
        <v>5</v>
      </c>
      <c r="E45" s="2">
        <f>E43*E44</f>
        <v>2922.75</v>
      </c>
    </row>
    <row r="46" spans="1:5" ht="18">
      <c r="A46" s="11">
        <v>0</v>
      </c>
      <c r="B46" s="10">
        <v>0</v>
      </c>
      <c r="D46" s="3" t="s">
        <v>4</v>
      </c>
      <c r="E46" s="2">
        <f>E43-E45</f>
        <v>16562.25</v>
      </c>
    </row>
    <row r="47" spans="1:5" ht="18">
      <c r="A47" s="11">
        <v>100</v>
      </c>
      <c r="B47" s="10">
        <v>0.05</v>
      </c>
      <c r="D47" s="3" t="s">
        <v>3</v>
      </c>
      <c r="E47" s="2">
        <f>E46*B51</f>
        <v>993.73500000000001</v>
      </c>
    </row>
    <row r="48" spans="1:5" ht="18">
      <c r="A48" s="11">
        <v>500</v>
      </c>
      <c r="B48" s="10">
        <v>0.1</v>
      </c>
      <c r="D48" s="7"/>
      <c r="E48" s="6"/>
    </row>
    <row r="49" spans="1:5" ht="18.75" thickBot="1">
      <c r="A49" s="9">
        <v>1000</v>
      </c>
      <c r="B49" s="8">
        <v>0.15</v>
      </c>
      <c r="D49" s="3" t="s">
        <v>2</v>
      </c>
      <c r="E49" s="2">
        <f>SUM(E46:E47)</f>
        <v>17555.985000000001</v>
      </c>
    </row>
    <row r="50" spans="1:5" ht="18">
      <c r="D50" s="7"/>
      <c r="E50" s="6"/>
    </row>
    <row r="51" spans="1:5" ht="18">
      <c r="A51" s="5" t="s">
        <v>1</v>
      </c>
      <c r="B51" s="4">
        <v>0.06</v>
      </c>
      <c r="D51" s="3" t="s">
        <v>0</v>
      </c>
      <c r="E51" s="2">
        <v>14.8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Exercise6</vt:lpstr>
      <vt:lpstr>Sheet1</vt:lpstr>
      <vt:lpstr>Sheet2</vt:lpstr>
      <vt:lpstr>Sheet3</vt:lpstr>
    </vt:vector>
  </TitlesOfParts>
  <Company>Mahidol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Professor</cp:lastModifiedBy>
  <dcterms:created xsi:type="dcterms:W3CDTF">2011-12-13T02:16:27Z</dcterms:created>
  <dcterms:modified xsi:type="dcterms:W3CDTF">2012-08-10T06:01:01Z</dcterms:modified>
</cp:coreProperties>
</file>