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7485" windowHeight="4140"/>
  </bookViews>
  <sheets>
    <sheet name="Recovered_Sheet1" sheetId="1" r:id="rId1"/>
  </sheets>
  <definedNames>
    <definedName name="_xlnm.Print_Area" localSheetId="0">Recovered_Sheet1!$A$1:$D$21</definedName>
    <definedName name="_xlnm.Print_Titles" localSheetId="0">Recovered_Sheet1!$1:$8</definedName>
  </definedNames>
  <calcPr calcId="125725"/>
</workbook>
</file>

<file path=xl/calcChain.xml><?xml version="1.0" encoding="utf-8"?>
<calcChain xmlns="http://schemas.openxmlformats.org/spreadsheetml/2006/main">
  <c r="G26" i="1"/>
  <c r="G25"/>
  <c r="G24"/>
  <c r="G23"/>
  <c r="G20"/>
  <c r="G19"/>
  <c r="G18"/>
  <c r="G17"/>
  <c r="G16"/>
  <c r="G15"/>
  <c r="G14"/>
  <c r="G13"/>
  <c r="G12"/>
  <c r="G11"/>
  <c r="G10"/>
  <c r="G9"/>
</calcChain>
</file>

<file path=xl/sharedStrings.xml><?xml version="1.0" encoding="utf-8"?>
<sst xmlns="http://schemas.openxmlformats.org/spreadsheetml/2006/main" count="135" uniqueCount="32">
  <si>
    <t/>
  </si>
  <si>
    <t>NO.</t>
  </si>
  <si>
    <t>5304640070</t>
  </si>
  <si>
    <t>5304640096</t>
  </si>
  <si>
    <t>5304640211</t>
  </si>
  <si>
    <t>5304640294</t>
  </si>
  <si>
    <t>5304640377</t>
  </si>
  <si>
    <t>5304640534</t>
  </si>
  <si>
    <t>5304640765</t>
  </si>
  <si>
    <t>5304640773</t>
  </si>
  <si>
    <t>5304640922</t>
  </si>
  <si>
    <t>5304641045</t>
  </si>
  <si>
    <t>B.E. International Program</t>
  </si>
  <si>
    <t xml:space="preserve">Semester </t>
  </si>
  <si>
    <t>Subject:</t>
  </si>
  <si>
    <t>Instructor:</t>
  </si>
  <si>
    <t>Date &amp; Time:</t>
  </si>
  <si>
    <t>Venue:</t>
  </si>
  <si>
    <t>Student I.D.</t>
  </si>
  <si>
    <t xml:space="preserve">FN 351 FIXED INCOME  SECURITY ANALYSIS      </t>
  </si>
  <si>
    <t>Asst. Prof. Dr. Anchada Alias Aida Charoenrook</t>
  </si>
  <si>
    <t>Monday, 9.00-12.00 hrs.</t>
  </si>
  <si>
    <t>Room 304, Faculty of Economics</t>
  </si>
  <si>
    <t>5304640666</t>
  </si>
  <si>
    <t>5304641193</t>
  </si>
  <si>
    <t>1/2013  (August 13 - December 20, 2013) (After add and drop)</t>
  </si>
  <si>
    <t>midterm (%)</t>
  </si>
  <si>
    <t xml:space="preserve">mean </t>
  </si>
  <si>
    <t>standard deviation</t>
  </si>
  <si>
    <t>min</t>
  </si>
  <si>
    <t>max</t>
  </si>
  <si>
    <t>midterm (60 total)</t>
  </si>
</sst>
</file>

<file path=xl/styles.xml><?xml version="1.0" encoding="utf-8"?>
<styleSheet xmlns="http://schemas.openxmlformats.org/spreadsheetml/2006/main">
  <fonts count="23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5"/>
      <name val="Cordia New"/>
      <family val="2"/>
    </font>
    <font>
      <sz val="14"/>
      <name val="Cordia New"/>
      <family val="2"/>
    </font>
    <font>
      <sz val="15"/>
      <name val="CordiaUPC"/>
      <family val="2"/>
      <charset val="222"/>
    </font>
    <font>
      <b/>
      <sz val="15"/>
      <name val="CordiaUPC"/>
      <family val="2"/>
      <charset val="222"/>
    </font>
    <font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23">
    <xf numFmtId="0" fontId="0" fillId="0" borderId="0" xfId="0" applyFont="1"/>
    <xf numFmtId="0" fontId="18" fillId="0" borderId="0" xfId="0" applyFont="1"/>
    <xf numFmtId="0" fontId="18" fillId="0" borderId="11" xfId="0" applyFont="1" applyBorder="1"/>
    <xf numFmtId="0" fontId="18" fillId="0" borderId="12" xfId="0" applyFont="1" applyBorder="1"/>
    <xf numFmtId="0" fontId="18" fillId="0" borderId="13" xfId="0" applyFont="1" applyBorder="1"/>
    <xf numFmtId="0" fontId="20" fillId="0" borderId="0" xfId="0" applyFont="1"/>
    <xf numFmtId="0" fontId="20" fillId="0" borderId="0" xfId="42" applyFont="1" applyFill="1" applyAlignment="1">
      <alignment horizontal="left"/>
    </xf>
    <xf numFmtId="0" fontId="20" fillId="0" borderId="0" xfId="42" applyFont="1" applyFill="1"/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4" xfId="0" applyFont="1" applyBorder="1"/>
    <xf numFmtId="0" fontId="18" fillId="0" borderId="15" xfId="0" applyFont="1" applyBorder="1"/>
    <xf numFmtId="0" fontId="18" fillId="0" borderId="16" xfId="0" applyFont="1" applyBorder="1"/>
    <xf numFmtId="0" fontId="18" fillId="0" borderId="17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18" fillId="0" borderId="19" xfId="0" applyFont="1" applyBorder="1"/>
    <xf numFmtId="0" fontId="20" fillId="0" borderId="2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2" fillId="0" borderId="0" xfId="42" applyFont="1" applyFill="1" applyAlignment="1">
      <alignment horizontal="left"/>
    </xf>
    <xf numFmtId="49" fontId="22" fillId="0" borderId="0" xfId="42" applyNumberFormat="1" applyFont="1" applyFill="1"/>
    <xf numFmtId="0" fontId="22" fillId="0" borderId="0" xfId="0" applyFont="1"/>
    <xf numFmtId="0" fontId="22" fillId="0" borderId="0" xfId="42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8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9525</xdr:rowOff>
    </xdr:from>
    <xdr:to>
      <xdr:col>3</xdr:col>
      <xdr:colOff>1666875</xdr:colOff>
      <xdr:row>6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6350" y="600075"/>
          <a:ext cx="885825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5"/>
  <sheetViews>
    <sheetView tabSelected="1" workbookViewId="0">
      <selection activeCell="F9" sqref="F9"/>
    </sheetView>
  </sheetViews>
  <sheetFormatPr defaultRowHeight="18.75"/>
  <cols>
    <col min="1" max="1" width="6.140625" style="1" customWidth="1"/>
    <col min="2" max="2" width="20" style="1" customWidth="1"/>
    <col min="3" max="3" width="8.140625" style="1" customWidth="1"/>
    <col min="4" max="4" width="35.42578125" style="1" customWidth="1"/>
    <col min="5" max="5" width="4.5703125" style="1" customWidth="1"/>
    <col min="6" max="6" width="26.28515625" style="1" customWidth="1"/>
    <col min="7" max="7" width="9" style="1" customWidth="1"/>
    <col min="8" max="16384" width="9.140625" style="1"/>
  </cols>
  <sheetData>
    <row r="1" spans="1:7">
      <c r="A1" s="6"/>
      <c r="B1" s="19" t="s">
        <v>12</v>
      </c>
      <c r="C1" s="19"/>
      <c r="D1" s="5"/>
    </row>
    <row r="2" spans="1:7">
      <c r="A2" s="6"/>
      <c r="B2" s="19" t="s">
        <v>13</v>
      </c>
      <c r="C2" s="20" t="s">
        <v>25</v>
      </c>
      <c r="D2" s="5"/>
    </row>
    <row r="3" spans="1:7">
      <c r="A3" s="6"/>
      <c r="B3" s="19" t="s">
        <v>14</v>
      </c>
      <c r="C3" s="21" t="s">
        <v>19</v>
      </c>
      <c r="D3" s="5"/>
    </row>
    <row r="4" spans="1:7">
      <c r="A4" s="6"/>
      <c r="B4" s="19" t="s">
        <v>15</v>
      </c>
      <c r="C4" s="22" t="s">
        <v>20</v>
      </c>
      <c r="D4" s="5"/>
    </row>
    <row r="5" spans="1:7">
      <c r="A5" s="6"/>
      <c r="B5" s="19" t="s">
        <v>16</v>
      </c>
      <c r="C5" s="22" t="s">
        <v>21</v>
      </c>
      <c r="D5" s="5"/>
    </row>
    <row r="6" spans="1:7">
      <c r="A6" s="6"/>
      <c r="B6" s="19" t="s">
        <v>17</v>
      </c>
      <c r="C6" s="22" t="s">
        <v>22</v>
      </c>
      <c r="D6" s="5"/>
    </row>
    <row r="7" spans="1:7">
      <c r="A7" s="6"/>
      <c r="B7" s="7"/>
      <c r="C7" s="5"/>
      <c r="D7" s="5"/>
    </row>
    <row r="8" spans="1:7">
      <c r="A8" s="18" t="s">
        <v>1</v>
      </c>
      <c r="B8" s="17" t="s">
        <v>18</v>
      </c>
      <c r="C8" s="17"/>
      <c r="D8" s="16"/>
      <c r="F8" s="1" t="s">
        <v>31</v>
      </c>
      <c r="G8" s="1" t="s">
        <v>26</v>
      </c>
    </row>
    <row r="9" spans="1:7" ht="24.75" customHeight="1">
      <c r="A9" s="13">
        <v>1</v>
      </c>
      <c r="B9" s="8" t="s">
        <v>2</v>
      </c>
      <c r="C9" s="2"/>
      <c r="F9" s="10">
        <v>50</v>
      </c>
      <c r="G9" s="1">
        <f>F9*100/60</f>
        <v>83.333333333333329</v>
      </c>
    </row>
    <row r="10" spans="1:7" ht="24.75" customHeight="1">
      <c r="A10" s="14">
        <v>2</v>
      </c>
      <c r="B10" s="9" t="s">
        <v>3</v>
      </c>
      <c r="C10" s="3"/>
      <c r="F10" s="11">
        <v>49</v>
      </c>
      <c r="G10" s="1">
        <f t="shared" ref="G10:G20" si="0">F10*100/60</f>
        <v>81.666666666666671</v>
      </c>
    </row>
    <row r="11" spans="1:7" ht="24.75" customHeight="1">
      <c r="A11" s="14">
        <v>3</v>
      </c>
      <c r="B11" s="9" t="s">
        <v>4</v>
      </c>
      <c r="C11" s="3"/>
      <c r="F11" s="11">
        <v>44</v>
      </c>
      <c r="G11" s="1">
        <f t="shared" si="0"/>
        <v>73.333333333333329</v>
      </c>
    </row>
    <row r="12" spans="1:7" ht="24.75" customHeight="1">
      <c r="A12" s="14">
        <v>4</v>
      </c>
      <c r="B12" s="9" t="s">
        <v>5</v>
      </c>
      <c r="C12" s="3"/>
      <c r="F12" s="11">
        <v>47</v>
      </c>
      <c r="G12" s="1">
        <f t="shared" si="0"/>
        <v>78.333333333333329</v>
      </c>
    </row>
    <row r="13" spans="1:7" ht="24.75" customHeight="1">
      <c r="A13" s="14">
        <v>5</v>
      </c>
      <c r="B13" s="9" t="s">
        <v>6</v>
      </c>
      <c r="C13" s="3"/>
      <c r="F13" s="11">
        <v>49.5</v>
      </c>
      <c r="G13" s="1">
        <f t="shared" si="0"/>
        <v>82.5</v>
      </c>
    </row>
    <row r="14" spans="1:7" ht="24.75" customHeight="1">
      <c r="A14" s="14">
        <v>6</v>
      </c>
      <c r="B14" s="9" t="s">
        <v>7</v>
      </c>
      <c r="C14" s="3"/>
      <c r="F14" s="11">
        <v>45</v>
      </c>
      <c r="G14" s="1">
        <f t="shared" si="0"/>
        <v>75</v>
      </c>
    </row>
    <row r="15" spans="1:7" ht="24.75" customHeight="1">
      <c r="A15" s="14">
        <v>7</v>
      </c>
      <c r="B15" s="9" t="s">
        <v>23</v>
      </c>
      <c r="C15" s="3"/>
      <c r="F15" s="11">
        <v>56</v>
      </c>
      <c r="G15" s="1">
        <f t="shared" si="0"/>
        <v>93.333333333333329</v>
      </c>
    </row>
    <row r="16" spans="1:7" ht="24.75" customHeight="1">
      <c r="A16" s="14">
        <v>8</v>
      </c>
      <c r="B16" s="9" t="s">
        <v>8</v>
      </c>
      <c r="C16" s="3"/>
      <c r="F16" s="11">
        <v>56.5</v>
      </c>
      <c r="G16" s="1">
        <f t="shared" si="0"/>
        <v>94.166666666666671</v>
      </c>
    </row>
    <row r="17" spans="1:7" ht="24.75" customHeight="1">
      <c r="A17" s="14">
        <v>9</v>
      </c>
      <c r="B17" s="9" t="s">
        <v>9</v>
      </c>
      <c r="C17" s="3"/>
      <c r="F17" s="11">
        <v>38.5</v>
      </c>
      <c r="G17" s="1">
        <f t="shared" si="0"/>
        <v>64.166666666666671</v>
      </c>
    </row>
    <row r="18" spans="1:7" ht="24.75" customHeight="1">
      <c r="A18" s="14">
        <v>10</v>
      </c>
      <c r="B18" s="9" t="s">
        <v>10</v>
      </c>
      <c r="C18" s="3"/>
      <c r="F18" s="11">
        <v>49</v>
      </c>
      <c r="G18" s="1">
        <f t="shared" si="0"/>
        <v>81.666666666666671</v>
      </c>
    </row>
    <row r="19" spans="1:7">
      <c r="A19" s="14">
        <v>11</v>
      </c>
      <c r="B19" s="9" t="s">
        <v>11</v>
      </c>
      <c r="C19" s="3"/>
      <c r="E19" s="1" t="s">
        <v>0</v>
      </c>
      <c r="F19" s="11">
        <v>39.5</v>
      </c>
      <c r="G19" s="1">
        <f t="shared" si="0"/>
        <v>65.833333333333329</v>
      </c>
    </row>
    <row r="20" spans="1:7">
      <c r="A20" s="14">
        <v>12</v>
      </c>
      <c r="B20" s="9" t="s">
        <v>24</v>
      </c>
      <c r="C20" s="3"/>
      <c r="E20" s="1" t="s">
        <v>0</v>
      </c>
      <c r="F20" s="11">
        <v>46.5</v>
      </c>
      <c r="G20" s="1">
        <f t="shared" si="0"/>
        <v>77.5</v>
      </c>
    </row>
    <row r="21" spans="1:7">
      <c r="A21" s="15" t="s">
        <v>0</v>
      </c>
      <c r="B21" s="4" t="s">
        <v>0</v>
      </c>
      <c r="C21" s="4"/>
      <c r="D21" s="12" t="s">
        <v>0</v>
      </c>
      <c r="E21" s="1" t="s">
        <v>0</v>
      </c>
      <c r="G21" s="1" t="s">
        <v>0</v>
      </c>
    </row>
    <row r="22" spans="1:7">
      <c r="A22" s="1" t="s">
        <v>0</v>
      </c>
      <c r="B22" s="1" t="s">
        <v>0</v>
      </c>
      <c r="D22" s="1" t="s">
        <v>0</v>
      </c>
      <c r="E22" s="1" t="s">
        <v>0</v>
      </c>
      <c r="G22" s="1" t="s">
        <v>0</v>
      </c>
    </row>
    <row r="23" spans="1:7">
      <c r="A23" s="1" t="s">
        <v>0</v>
      </c>
      <c r="B23" s="1" t="s">
        <v>0</v>
      </c>
      <c r="D23" s="1" t="s">
        <v>27</v>
      </c>
      <c r="E23" s="1" t="s">
        <v>0</v>
      </c>
      <c r="G23" s="1">
        <f>AVERAGE(G9:G20)</f>
        <v>79.2361111111111</v>
      </c>
    </row>
    <row r="24" spans="1:7">
      <c r="A24" s="1" t="s">
        <v>0</v>
      </c>
      <c r="B24" s="1" t="s">
        <v>0</v>
      </c>
      <c r="D24" s="1" t="s">
        <v>28</v>
      </c>
      <c r="E24" s="1" t="s">
        <v>0</v>
      </c>
      <c r="G24" s="1">
        <f>STDEV(G9:G20)</f>
        <v>9.1663797016607322</v>
      </c>
    </row>
    <row r="25" spans="1:7">
      <c r="A25" s="1" t="s">
        <v>0</v>
      </c>
      <c r="B25" s="1" t="s">
        <v>0</v>
      </c>
      <c r="D25" s="1" t="s">
        <v>29</v>
      </c>
      <c r="E25" s="1" t="s">
        <v>0</v>
      </c>
      <c r="G25" s="1">
        <f>MAX(G9:G20)</f>
        <v>94.166666666666671</v>
      </c>
    </row>
    <row r="26" spans="1:7">
      <c r="A26" s="1" t="s">
        <v>0</v>
      </c>
      <c r="B26" s="1" t="s">
        <v>0</v>
      </c>
      <c r="D26" s="1" t="s">
        <v>30</v>
      </c>
      <c r="E26" s="1" t="s">
        <v>0</v>
      </c>
      <c r="G26" s="1">
        <f>MIN(G9:G21)</f>
        <v>64.166666666666671</v>
      </c>
    </row>
    <row r="27" spans="1:7">
      <c r="A27" s="1" t="s">
        <v>0</v>
      </c>
      <c r="B27" s="1" t="s">
        <v>0</v>
      </c>
      <c r="D27" s="1" t="s">
        <v>0</v>
      </c>
      <c r="E27" s="1" t="s">
        <v>0</v>
      </c>
      <c r="G27" s="1" t="s">
        <v>0</v>
      </c>
    </row>
    <row r="28" spans="1:7">
      <c r="A28" s="1" t="s">
        <v>0</v>
      </c>
      <c r="B28" s="1" t="s">
        <v>0</v>
      </c>
      <c r="D28" s="1" t="s">
        <v>0</v>
      </c>
      <c r="E28" s="1" t="s">
        <v>0</v>
      </c>
      <c r="G28" s="1" t="s">
        <v>0</v>
      </c>
    </row>
    <row r="29" spans="1:7">
      <c r="A29" s="1" t="s">
        <v>0</v>
      </c>
      <c r="B29" s="1" t="s">
        <v>0</v>
      </c>
      <c r="D29" s="1" t="s">
        <v>0</v>
      </c>
      <c r="E29" s="1" t="s">
        <v>0</v>
      </c>
      <c r="G29" s="1" t="s">
        <v>0</v>
      </c>
    </row>
    <row r="30" spans="1:7">
      <c r="A30" s="1" t="s">
        <v>0</v>
      </c>
      <c r="B30" s="1" t="s">
        <v>0</v>
      </c>
      <c r="D30" s="1" t="s">
        <v>0</v>
      </c>
      <c r="E30" s="1" t="s">
        <v>0</v>
      </c>
      <c r="G30" s="1" t="s">
        <v>0</v>
      </c>
    </row>
    <row r="31" spans="1:7">
      <c r="A31" s="1" t="s">
        <v>0</v>
      </c>
      <c r="B31" s="1" t="s">
        <v>0</v>
      </c>
      <c r="D31" s="1" t="s">
        <v>0</v>
      </c>
      <c r="E31" s="1" t="s">
        <v>0</v>
      </c>
      <c r="G31" s="1" t="s">
        <v>0</v>
      </c>
    </row>
    <row r="32" spans="1:7">
      <c r="A32" s="1" t="s">
        <v>0</v>
      </c>
      <c r="B32" s="1" t="s">
        <v>0</v>
      </c>
      <c r="D32" s="1" t="s">
        <v>0</v>
      </c>
      <c r="E32" s="1" t="s">
        <v>0</v>
      </c>
      <c r="G32" s="1" t="s">
        <v>0</v>
      </c>
    </row>
    <row r="33" spans="1:7">
      <c r="A33" s="1" t="s">
        <v>0</v>
      </c>
      <c r="B33" s="1" t="s">
        <v>0</v>
      </c>
      <c r="D33" s="1" t="s">
        <v>0</v>
      </c>
      <c r="E33" s="1" t="s">
        <v>0</v>
      </c>
      <c r="G33" s="1" t="s">
        <v>0</v>
      </c>
    </row>
    <row r="34" spans="1:7">
      <c r="A34" s="1" t="s">
        <v>0</v>
      </c>
      <c r="B34" s="1" t="s">
        <v>0</v>
      </c>
      <c r="D34" s="1" t="s">
        <v>0</v>
      </c>
      <c r="E34" s="1" t="s">
        <v>0</v>
      </c>
      <c r="G34" s="1" t="s">
        <v>0</v>
      </c>
    </row>
    <row r="35" spans="1:7">
      <c r="A35" s="1" t="s">
        <v>0</v>
      </c>
      <c r="B35" s="1" t="s">
        <v>0</v>
      </c>
      <c r="D35" s="1" t="s">
        <v>0</v>
      </c>
      <c r="E35" s="1" t="s">
        <v>0</v>
      </c>
      <c r="G35" s="1" t="s">
        <v>0</v>
      </c>
    </row>
    <row r="36" spans="1:7">
      <c r="A36" s="1" t="s">
        <v>0</v>
      </c>
      <c r="B36" s="1" t="s">
        <v>0</v>
      </c>
      <c r="D36" s="1" t="s">
        <v>0</v>
      </c>
      <c r="E36" s="1" t="s">
        <v>0</v>
      </c>
      <c r="G36" s="1" t="s">
        <v>0</v>
      </c>
    </row>
    <row r="37" spans="1:7">
      <c r="A37" s="1" t="s">
        <v>0</v>
      </c>
      <c r="B37" s="1" t="s">
        <v>0</v>
      </c>
      <c r="D37" s="1" t="s">
        <v>0</v>
      </c>
      <c r="E37" s="1" t="s">
        <v>0</v>
      </c>
      <c r="G37" s="1" t="s">
        <v>0</v>
      </c>
    </row>
    <row r="38" spans="1:7">
      <c r="A38" s="1" t="s">
        <v>0</v>
      </c>
      <c r="B38" s="1" t="s">
        <v>0</v>
      </c>
      <c r="D38" s="1" t="s">
        <v>0</v>
      </c>
      <c r="E38" s="1" t="s">
        <v>0</v>
      </c>
      <c r="G38" s="1" t="s">
        <v>0</v>
      </c>
    </row>
    <row r="39" spans="1:7">
      <c r="A39" s="1" t="s">
        <v>0</v>
      </c>
      <c r="B39" s="1" t="s">
        <v>0</v>
      </c>
      <c r="D39" s="1" t="s">
        <v>0</v>
      </c>
      <c r="E39" s="1" t="s">
        <v>0</v>
      </c>
      <c r="G39" s="1" t="s">
        <v>0</v>
      </c>
    </row>
    <row r="40" spans="1:7">
      <c r="A40" s="1" t="s">
        <v>0</v>
      </c>
      <c r="B40" s="1" t="s">
        <v>0</v>
      </c>
      <c r="D40" s="1" t="s">
        <v>0</v>
      </c>
      <c r="E40" s="1" t="s">
        <v>0</v>
      </c>
      <c r="G40" s="1" t="s">
        <v>0</v>
      </c>
    </row>
    <row r="41" spans="1:7">
      <c r="A41" s="1" t="s">
        <v>0</v>
      </c>
      <c r="B41" s="1" t="s">
        <v>0</v>
      </c>
      <c r="D41" s="1" t="s">
        <v>0</v>
      </c>
      <c r="E41" s="1" t="s">
        <v>0</v>
      </c>
      <c r="G41" s="1" t="s">
        <v>0</v>
      </c>
    </row>
    <row r="42" spans="1:7">
      <c r="A42" s="1" t="s">
        <v>0</v>
      </c>
      <c r="B42" s="1" t="s">
        <v>0</v>
      </c>
      <c r="D42" s="1" t="s">
        <v>0</v>
      </c>
      <c r="E42" s="1" t="s">
        <v>0</v>
      </c>
      <c r="G42" s="1" t="s">
        <v>0</v>
      </c>
    </row>
    <row r="205" ht="22.5" customHeight="1"/>
  </sheetData>
  <pageMargins left="0.74803149606299213" right="0.35433070866141736" top="0.39370078740157483" bottom="0.78740157480314965" header="0.51181102362204722" footer="0.51181102362204722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Recovered_Sheet1</vt:lpstr>
      <vt:lpstr>Recovered_Sheet1!Print_Area</vt:lpstr>
      <vt:lpstr>Recovered_Sheet1!Print_Titles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Anchada Charoenrook</cp:lastModifiedBy>
  <cp:lastPrinted>2013-09-13T01:42:32Z</cp:lastPrinted>
  <dcterms:created xsi:type="dcterms:W3CDTF">2008-04-28T21:16:34Z</dcterms:created>
  <dcterms:modified xsi:type="dcterms:W3CDTF">2013-10-14T16:04:01Z</dcterms:modified>
</cp:coreProperties>
</file>