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eaching courses\EE431_2017_1\Practice problem set\Assignment 1_2017\"/>
    </mc:Choice>
  </mc:AlternateContent>
  <bookViews>
    <workbookView xWindow="0" yWindow="0" windowWidth="216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7" i="1"/>
  <c r="F6" i="1"/>
  <c r="F10" i="1" l="1"/>
  <c r="F11" i="1"/>
  <c r="E10" i="1"/>
  <c r="E2" i="1"/>
  <c r="D6" i="1"/>
  <c r="D13" i="1"/>
  <c r="E3" i="1"/>
  <c r="E4" i="1"/>
  <c r="F2" i="1"/>
  <c r="E11" i="1"/>
  <c r="C13" i="1"/>
  <c r="F14" i="1"/>
  <c r="F3" i="1"/>
  <c r="F4" i="1"/>
  <c r="C6" i="1"/>
</calcChain>
</file>

<file path=xl/sharedStrings.xml><?xml version="1.0" encoding="utf-8"?>
<sst xmlns="http://schemas.openxmlformats.org/spreadsheetml/2006/main" count="23" uniqueCount="16">
  <si>
    <t>mean</t>
  </si>
  <si>
    <t>(Actual - mean)^2</t>
  </si>
  <si>
    <t>Return</t>
  </si>
  <si>
    <t>Wealth</t>
  </si>
  <si>
    <t>Prob</t>
  </si>
  <si>
    <t>Variance</t>
  </si>
  <si>
    <t>SD</t>
  </si>
  <si>
    <t>prob*sqaure deviation</t>
  </si>
  <si>
    <t>Variance (sum)</t>
  </si>
  <si>
    <t>Fire in london</t>
  </si>
  <si>
    <t>normal in london</t>
  </si>
  <si>
    <t>No fire both places</t>
  </si>
  <si>
    <t>one place only (either in London or Paris)</t>
  </si>
  <si>
    <t>Event (Robert)</t>
  </si>
  <si>
    <t>Event (John)</t>
  </si>
  <si>
    <t>Both places get burnt down.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</si>
</sst>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ordia New"/>
      <family val="2"/>
    </font>
    <font>
      <sz val="12"/>
      <color rgb="FFFF0000"/>
      <name val="Cambria"/>
      <family val="1"/>
    </font>
    <font>
      <b/>
      <sz val="11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sz val="14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10" fontId="2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/>
    <xf numFmtId="9" fontId="3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0" fontId="6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A2" sqref="A2"/>
    </sheetView>
  </sheetViews>
  <sheetFormatPr defaultRowHeight="15" x14ac:dyDescent="0.25"/>
  <cols>
    <col min="1" max="1" width="38.28515625" bestFit="1" customWidth="1"/>
    <col min="4" max="4" width="12.42578125" bestFit="1" customWidth="1"/>
    <col min="5" max="5" width="17.85546875" bestFit="1" customWidth="1"/>
    <col min="6" max="6" width="22.140625" bestFit="1" customWidth="1"/>
  </cols>
  <sheetData>
    <row r="1" spans="1:6" ht="15.75" x14ac:dyDescent="0.25">
      <c r="A1" s="2" t="s">
        <v>13</v>
      </c>
      <c r="B1" s="3" t="s">
        <v>4</v>
      </c>
      <c r="C1" s="3" t="s">
        <v>3</v>
      </c>
      <c r="D1" s="3" t="s">
        <v>2</v>
      </c>
      <c r="E1" s="3" t="s">
        <v>1</v>
      </c>
      <c r="F1" s="3" t="s">
        <v>7</v>
      </c>
    </row>
    <row r="2" spans="1:6" ht="18.75" x14ac:dyDescent="0.25">
      <c r="A2" s="4" t="s">
        <v>15</v>
      </c>
      <c r="B2" s="5">
        <v>0.01</v>
      </c>
      <c r="C2" s="5">
        <v>100</v>
      </c>
      <c r="D2" s="6">
        <v>-0.44440000000000002</v>
      </c>
      <c r="E2" s="7">
        <f>(C2-$C$6)^2</f>
        <v>5184</v>
      </c>
      <c r="F2" s="7">
        <f>B2*E2</f>
        <v>51.84</v>
      </c>
    </row>
    <row r="3" spans="1:6" ht="18.75" x14ac:dyDescent="0.25">
      <c r="A3" s="4" t="s">
        <v>12</v>
      </c>
      <c r="B3" s="5">
        <v>0.18</v>
      </c>
      <c r="C3" s="5">
        <v>140</v>
      </c>
      <c r="D3" s="8">
        <v>-0.22220000000000001</v>
      </c>
      <c r="E3" s="7">
        <f t="shared" ref="E3:E4" si="0">(C3-$C$6)^2</f>
        <v>1024</v>
      </c>
      <c r="F3" s="7">
        <f t="shared" ref="F3:F4" si="1">B3*E3</f>
        <v>184.32</v>
      </c>
    </row>
    <row r="4" spans="1:6" ht="18.75" x14ac:dyDescent="0.25">
      <c r="A4" s="4" t="s">
        <v>11</v>
      </c>
      <c r="B4" s="5">
        <v>0.81</v>
      </c>
      <c r="C4" s="5">
        <v>180</v>
      </c>
      <c r="D4" s="9">
        <v>0</v>
      </c>
      <c r="E4" s="7">
        <f t="shared" si="0"/>
        <v>64</v>
      </c>
      <c r="F4" s="7">
        <f t="shared" si="1"/>
        <v>51.84</v>
      </c>
    </row>
    <row r="5" spans="1:6" ht="15.75" x14ac:dyDescent="0.25">
      <c r="A5" s="4"/>
      <c r="B5" s="7"/>
      <c r="C5" s="7"/>
      <c r="D5" s="7"/>
      <c r="E5" s="7"/>
      <c r="F5" s="7"/>
    </row>
    <row r="6" spans="1:6" ht="15.75" x14ac:dyDescent="0.25">
      <c r="A6" s="4"/>
      <c r="B6" s="7" t="s">
        <v>0</v>
      </c>
      <c r="C6" s="7">
        <f>B2*C2+B3*C3+B4*C4</f>
        <v>172</v>
      </c>
      <c r="D6" s="7">
        <f>B2*D2+B3*D3+B4*D4</f>
        <v>-4.4439999999999993E-2</v>
      </c>
      <c r="E6" s="7" t="s">
        <v>8</v>
      </c>
      <c r="F6" s="7">
        <f>SUM(F2:F4)</f>
        <v>288</v>
      </c>
    </row>
    <row r="7" spans="1:6" ht="15.75" x14ac:dyDescent="0.25">
      <c r="A7" s="4"/>
      <c r="B7" s="7"/>
      <c r="C7" s="7"/>
      <c r="D7" s="7"/>
      <c r="E7" s="7" t="s">
        <v>6</v>
      </c>
      <c r="F7" s="7">
        <f>SQRT(F6)</f>
        <v>16.970562748477139</v>
      </c>
    </row>
    <row r="8" spans="1:6" x14ac:dyDescent="0.25">
      <c r="A8" s="1"/>
      <c r="B8" s="1"/>
      <c r="C8" s="1"/>
      <c r="D8" s="1"/>
      <c r="E8" s="1"/>
      <c r="F8" s="1"/>
    </row>
    <row r="9" spans="1:6" ht="15.75" x14ac:dyDescent="0.25">
      <c r="A9" s="2" t="s">
        <v>14</v>
      </c>
      <c r="B9" s="3" t="s">
        <v>4</v>
      </c>
      <c r="C9" s="3" t="s">
        <v>3</v>
      </c>
      <c r="D9" s="3" t="s">
        <v>2</v>
      </c>
      <c r="E9" s="3" t="s">
        <v>1</v>
      </c>
      <c r="F9" s="3" t="s">
        <v>7</v>
      </c>
    </row>
    <row r="10" spans="1:6" ht="18.75" x14ac:dyDescent="0.25">
      <c r="A10" s="16" t="s">
        <v>9</v>
      </c>
      <c r="B10" s="10">
        <v>0.1</v>
      </c>
      <c r="C10" s="11">
        <v>100</v>
      </c>
      <c r="D10" s="12">
        <v>-0.44440000000000002</v>
      </c>
      <c r="E10" s="13">
        <f>(C10-C13)^2</f>
        <v>5184</v>
      </c>
      <c r="F10" s="13">
        <f>B10*E10</f>
        <v>518.4</v>
      </c>
    </row>
    <row r="11" spans="1:6" ht="18.75" x14ac:dyDescent="0.25">
      <c r="A11" s="16" t="s">
        <v>10</v>
      </c>
      <c r="B11" s="11">
        <v>0.9</v>
      </c>
      <c r="C11" s="11">
        <v>180</v>
      </c>
      <c r="D11" s="14">
        <v>0</v>
      </c>
      <c r="E11" s="13">
        <f>(C11-C13)^2</f>
        <v>64</v>
      </c>
      <c r="F11" s="13">
        <f>B11*E11</f>
        <v>57.6</v>
      </c>
    </row>
    <row r="12" spans="1:6" ht="15.75" x14ac:dyDescent="0.25">
      <c r="A12" s="15"/>
      <c r="B12" s="13"/>
      <c r="C12" s="13"/>
      <c r="D12" s="13"/>
      <c r="E12" s="13"/>
      <c r="F12" s="13"/>
    </row>
    <row r="13" spans="1:6" ht="15.75" x14ac:dyDescent="0.25">
      <c r="A13" s="15"/>
      <c r="B13" s="13" t="s">
        <v>0</v>
      </c>
      <c r="C13" s="13">
        <f>B10*C10+B11*C11</f>
        <v>172</v>
      </c>
      <c r="D13" s="13">
        <f>B10*D10+B11*D11</f>
        <v>-4.4440000000000007E-2</v>
      </c>
      <c r="E13" s="13" t="s">
        <v>5</v>
      </c>
      <c r="F13" s="13">
        <f>SUM(F10:F11)</f>
        <v>576</v>
      </c>
    </row>
    <row r="14" spans="1:6" ht="15.75" x14ac:dyDescent="0.25">
      <c r="A14" s="15"/>
      <c r="B14" s="13"/>
      <c r="C14" s="13"/>
      <c r="D14" s="13"/>
      <c r="E14" s="13" t="s">
        <v>6</v>
      </c>
      <c r="F14" s="13">
        <f>SQRT(F13)</f>
        <v>24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kittichai chalee</dc:creator>
  <cp:lastModifiedBy>kittichai chalee</cp:lastModifiedBy>
  <dcterms:created xsi:type="dcterms:W3CDTF">2017-09-28T03:27:40Z</dcterms:created>
  <dcterms:modified xsi:type="dcterms:W3CDTF">2017-09-28T08:18:30Z</dcterms:modified>
</cp:coreProperties>
</file>