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Class/641_BE/Workshop/"/>
    </mc:Choice>
  </mc:AlternateContent>
  <xr:revisionPtr revIDLastSave="0" documentId="8_{D7172F3D-2737-4646-8A4F-30974C989328}" xr6:coauthVersionLast="47" xr6:coauthVersionMax="47" xr10:uidLastSave="{00000000-0000-0000-0000-000000000000}"/>
  <bookViews>
    <workbookView xWindow="-93" yWindow="-93" windowWidth="18426" windowHeight="11746" xr2:uid="{00000000-000D-0000-FFFF-FFFF00000000}"/>
  </bookViews>
  <sheets>
    <sheet name="Risk and return" sheetId="21" r:id="rId1"/>
    <sheet name="Port risk-return" sheetId="22" r:id="rId2"/>
    <sheet name="Various correlation" sheetId="18" r:id="rId3"/>
    <sheet name="Optimal portfolio" sheetId="20" r:id="rId4"/>
  </sheets>
  <definedNames>
    <definedName name="solver_adj" localSheetId="3" hidden="1">'Optimal portfolio'!$C$8:$D$8</definedName>
    <definedName name="solver_cvg" localSheetId="3" hidden="1">0.0001</definedName>
    <definedName name="solver_drv" localSheetId="3" hidden="1">1</definedName>
    <definedName name="solver_eng" localSheetId="3" hidden="1">1</definedName>
    <definedName name="solver_est" localSheetId="3" hidden="1">1</definedName>
    <definedName name="solver_itr" localSheetId="3" hidden="1">2147483647</definedName>
    <definedName name="solver_lhs1" localSheetId="3" hidden="1">'Optimal portfolio'!$C$10</definedName>
    <definedName name="solver_mip" localSheetId="3" hidden="1">2147483647</definedName>
    <definedName name="solver_mni" localSheetId="3" hidden="1">30</definedName>
    <definedName name="solver_mrt" localSheetId="3" hidden="1">0.075</definedName>
    <definedName name="solver_msl" localSheetId="3" hidden="1">2</definedName>
    <definedName name="solver_neg" localSheetId="3" hidden="1">2</definedName>
    <definedName name="solver_nod" localSheetId="3" hidden="1">2147483647</definedName>
    <definedName name="solver_num" localSheetId="3" hidden="1">1</definedName>
    <definedName name="solver_nwt" localSheetId="3" hidden="1">1</definedName>
    <definedName name="solver_opt" localSheetId="3" hidden="1">'Optimal portfolio'!$D$4</definedName>
    <definedName name="solver_pre" localSheetId="3" hidden="1">0.000001</definedName>
    <definedName name="solver_rbv" localSheetId="3" hidden="1">1</definedName>
    <definedName name="solver_rel1" localSheetId="3" hidden="1">2</definedName>
    <definedName name="solver_rhs1" localSheetId="3" hidden="1">'Optimal portfolio'!$D$10</definedName>
    <definedName name="solver_rlx" localSheetId="3" hidden="1">2</definedName>
    <definedName name="solver_rsd" localSheetId="3" hidden="1">0</definedName>
    <definedName name="solver_scl" localSheetId="3" hidden="1">1</definedName>
    <definedName name="solver_sho" localSheetId="3" hidden="1">2</definedName>
    <definedName name="solver_ssz" localSheetId="3" hidden="1">100</definedName>
    <definedName name="solver_tim" localSheetId="3" hidden="1">2147483647</definedName>
    <definedName name="solver_tol" localSheetId="3" hidden="1">0.01</definedName>
    <definedName name="solver_typ" localSheetId="3" hidden="1">1</definedName>
    <definedName name="solver_val" localSheetId="3" hidden="1">0</definedName>
    <definedName name="solver_ver" localSheetId="3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1" i="22" l="1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7" i="22"/>
</calcChain>
</file>

<file path=xl/sharedStrings.xml><?xml version="1.0" encoding="utf-8"?>
<sst xmlns="http://schemas.openxmlformats.org/spreadsheetml/2006/main" count="73" uniqueCount="54">
  <si>
    <t>Deviation</t>
  </si>
  <si>
    <t>Return</t>
  </si>
  <si>
    <r>
      <rPr>
        <i/>
        <sz val="10"/>
        <rFont val="Verdana"/>
        <family val="2"/>
      </rPr>
      <t>E(r</t>
    </r>
    <r>
      <rPr>
        <i/>
        <vertAlign val="subscript"/>
        <sz val="12"/>
        <rFont val="Verdana"/>
        <family val="2"/>
      </rPr>
      <t>S</t>
    </r>
    <r>
      <rPr>
        <i/>
        <sz val="10"/>
        <rFont val="Verdana"/>
        <family val="2"/>
      </rPr>
      <t>)</t>
    </r>
  </si>
  <si>
    <r>
      <rPr>
        <i/>
        <sz val="10"/>
        <rFont val="Verdana"/>
        <family val="2"/>
      </rPr>
      <t>E(r</t>
    </r>
    <r>
      <rPr>
        <i/>
        <vertAlign val="subscript"/>
        <sz val="12"/>
        <rFont val="Verdana"/>
        <family val="2"/>
      </rPr>
      <t>B</t>
    </r>
    <r>
      <rPr>
        <i/>
        <sz val="10"/>
        <rFont val="Verdana"/>
        <family val="2"/>
      </rPr>
      <t>)</t>
    </r>
  </si>
  <si>
    <r>
      <rPr>
        <i/>
        <sz val="14"/>
        <rFont val="Symbol"/>
        <family val="1"/>
        <charset val="2"/>
      </rPr>
      <t>s</t>
    </r>
    <r>
      <rPr>
        <i/>
        <vertAlign val="subscript"/>
        <sz val="14"/>
        <rFont val="Verdana"/>
        <family val="2"/>
      </rPr>
      <t>S</t>
    </r>
  </si>
  <si>
    <r>
      <rPr>
        <i/>
        <sz val="14"/>
        <rFont val="Symbol"/>
        <family val="1"/>
        <charset val="2"/>
      </rPr>
      <t>s</t>
    </r>
    <r>
      <rPr>
        <i/>
        <vertAlign val="subscript"/>
        <sz val="14"/>
        <rFont val="Verdana"/>
        <family val="2"/>
      </rPr>
      <t>B</t>
    </r>
  </si>
  <si>
    <r>
      <rPr>
        <i/>
        <sz val="14"/>
        <rFont val="Symbol"/>
        <family val="1"/>
        <charset val="2"/>
      </rPr>
      <t>r</t>
    </r>
    <r>
      <rPr>
        <i/>
        <vertAlign val="subscript"/>
        <sz val="14"/>
        <rFont val="Verdana"/>
        <family val="2"/>
      </rPr>
      <t>BS</t>
    </r>
  </si>
  <si>
    <t>Portfolio Weights</t>
  </si>
  <si>
    <r>
      <t>Expected Return, E(</t>
    </r>
    <r>
      <rPr>
        <i/>
        <sz val="10"/>
        <rFont val="Verdana"/>
        <family val="2"/>
      </rPr>
      <t>r</t>
    </r>
    <r>
      <rPr>
        <i/>
        <vertAlign val="subscript"/>
        <sz val="12"/>
        <rFont val="Verdana"/>
        <family val="2"/>
      </rPr>
      <t>P</t>
    </r>
    <r>
      <rPr>
        <sz val="11"/>
        <color theme="1"/>
        <rFont val="Calibri"/>
        <family val="2"/>
        <scheme val="minor"/>
      </rPr>
      <t>)</t>
    </r>
  </si>
  <si>
    <t>Std Dev</t>
  </si>
  <si>
    <r>
      <t>w</t>
    </r>
    <r>
      <rPr>
        <i/>
        <vertAlign val="subscript"/>
        <sz val="12"/>
        <rFont val="Verdana"/>
        <family val="2"/>
      </rPr>
      <t>S</t>
    </r>
    <r>
      <rPr>
        <b/>
        <vertAlign val="subscript"/>
        <sz val="12"/>
        <rFont val="Verdana"/>
        <family val="2"/>
      </rPr>
      <t xml:space="preserve"> </t>
    </r>
    <r>
      <rPr>
        <sz val="11"/>
        <color theme="1"/>
        <rFont val="Calibri"/>
        <family val="2"/>
        <scheme val="minor"/>
      </rPr>
      <t>= 1–w</t>
    </r>
    <r>
      <rPr>
        <i/>
        <vertAlign val="subscript"/>
        <sz val="12"/>
        <rFont val="Verdana"/>
        <family val="2"/>
      </rPr>
      <t>B</t>
    </r>
  </si>
  <si>
    <r>
      <t>w</t>
    </r>
    <r>
      <rPr>
        <i/>
        <vertAlign val="subscript"/>
        <sz val="12"/>
        <rFont val="Verdana"/>
        <family val="2"/>
      </rPr>
      <t>B</t>
    </r>
  </si>
  <si>
    <t xml:space="preserve">         </t>
  </si>
  <si>
    <t xml:space="preserve">Weight in stocks </t>
  </si>
  <si>
    <r>
      <t>w</t>
    </r>
    <r>
      <rPr>
        <vertAlign val="subscript"/>
        <sz val="12"/>
        <rFont val="Verdana"/>
        <family val="2"/>
      </rPr>
      <t>S</t>
    </r>
  </si>
  <si>
    <t xml:space="preserve">   Minimum Variance Portfolio</t>
  </si>
  <si>
    <t>Stock weight</t>
  </si>
  <si>
    <t>Expected return</t>
  </si>
  <si>
    <t>Standard deviation</t>
  </si>
  <si>
    <t>Covariance</t>
  </si>
  <si>
    <t>Correlation</t>
  </si>
  <si>
    <t>Objective</t>
  </si>
  <si>
    <t>Variables</t>
  </si>
  <si>
    <t>Weight</t>
  </si>
  <si>
    <t>Stock</t>
  </si>
  <si>
    <t>Bond</t>
  </si>
  <si>
    <t>Constraints</t>
  </si>
  <si>
    <t>Where</t>
  </si>
  <si>
    <t>Target</t>
  </si>
  <si>
    <t>Risk</t>
  </si>
  <si>
    <t>Portfolio</t>
  </si>
  <si>
    <t>Max</t>
  </si>
  <si>
    <t>Utility</t>
  </si>
  <si>
    <t>Risk aversion</t>
  </si>
  <si>
    <t>risk aversion</t>
  </si>
  <si>
    <t>Port weight</t>
  </si>
  <si>
    <t>Port return</t>
  </si>
  <si>
    <t>Port risk</t>
  </si>
  <si>
    <r>
      <rPr>
        <b/>
        <sz val="12"/>
        <rFont val="Calibri"/>
        <family val="2"/>
        <scheme val="minor"/>
      </rPr>
      <t xml:space="preserve">        Portfolio Standard Deviation for Given Correlation</t>
    </r>
    <r>
      <rPr>
        <b/>
        <sz val="12"/>
        <rFont val="Verdana"/>
        <family val="2"/>
      </rPr>
      <t xml:space="preserve">, </t>
    </r>
    <r>
      <rPr>
        <b/>
        <sz val="12"/>
        <rFont val="Symbol"/>
        <family val="1"/>
        <charset val="2"/>
      </rPr>
      <t>r</t>
    </r>
  </si>
  <si>
    <t>Portoflio</t>
  </si>
  <si>
    <t>Year</t>
  </si>
  <si>
    <t>Stocks</t>
  </si>
  <si>
    <t>Dev squared</t>
  </si>
  <si>
    <t>Corporate bonds</t>
  </si>
  <si>
    <t>Stock dev x Bond dev</t>
  </si>
  <si>
    <t>Sum</t>
  </si>
  <si>
    <t>Variance</t>
  </si>
  <si>
    <t>SD</t>
  </si>
  <si>
    <t>The investment opportunity set with the stock and bond funds</t>
  </si>
  <si>
    <t>Input Data</t>
  </si>
  <si>
    <t xml:space="preserve">Notes: </t>
  </si>
  <si>
    <t>1. Negative weights indicate short positions</t>
  </si>
  <si>
    <t xml:space="preserve">2. The weights of the minimum-variance portfolio are </t>
  </si>
  <si>
    <t xml:space="preserve">    computed using the formula in footnote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</si>
</sst>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.0000_);_(* \(#,##0.0000\);_(* &quot;-&quot;?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Verdana"/>
      <family val="2"/>
    </font>
    <font>
      <i/>
      <sz val="10"/>
      <name val="Verdana"/>
      <family val="2"/>
    </font>
    <font>
      <i/>
      <vertAlign val="subscript"/>
      <sz val="12"/>
      <name val="Verdana"/>
      <family val="2"/>
    </font>
    <font>
      <i/>
      <sz val="14"/>
      <name val="Symbol"/>
      <family val="1"/>
      <charset val="2"/>
    </font>
    <font>
      <i/>
      <vertAlign val="subscript"/>
      <sz val="14"/>
      <name val="Verdana"/>
      <family val="2"/>
    </font>
    <font>
      <sz val="10"/>
      <name val="Verdana"/>
      <family val="2"/>
    </font>
    <font>
      <b/>
      <vertAlign val="subscript"/>
      <sz val="12"/>
      <name val="Verdana"/>
      <family val="2"/>
    </font>
    <font>
      <b/>
      <sz val="10"/>
      <name val="Verdana"/>
      <family val="2"/>
    </font>
    <font>
      <sz val="12"/>
      <name val="Geneva"/>
    </font>
    <font>
      <b/>
      <sz val="12"/>
      <name val="Symbol"/>
      <family val="1"/>
      <charset val="2"/>
    </font>
    <font>
      <sz val="12"/>
      <name val="Verdana"/>
      <family val="2"/>
    </font>
    <font>
      <vertAlign val="subscript"/>
      <sz val="12"/>
      <name val="Verdana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.5"/>
      <name val="Verdana"/>
      <family val="2"/>
    </font>
    <font>
      <b/>
      <sz val="1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2">
    <xf numFmtId="0" fontId="0" fillId="0" borderId="0" xfId="0"/>
    <xf numFmtId="9" fontId="0" fillId="0" borderId="0" xfId="0" applyNumberFormat="1"/>
    <xf numFmtId="0" fontId="7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9" fontId="0" fillId="0" borderId="10" xfId="2" applyFont="1" applyBorder="1" applyAlignment="1">
      <alignment horizontal="center"/>
    </xf>
    <xf numFmtId="9" fontId="0" fillId="0" borderId="0" xfId="2" applyFont="1" applyBorder="1" applyAlignment="1">
      <alignment horizontal="center"/>
    </xf>
    <xf numFmtId="9" fontId="0" fillId="0" borderId="17" xfId="2" applyFont="1" applyBorder="1" applyAlignment="1">
      <alignment horizontal="center"/>
    </xf>
    <xf numFmtId="0" fontId="0" fillId="0" borderId="14" xfId="0" applyBorder="1"/>
    <xf numFmtId="0" fontId="0" fillId="0" borderId="20" xfId="0" applyBorder="1"/>
    <xf numFmtId="0" fontId="0" fillId="0" borderId="10" xfId="0" applyBorder="1"/>
    <xf numFmtId="0" fontId="9" fillId="0" borderId="0" xfId="0" applyFont="1"/>
    <xf numFmtId="0" fontId="7" fillId="0" borderId="16" xfId="0" applyFont="1" applyBorder="1"/>
    <xf numFmtId="0" fontId="9" fillId="0" borderId="20" xfId="0" applyFont="1" applyBorder="1"/>
    <xf numFmtId="0" fontId="7" fillId="0" borderId="0" xfId="0" applyFont="1"/>
    <xf numFmtId="0" fontId="0" fillId="4" borderId="10" xfId="0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10" fontId="0" fillId="3" borderId="0" xfId="0" applyNumberFormat="1" applyFill="1"/>
    <xf numFmtId="10" fontId="0" fillId="3" borderId="0" xfId="2" applyNumberFormat="1" applyFont="1" applyFill="1"/>
    <xf numFmtId="10" fontId="0" fillId="0" borderId="10" xfId="2" applyNumberFormat="1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0" fontId="0" fillId="0" borderId="11" xfId="2" applyNumberFormat="1" applyFont="1" applyBorder="1"/>
    <xf numFmtId="10" fontId="0" fillId="0" borderId="0" xfId="2" applyNumberFormat="1" applyFont="1" applyBorder="1"/>
    <xf numFmtId="10" fontId="0" fillId="0" borderId="2" xfId="2" applyNumberFormat="1" applyFont="1" applyBorder="1"/>
    <xf numFmtId="10" fontId="0" fillId="0" borderId="3" xfId="2" applyNumberFormat="1" applyFont="1" applyBorder="1"/>
    <xf numFmtId="10" fontId="0" fillId="0" borderId="1" xfId="2" applyNumberFormat="1" applyFont="1" applyBorder="1"/>
    <xf numFmtId="0" fontId="0" fillId="0" borderId="7" xfId="0" applyBorder="1"/>
    <xf numFmtId="0" fontId="0" fillId="0" borderId="7" xfId="0" applyBorder="1" applyAlignment="1">
      <alignment horizontal="center"/>
    </xf>
    <xf numFmtId="43" fontId="0" fillId="0" borderId="10" xfId="1" applyFont="1" applyBorder="1"/>
    <xf numFmtId="43" fontId="0" fillId="0" borderId="2" xfId="1" applyFont="1" applyBorder="1"/>
    <xf numFmtId="0" fontId="0" fillId="0" borderId="35" xfId="0" applyBorder="1"/>
    <xf numFmtId="0" fontId="0" fillId="0" borderId="34" xfId="0" applyBorder="1" applyAlignment="1">
      <alignment horizontal="center"/>
    </xf>
    <xf numFmtId="10" fontId="0" fillId="0" borderId="0" xfId="2" applyNumberFormat="1" applyFont="1"/>
    <xf numFmtId="10" fontId="0" fillId="0" borderId="7" xfId="2" applyNumberFormat="1" applyFont="1" applyBorder="1"/>
    <xf numFmtId="10" fontId="0" fillId="0" borderId="9" xfId="2" applyNumberFormat="1" applyFont="1" applyBorder="1"/>
    <xf numFmtId="0" fontId="0" fillId="0" borderId="11" xfId="0" applyBorder="1"/>
    <xf numFmtId="0" fontId="0" fillId="0" borderId="3" xfId="0" applyBorder="1"/>
    <xf numFmtId="164" fontId="0" fillId="0" borderId="34" xfId="1" applyNumberFormat="1" applyFont="1" applyBorder="1"/>
    <xf numFmtId="164" fontId="0" fillId="0" borderId="36" xfId="1" applyNumberFormat="1" applyFont="1" applyBorder="1"/>
    <xf numFmtId="164" fontId="0" fillId="0" borderId="35" xfId="1" applyNumberFormat="1" applyFont="1" applyBorder="1"/>
    <xf numFmtId="0" fontId="0" fillId="0" borderId="9" xfId="0" applyBorder="1"/>
    <xf numFmtId="0" fontId="16" fillId="5" borderId="16" xfId="0" applyFont="1" applyFill="1" applyBorder="1"/>
    <xf numFmtId="0" fontId="16" fillId="5" borderId="20" xfId="0" applyFont="1" applyFill="1" applyBorder="1" applyAlignment="1">
      <alignment horizontal="center"/>
    </xf>
    <xf numFmtId="0" fontId="15" fillId="5" borderId="23" xfId="0" applyFont="1" applyFill="1" applyBorder="1" applyAlignment="1">
      <alignment horizontal="center"/>
    </xf>
    <xf numFmtId="9" fontId="16" fillId="5" borderId="12" xfId="2" applyFont="1" applyFill="1" applyBorder="1" applyAlignment="1">
      <alignment horizontal="center"/>
    </xf>
    <xf numFmtId="10" fontId="16" fillId="5" borderId="21" xfId="2" applyNumberFormat="1" applyFont="1" applyFill="1" applyBorder="1" applyAlignment="1">
      <alignment horizontal="center"/>
    </xf>
    <xf numFmtId="10" fontId="16" fillId="5" borderId="20" xfId="2" applyNumberFormat="1" applyFont="1" applyFill="1" applyBorder="1" applyAlignment="1">
      <alignment horizontal="center"/>
    </xf>
    <xf numFmtId="10" fontId="16" fillId="2" borderId="21" xfId="2" applyNumberFormat="1" applyFont="1" applyFill="1" applyBorder="1" applyAlignment="1">
      <alignment horizontal="center"/>
    </xf>
    <xf numFmtId="10" fontId="16" fillId="5" borderId="15" xfId="2" applyNumberFormat="1" applyFont="1" applyFill="1" applyBorder="1" applyAlignment="1">
      <alignment horizontal="center"/>
    </xf>
    <xf numFmtId="9" fontId="16" fillId="5" borderId="0" xfId="2" applyFont="1" applyFill="1" applyBorder="1" applyAlignment="1">
      <alignment horizontal="center"/>
    </xf>
    <xf numFmtId="10" fontId="16" fillId="5" borderId="23" xfId="2" applyNumberFormat="1" applyFont="1" applyFill="1" applyBorder="1" applyAlignment="1">
      <alignment horizontal="center"/>
    </xf>
    <xf numFmtId="10" fontId="16" fillId="5" borderId="0" xfId="2" applyNumberFormat="1" applyFont="1" applyFill="1" applyBorder="1" applyAlignment="1">
      <alignment horizontal="center"/>
    </xf>
    <xf numFmtId="10" fontId="16" fillId="2" borderId="23" xfId="2" applyNumberFormat="1" applyFont="1" applyFill="1" applyBorder="1" applyAlignment="1">
      <alignment horizontal="center"/>
    </xf>
    <xf numFmtId="10" fontId="16" fillId="5" borderId="19" xfId="2" applyNumberFormat="1" applyFont="1" applyFill="1" applyBorder="1" applyAlignment="1">
      <alignment horizontal="center"/>
    </xf>
    <xf numFmtId="9" fontId="16" fillId="5" borderId="0" xfId="2" applyFont="1" applyFill="1" applyAlignment="1">
      <alignment horizontal="center"/>
    </xf>
    <xf numFmtId="10" fontId="16" fillId="5" borderId="22" xfId="2" applyNumberFormat="1" applyFont="1" applyFill="1" applyBorder="1" applyAlignment="1">
      <alignment horizontal="center"/>
    </xf>
    <xf numFmtId="10" fontId="16" fillId="5" borderId="27" xfId="2" applyNumberFormat="1" applyFont="1" applyFill="1" applyBorder="1" applyAlignment="1">
      <alignment horizontal="center"/>
    </xf>
    <xf numFmtId="10" fontId="16" fillId="2" borderId="22" xfId="2" applyNumberFormat="1" applyFont="1" applyFill="1" applyBorder="1" applyAlignment="1">
      <alignment horizontal="center"/>
    </xf>
    <xf numFmtId="10" fontId="16" fillId="5" borderId="18" xfId="2" applyNumberFormat="1" applyFont="1" applyFill="1" applyBorder="1" applyAlignment="1">
      <alignment horizontal="center"/>
    </xf>
    <xf numFmtId="0" fontId="15" fillId="5" borderId="24" xfId="0" applyFont="1" applyFill="1" applyBorder="1"/>
    <xf numFmtId="0" fontId="16" fillId="5" borderId="27" xfId="0" applyFont="1" applyFill="1" applyBorder="1"/>
    <xf numFmtId="0" fontId="15" fillId="5" borderId="27" xfId="0" applyFont="1" applyFill="1" applyBorder="1"/>
    <xf numFmtId="0" fontId="16" fillId="5" borderId="18" xfId="0" applyFont="1" applyFill="1" applyBorder="1"/>
    <xf numFmtId="0" fontId="16" fillId="5" borderId="16" xfId="0" applyFont="1" applyFill="1" applyBorder="1" applyAlignment="1">
      <alignment horizontal="left"/>
    </xf>
    <xf numFmtId="10" fontId="16" fillId="5" borderId="20" xfId="2" applyNumberFormat="1" applyFont="1" applyFill="1" applyBorder="1"/>
    <xf numFmtId="10" fontId="16" fillId="2" borderId="21" xfId="2" applyNumberFormat="1" applyFont="1" applyFill="1" applyBorder="1"/>
    <xf numFmtId="10" fontId="16" fillId="5" borderId="15" xfId="2" applyNumberFormat="1" applyFont="1" applyFill="1" applyBorder="1"/>
    <xf numFmtId="0" fontId="16" fillId="5" borderId="12" xfId="0" applyFont="1" applyFill="1" applyBorder="1"/>
    <xf numFmtId="0" fontId="16" fillId="5" borderId="12" xfId="0" applyFont="1" applyFill="1" applyBorder="1" applyAlignment="1">
      <alignment horizontal="left"/>
    </xf>
    <xf numFmtId="10" fontId="16" fillId="5" borderId="0" xfId="2" applyNumberFormat="1" applyFont="1" applyFill="1" applyBorder="1"/>
    <xf numFmtId="10" fontId="16" fillId="2" borderId="23" xfId="2" applyNumberFormat="1" applyFont="1" applyFill="1" applyBorder="1"/>
    <xf numFmtId="10" fontId="16" fillId="5" borderId="19" xfId="2" applyNumberFormat="1" applyFont="1" applyFill="1" applyBorder="1"/>
    <xf numFmtId="0" fontId="16" fillId="5" borderId="13" xfId="0" applyFont="1" applyFill="1" applyBorder="1"/>
    <xf numFmtId="10" fontId="16" fillId="5" borderId="27" xfId="2" applyNumberFormat="1" applyFont="1" applyFill="1" applyBorder="1"/>
    <xf numFmtId="10" fontId="16" fillId="2" borderId="22" xfId="2" applyNumberFormat="1" applyFont="1" applyFill="1" applyBorder="1"/>
    <xf numFmtId="10" fontId="16" fillId="5" borderId="18" xfId="2" applyNumberFormat="1" applyFont="1" applyFill="1" applyBorder="1"/>
    <xf numFmtId="0" fontId="3" fillId="5" borderId="28" xfId="0" applyFont="1" applyFill="1" applyBorder="1" applyAlignment="1">
      <alignment horizontal="center"/>
    </xf>
    <xf numFmtId="0" fontId="3" fillId="5" borderId="29" xfId="0" applyFont="1" applyFill="1" applyBorder="1" applyAlignment="1">
      <alignment horizontal="center"/>
    </xf>
    <xf numFmtId="0" fontId="5" fillId="5" borderId="29" xfId="0" applyFont="1" applyFill="1" applyBorder="1" applyAlignment="1">
      <alignment horizontal="center"/>
    </xf>
    <xf numFmtId="0" fontId="5" fillId="5" borderId="30" xfId="0" applyFont="1" applyFill="1" applyBorder="1" applyAlignment="1">
      <alignment horizontal="center"/>
    </xf>
    <xf numFmtId="0" fontId="10" fillId="5" borderId="0" xfId="0" applyFont="1" applyFill="1"/>
    <xf numFmtId="0" fontId="10" fillId="5" borderId="23" xfId="0" applyFont="1" applyFill="1" applyBorder="1" applyAlignment="1">
      <alignment horizontal="center"/>
    </xf>
    <xf numFmtId="0" fontId="10" fillId="5" borderId="12" xfId="0" applyFont="1" applyFill="1" applyBorder="1"/>
    <xf numFmtId="0" fontId="10" fillId="5" borderId="0" xfId="0" applyFont="1" applyFill="1" applyBorder="1"/>
    <xf numFmtId="0" fontId="10" fillId="5" borderId="20" xfId="0" applyFont="1" applyFill="1" applyBorder="1" applyAlignment="1">
      <alignment horizontal="center"/>
    </xf>
    <xf numFmtId="0" fontId="10" fillId="5" borderId="20" xfId="0" applyFont="1" applyFill="1" applyBorder="1"/>
    <xf numFmtId="0" fontId="10" fillId="5" borderId="15" xfId="0" applyFont="1" applyFill="1" applyBorder="1"/>
    <xf numFmtId="0" fontId="12" fillId="5" borderId="22" xfId="0" applyFont="1" applyFill="1" applyBorder="1" applyAlignment="1">
      <alignment horizontal="center"/>
    </xf>
    <xf numFmtId="0" fontId="12" fillId="5" borderId="12" xfId="0" applyFont="1" applyFill="1" applyBorder="1" applyAlignment="1">
      <alignment horizontal="center"/>
    </xf>
    <xf numFmtId="0" fontId="16" fillId="5" borderId="16" xfId="0" applyFont="1" applyFill="1" applyBorder="1" applyAlignment="1">
      <alignment horizontal="center"/>
    </xf>
    <xf numFmtId="0" fontId="16" fillId="5" borderId="15" xfId="0" applyFont="1" applyFill="1" applyBorder="1" applyAlignment="1">
      <alignment horizontal="center"/>
    </xf>
    <xf numFmtId="0" fontId="16" fillId="2" borderId="21" xfId="0" applyFont="1" applyFill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5" xfId="0" applyFill="1" applyBorder="1"/>
    <xf numFmtId="0" fontId="0" fillId="5" borderId="0" xfId="0" applyFill="1"/>
    <xf numFmtId="10" fontId="0" fillId="5" borderId="0" xfId="2" applyNumberFormat="1" applyFont="1" applyFill="1"/>
    <xf numFmtId="10" fontId="0" fillId="5" borderId="0" xfId="2" applyNumberFormat="1" applyFont="1" applyFill="1" applyBorder="1"/>
    <xf numFmtId="10" fontId="0" fillId="5" borderId="1" xfId="2" applyNumberFormat="1" applyFont="1" applyFill="1" applyBorder="1"/>
    <xf numFmtId="0" fontId="0" fillId="5" borderId="8" xfId="0" applyFill="1" applyBorder="1"/>
    <xf numFmtId="10" fontId="14" fillId="5" borderId="8" xfId="0" applyNumberFormat="1" applyFont="1" applyFill="1" applyBorder="1"/>
    <xf numFmtId="10" fontId="0" fillId="5" borderId="8" xfId="0" applyNumberFormat="1" applyFill="1" applyBorder="1"/>
    <xf numFmtId="10" fontId="0" fillId="5" borderId="0" xfId="0" applyNumberFormat="1" applyFill="1"/>
    <xf numFmtId="0" fontId="0" fillId="5" borderId="1" xfId="0" applyFill="1" applyBorder="1"/>
    <xf numFmtId="0" fontId="14" fillId="5" borderId="1" xfId="0" applyFont="1" applyFill="1" applyBorder="1"/>
    <xf numFmtId="10" fontId="14" fillId="5" borderId="1" xfId="2" applyNumberFormat="1" applyFont="1" applyFill="1" applyBorder="1"/>
    <xf numFmtId="10" fontId="0" fillId="5" borderId="8" xfId="2" applyNumberFormat="1" applyFont="1" applyFill="1" applyBorder="1"/>
    <xf numFmtId="10" fontId="0" fillId="0" borderId="0" xfId="0" applyNumberFormat="1"/>
    <xf numFmtId="0" fontId="17" fillId="0" borderId="0" xfId="0" applyFont="1" applyAlignment="1">
      <alignment horizontal="left"/>
    </xf>
    <xf numFmtId="0" fontId="0" fillId="0" borderId="8" xfId="0" applyBorder="1"/>
    <xf numFmtId="0" fontId="18" fillId="0" borderId="8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/>
    <xf numFmtId="0" fontId="7" fillId="0" borderId="2" xfId="0" applyFont="1" applyBorder="1"/>
    <xf numFmtId="0" fontId="0" fillId="0" borderId="1" xfId="0" applyBorder="1"/>
    <xf numFmtId="10" fontId="0" fillId="0" borderId="0" xfId="2" applyNumberFormat="1" applyFont="1" applyFill="1" applyBorder="1" applyAlignment="1">
      <alignment horizontal="center"/>
    </xf>
    <xf numFmtId="0" fontId="2" fillId="5" borderId="13" xfId="0" applyFont="1" applyFill="1" applyBorder="1"/>
    <xf numFmtId="0" fontId="12" fillId="5" borderId="27" xfId="0" applyFont="1" applyFill="1" applyBorder="1"/>
    <xf numFmtId="0" fontId="10" fillId="5" borderId="18" xfId="0" applyFont="1" applyFill="1" applyBorder="1"/>
    <xf numFmtId="10" fontId="0" fillId="6" borderId="31" xfId="0" applyNumberFormat="1" applyFill="1" applyBorder="1" applyAlignment="1">
      <alignment horizontal="center"/>
    </xf>
    <xf numFmtId="10" fontId="0" fillId="6" borderId="32" xfId="0" applyNumberFormat="1" applyFill="1" applyBorder="1" applyAlignment="1">
      <alignment horizontal="center"/>
    </xf>
    <xf numFmtId="10" fontId="0" fillId="6" borderId="33" xfId="0" applyNumberFormat="1" applyFill="1" applyBorder="1" applyAlignment="1">
      <alignment horizontal="center"/>
    </xf>
    <xf numFmtId="10" fontId="0" fillId="6" borderId="7" xfId="0" applyNumberFormat="1" applyFill="1" applyBorder="1" applyAlignment="1">
      <alignment horizontal="center"/>
    </xf>
    <xf numFmtId="10" fontId="0" fillId="6" borderId="8" xfId="0" applyNumberFormat="1" applyFill="1" applyBorder="1" applyAlignment="1">
      <alignment horizontal="center"/>
    </xf>
    <xf numFmtId="10" fontId="0" fillId="6" borderId="9" xfId="2" applyNumberFormat="1" applyFont="1" applyFill="1" applyBorder="1" applyAlignment="1">
      <alignment horizontal="center"/>
    </xf>
    <xf numFmtId="164" fontId="0" fillId="3" borderId="0" xfId="1" applyNumberFormat="1" applyFont="1" applyFill="1"/>
    <xf numFmtId="43" fontId="0" fillId="3" borderId="0" xfId="1" applyNumberFormat="1" applyFont="1" applyFill="1"/>
    <xf numFmtId="10" fontId="0" fillId="6" borderId="24" xfId="0" applyNumberFormat="1" applyFill="1" applyBorder="1" applyAlignment="1">
      <alignment horizontal="center"/>
    </xf>
    <xf numFmtId="10" fontId="0" fillId="6" borderId="25" xfId="0" applyNumberFormat="1" applyFill="1" applyBorder="1" applyAlignment="1">
      <alignment horizontal="center"/>
    </xf>
    <xf numFmtId="10" fontId="0" fillId="6" borderId="26" xfId="0" applyNumberFormat="1" applyFill="1" applyBorder="1" applyAlignment="1">
      <alignment horizontal="center"/>
    </xf>
    <xf numFmtId="10" fontId="0" fillId="0" borderId="12" xfId="2" applyNumberFormat="1" applyFont="1" applyBorder="1" applyAlignment="1">
      <alignment horizontal="center"/>
    </xf>
    <xf numFmtId="10" fontId="0" fillId="0" borderId="19" xfId="2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9" xfId="0" applyBorder="1" applyAlignment="1">
      <alignment horizontal="center"/>
    </xf>
    <xf numFmtId="10" fontId="0" fillId="0" borderId="16" xfId="2" applyNumberFormat="1" applyFont="1" applyBorder="1" applyAlignment="1">
      <alignment horizontal="center"/>
    </xf>
    <xf numFmtId="10" fontId="0" fillId="0" borderId="15" xfId="2" applyNumberFormat="1" applyFont="1" applyBorder="1" applyAlignment="1">
      <alignment horizontal="center"/>
    </xf>
    <xf numFmtId="10" fontId="0" fillId="0" borderId="13" xfId="2" applyNumberFormat="1" applyFont="1" applyBorder="1" applyAlignment="1">
      <alignment horizontal="center"/>
    </xf>
    <xf numFmtId="10" fontId="0" fillId="0" borderId="18" xfId="2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1" Type="http://schemas.openxmlformats.org/officeDocument/2006/relationships/customXml" Target="../ink/ink1.xml"/><Relationship Id="rId10" Type="http://schemas.openxmlformats.org/officeDocument/2006/relationships/image" Target="../media/image7.png"/><Relationship Id="rId9" Type="http://schemas.openxmlformats.org/officeDocument/2006/relationships/customXml" Target="../ink/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31459</xdr:colOff>
      <xdr:row>0</xdr:row>
      <xdr:rowOff>30960</xdr:rowOff>
    </xdr:from>
    <xdr:to>
      <xdr:col>5</xdr:col>
      <xdr:colOff>139023</xdr:colOff>
      <xdr:row>1</xdr:row>
      <xdr:rowOff>196117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00409083-8D7D-46E1-917A-BA361DB9B9D8}"/>
                </a:ext>
              </a:extLst>
            </xdr14:cNvPr>
            <xdr14:cNvContentPartPr/>
          </xdr14:nvContentPartPr>
          <xdr14:nvPr macro=""/>
          <xdr14:xfrm>
            <a:off x="4923720" y="30960"/>
            <a:ext cx="1237680" cy="43020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00409083-8D7D-46E1-917A-BA361DB9B9D8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914720" y="21960"/>
              <a:ext cx="1255320" cy="4478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384903</xdr:colOff>
      <xdr:row>0</xdr:row>
      <xdr:rowOff>157680</xdr:rowOff>
    </xdr:from>
    <xdr:to>
      <xdr:col>6</xdr:col>
      <xdr:colOff>789827</xdr:colOff>
      <xdr:row>2</xdr:row>
      <xdr:rowOff>22534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29" name="Ink 28">
              <a:extLst>
                <a:ext uri="{FF2B5EF4-FFF2-40B4-BE49-F238E27FC236}">
                  <a16:creationId xmlns:a16="http://schemas.microsoft.com/office/drawing/2014/main" id="{336CB26C-406E-4D3B-8C3A-656F8C6F3EE2}"/>
                </a:ext>
              </a:extLst>
            </xdr14:cNvPr>
            <xdr14:cNvContentPartPr/>
          </xdr14:nvContentPartPr>
          <xdr14:nvPr macro=""/>
          <xdr14:xfrm>
            <a:off x="6407280" y="157680"/>
            <a:ext cx="1535040" cy="328680"/>
          </xdr14:xfrm>
        </xdr:contentPart>
      </mc:Choice>
      <mc:Fallback xmlns="">
        <xdr:pic>
          <xdr:nvPicPr>
            <xdr:cNvPr id="29" name="Ink 28">
              <a:extLst>
                <a:ext uri="{FF2B5EF4-FFF2-40B4-BE49-F238E27FC236}">
                  <a16:creationId xmlns:a16="http://schemas.microsoft.com/office/drawing/2014/main" id="{336CB26C-406E-4D3B-8C3A-656F8C6F3EE2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6398280" y="148680"/>
              <a:ext cx="1552680" cy="3463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2-09T04:40:20.139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327 0 14744 0 0,'-9'10'1568'0'0,"5"-3"-1327"0"0,0-1 1 0 0,1 1 0 0 0,0-1 0 0 0,1 1 0 0 0,-1 0-1 0 0,1 0 1 0 0,-1 8 0 0 0,-5 53 3225 0 0,2-8-1933 0 0,-2 7-1510 0 0,-4 18 70 0 0,-10 57 337 0 0,9-51 52 0 0,-4 47 5 0 0,11-92-376 0 0,-6 80-94 0 0,-17 104-101 0 0,15-180-356 0 0,14-48 402 0 0,-1-1-1 0 0,1 0 0 0 0,-1 0 0 0 0,1 0 0 0 0,-1 0 1 0 0,1 0-1 0 0,-1 0 0 0 0,1 0 0 0 0,-1 0 1 0 0,0 0-1 0 0,1 0 0 0 0,-1 0 0 0 0,0-1 1 0 0,0 1-1 0 0,0 0 0 0 0,0 0 0 0 0,0-1 1 0 0,-1 2-1 0 0,1-2-334 0 0</inkml:trace>
  <inkml:trace contextRef="#ctx0" brushRef="#br0" timeOffset="390.32">0 474 19807 0 0,'0'0'1796'0'0,"2"0"-1476"0"0,2 1-176 0 0,1 0 0 0 0,-1-1 0 0 0,0 1 0 0 0,1-1 0 0 0,-1 0 0 0 0,0-1-1 0 0,1 1 1 0 0,-1-1 0 0 0,0 0 0 0 0,5-1 0 0 0,45-9 200 0 0,106-8 0 0 0,24-3-740 0 0,-112 5-329 0 0,4 0-3407 0 0,-54 14-2865 0 0</inkml:trace>
  <inkml:trace contextRef="#ctx0" brushRef="#br0" timeOffset="816.59">265 678 20215 0 0,'0'0'987'0'0,"2"0"-435"0"0,3 1-416 0 0,0 0 0 0 0,0 0 0 0 0,-1 1 0 0 0,8 2 0 0 0,6 3-116 0 0,-8-5 102 0 0,0 0 1 0 0,0 0-1 0 0,1-1 1 0 0,-1 0-1 0 0,1-1 1 0 0,-1 0-1 0 0,15-2 1 0 0,75-18 90 0 0,-84 16-575 0 0,-3 0-2545 0 0,0 0 0 0 0,15-7 0 0 0,-4-1-2353 0 0</inkml:trace>
  <inkml:trace contextRef="#ctx0" brushRef="#br0" timeOffset="817.59">820 411 19951 0 0,'-2'4'223'0'0,"1"0"0"0"0,-1 0-1 0 0,1 0 1 0 0,0 0 0 0 0,0 0-1 0 0,-1 8 1 0 0,-3 13 386 0 0,-12 31 442 0 0,-15 38 690 0 0,31-92-1725 0 0,-13 47 449 0 0,-13 39-148 0 0,13-43-298 0 0,-3 7-247 0 0,3-21-2901 0 0</inkml:trace>
  <inkml:trace contextRef="#ctx0" brushRef="#br0" timeOffset="1189.18">1109 293 20127 0 0,'1'1'463'0'0,"1"0"-386"0"0,0 1-1 0 0,0-1 1 0 0,0 1-1 0 0,0 0 1 0 0,0-1 0 0 0,-1 1-1 0 0,1 0 1 0 0,0 0-1 0 0,-1 0 1 0 0,0 1 0 0 0,0-1-1 0 0,2 4 1 0 0,11 32 672 0 0,-12-26-647 0 0,0-1-1 0 0,0 1 1 0 0,-1 0-1 0 0,0 0 1 0 0,-1 0 0 0 0,-1 0-1 0 0,0 0 1 0 0,0-1-1 0 0,-1 1 1 0 0,-4 14-1 0 0,-6 12 765 0 0,-29 63 0 0 0,14-40-531 0 0,16-34-226 0 0,-50 139 206 0 0,58-156-292 0 0,1-1 1 0 0,0 1-1 0 0,1-1 0 0 0,0 1 0 0 0,0 0 1 0 0,2 16-1 0 0,0-24-22 0 0,-1 1 1 0 0,1 0-1 0 0,0 0 1 0 0,0-1-1 0 0,0 1 1 0 0,1 0-1 0 0,-1-1 1 0 0,1 0-1 0 0,-1 1 1 0 0,1-1-1 0 0,0 0 1 0 0,0 0-1 0 0,0 1 1 0 0,0-2-1 0 0,0 1 1 0 0,0 0-1 0 0,1 0 1 0 0,-1-1-1 0 0,0 1 1 0 0,1-1-1 0 0,0 0 1 0 0,3 2-1 0 0,6 1-29 0 0,1 0 0 0 0,-1 0 0 0 0,21 2 0 0 0,-25-4-41 0 0,11 1-28 0 0,-1 0-1 0 0,38-1 1 0 0,-46-2 36 0 0,-1-1-1 0 0,1 0 1 0 0,-1-1-1 0 0,0 0 1 0 0,0 0-1 0 0,0-1 1 0 0,16-7-1 0 0,-22 8 21 0 0,-1 1-1 0 0,0-1 1 0 0,1 0 0 0 0,-1 1-1 0 0,0-1 1 0 0,0 0 0 0 0,0-1-1 0 0,0 1 1 0 0,0 0-1 0 0,0 0 1 0 0,-1-1 0 0 0,2-3-1 0 0,2-3-417 0 0,-1-1 0 0 0,3-11 0 0 0,-1 5-664 0 0,0-7-135 0 0</inkml:trace>
  <inkml:trace contextRef="#ctx0" brushRef="#br0" timeOffset="1705.3">1656 386 15664 0 0,'0'36'1425'0'0,"0"25"126"0"0,-5-20 2539 0 0,2-27-2812 0 0,1-6-889 0 0,0 0-1 0 0,0 0 1 0 0,0 0 0 0 0,-6 10-1 0 0,-51 124 1639 0 0,55-131-1901 0 0,-3 7-95 0 0,-23 67 37 0 0,27-72-67 0 0,0 1 0 0 0,0-1 0 0 0,1 1-1 0 0,0 19 1 0 0,2-30-15 0 0,0 0-1 0 0,0 0 1 0 0,0 1-1 0 0,1-1 0 0 0,-1 0 1 0 0,1 0-1 0 0,0 0 1 0 0,0 0-1 0 0,0-1 1 0 0,0 1-1 0 0,1 0 1 0 0,-1 0-1 0 0,4 4 0 0 0,-3-5-2 0 0,0 0-1 0 0,0 0 0 0 0,0-1 1 0 0,0 1-1 0 0,0-1 0 0 0,0 1 0 0 0,0-1 1 0 0,0 0-1 0 0,1 0 0 0 0,-1 0 0 0 0,0 0 1 0 0,1 0-1 0 0,-1 0 0 0 0,1-1 0 0 0,-1 1 1 0 0,5 0-1 0 0,2 0-54 0 0,0 1 0 0 0,15 4 1 0 0,10 2 185 0 0,-16-5 39 0 0,0-1 1 0 0,0-1-1 0 0,20-1 1 0 0,-1 3-154 0 0,-29-2 0 0 0,0-1 0 0 0,15 1 0 0 0,11 0-194 0 0,-30 0 144 0 0,1-1-1 0 0,-1 1 0 0 0,0-1 1 0 0,0 0-1 0 0,0 0 0 0 0,1-1 1 0 0,-1 1-1 0 0,0-1 1 0 0,0 0-1 0 0,0 0 0 0 0,6-2 1 0 0,-3-1-299 0 0,-4 2-233 0 0,1 1 0 0 0,-1-1 0 0 0,0 0 0 0 0,0 0 0 0 0,0-1 0 0 0,0 1 0 0 0,4-4 0 0 0</inkml:trace>
  <inkml:trace contextRef="#ctx0" brushRef="#br0" timeOffset="2049.14">2766 332 21743 0 0,'1'8'341'0'0,"0"-4"-95"0"0,0 0 1 0 0,-1 0 0 0 0,1 1-1 0 0,-1-1 1 0 0,0 0-1 0 0,0 0 1 0 0,-1 5 0 0 0,-2 2-82 0 0,0 0 0 0 0,-1 0 0 0 0,-6 11 0 0 0,5-8 567 0 0,0 1 0 0 0,-5 26 0 0 0,-5 16-302 0 0,-38 137-479 0 0,51-183-82 0 0,-1 0 0 0 0,0 0 0 0 0,-1 0 0 0 0,0 0 0 0 0,-1 0 1 0 0,-10 17-1 0 0,11-22-1889 0 0,-1 0 0 0 0,0 0 0 0 0,-9 8 0 0 0</inkml:trace>
  <inkml:trace contextRef="#ctx0" brushRef="#br0" timeOffset="2427.14">2752 958 22231 0 0,'26'16'2230'0'0,"-17"-11"-2041"0"0,-6-5-74 0 0,-1 0 0 0 0,1 0 0 0 0,-1-1 0 0 0,1 1 0 0 0,-1-1 0 0 0,1 0 0 0 0,-1 1 0 0 0,1-1 0 0 0,-1 0 0 0 0,0 0 0 0 0,1-1 0 0 0,-1 1 0 0 0,0 0 0 0 0,0-1 0 0 0,0 1 0 0 0,3-4 0 0 0,1 0 136 0 0,-1-1 1 0 0,1 0 0 0 0,-1 0-1 0 0,5-8 1 0 0,0-3 120 0 0,12-28 0 0 0,-2 3-236 0 0,2-4-182 0 0,20-60-1 0 0,-25 60-364 0 0,-10 28 130 0 0,-4 8-60 0 0,1 0-1 0 0,6-12 1 0 0,-4 14-948 0 0,-3 13-530 0 0,1 6 1928 0 0,-1-1-232 0 0,0 1 1 0 0,0 0-1 0 0,1 21 0 0 0,0-5 36 0 0,57 231 9 0 0,-55-239 257 0 0,0-1 0 0 0,2-1 0 0 0,12 25 0 0 0,-19-41-130 0 0,0 1 0 0 0,0-1 0 0 0,0 1 0 0 0,0-1-1 0 0,0 1 1 0 0,0-1 0 0 0,0 1 0 0 0,1-1 0 0 0,-1 0 0 0 0,0 0 0 0 0,1 0-1 0 0,-1 0 1 0 0,1 0 0 0 0,-1 0 0 0 0,1 0 0 0 0,0 0 0 0 0,-1 0-1 0 0,1-1 1 0 0,0 1 0 0 0,-1-1 0 0 0,1 1 0 0 0,0-1 0 0 0,0 0-1 0 0,-1 0 1 0 0,1 1 0 0 0,0-1 0 0 0,0 0 0 0 0,0-1 0 0 0,0 1 0 0 0,-1 0-1 0 0,1-1 1 0 0,0 1 0 0 0,0-1 0 0 0,-1 1 0 0 0,1-1 0 0 0,0 0-1 0 0,-1 1 1 0 0,4-3 0 0 0,2-2 75 0 0,0 0 0 0 0,0 0 0 0 0,-1-1 0 0 0,1 0-1 0 0,-1 0 1 0 0,9-12 0 0 0,-4 4 20 0 0,5-6-79 0 0,0-1-1 0 0,-2 0 1 0 0,0 0-1 0 0,16-37 1 0 0,31-103-140 0 0,-58 152-301 0 0,-2-1 0 0 0,1 1-1 0 0,-1 0 1 0 0,0-1 0 0 0,-1 1-1 0 0,0-1 1 0 0,-1 1 0 0 0,-2-13 0 0 0,2 11-1286 0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2-09T04:40:23.424"/>
    </inkml:context>
    <inkml:brush xml:id="br0">
      <inkml:brushProperty name="width" value="0.05" units="cm"/>
      <inkml:brushProperty name="height" value="0.05" units="cm"/>
      <inkml:brushProperty name="color" value="#004F8B"/>
    </inkml:brush>
  </inkml:definitions>
  <inkml:trace contextRef="#ctx0" brushRef="#br0">0 174 6912 0 0,'0'0'622'0'0,"2"0"-512"0"0,42-5 7743 0 0,2-3-3990 0 0,-9 0-3782 0 0,161-31 531 0 0,-119 22-504 0 0,50-12-127 0 0,-112 25-419 0 0,-1 1 1 0 0,21-1-1 0 0,-16 2-920 0 0,-6 1-97 0 0</inkml:trace>
  <inkml:trace contextRef="#ctx0" brushRef="#br0" timeOffset="372.69">312 120 18055 0 0,'0'0'827'0'0,"-2"0"-22"0"0,1 0-757 0 0,0 0-1 0 0,0 0 0 0 0,0 1 0 0 0,1-1 0 0 0,-1 0 0 0 0,0 0 1 0 0,0 1-1 0 0,0-1 0 0 0,0 0 0 0 0,0 1 0 0 0,0-1 1 0 0,1 1-1 0 0,-1-1 0 0 0,0 1 0 0 0,0 0 0 0 0,1-1 0 0 0,-1 1 1 0 0,0 0-1 0 0,1-1 0 0 0,-1 1 0 0 0,1 0 0 0 0,-1 0 0 0 0,1 0 1 0 0,-1-1-1 0 0,1 1 0 0 0,-1 0 0 0 0,1 0 0 0 0,0 0 1 0 0,0 0-1 0 0,-1 0 0 0 0,1 0 0 0 0,0 0 0 0 0,0 0 0 0 0,0 0 1 0 0,0 0-1 0 0,0-1 0 0 0,0 3 0 0 0,-1 9 396 0 0,-2-3-358 0 0,-1 1-1 0 0,1 0 1 0 0,1 0-1 0 0,-3 18 1 0 0,-6 38 62 0 0,6-36-62 0 0,-2 29 0 0 0,6-50-85 0 0,-1-1 0 0 0,1 0 0 0 0,-1 1 0 0 0,-4 9 0 0 0,3-9 0 0 0,0 1 0 0 0,-1 11 0 0 0,1 5 0 0 0,1-9 0 0 0,-6 27 0 0 0,6-31-43 0 0,-1 0-1 0 0,1 16 0 0 0,1-18-38 0 0,1-1-1 0 0,-2 0 1 0 0,1 0 0 0 0,-6 16 0 0 0,4-19-654 0 0,1 0 0 0 0,0 0 0 0 0,0 0 0 0 0,-1 12 0 0 0,0-6-6033 0 0</inkml:trace>
  <inkml:trace contextRef="#ctx0" brushRef="#br0" timeOffset="748.55">679 98 8288 0 0,'4'5'7510'0'0,"-3"-1"-7284"0"0,-1 0-1 0 0,1 0 1 0 0,-1 0 0 0 0,0 0-1 0 0,0 0 1 0 0,0 0 0 0 0,0 0-1 0 0,-1 0 1 0 0,0 0-1 0 0,1-1 1 0 0,-4 8 0 0 0,1 3 226 0 0,0 4-74 0 0,1 0 0 0 0,0 22 0 0 0,0 8-108 0 0,1-23-68 0 0,3 45 0 0 0,0-12 165 0 0,-1 1 133 0 0,-4 117 1197 0 0,2-166-1613 0 0,2-1 0 0 0,-1 0 0 0 0,4 15 0 0 0,-3-17-71 0 0,-1-6-24 0 0,0-1-1 0 0,0 0 1 0 0,0 0-1 0 0,0 1 1 0 0,0-1-1 0 0,0 0 1 0 0,1 0-1 0 0,-1 1 1 0 0,0-1-1 0 0,0 0 1 0 0,0 1-1 0 0,-1-1 1 0 0,1 0-1 0 0,0 0 1 0 0,0 1-1 0 0,0-1 1 0 0,0 0-1 0 0,0 0 1 0 0,0 1-1 0 0,0-1 1 0 0,0 0-1 0 0,0 0 1 0 0,-1 1-1 0 0,1-1 1 0 0,0 0-1 0 0,0 0 1 0 0,0 1-1 0 0,-1-1 1 0 0,1 0-1 0 0,0 0 1 0 0,0 0-1 0 0,0 0 1 0 0,-1 1-1 0 0,1-1 1 0 0,0 0 0 0 0,0 0-1 0 0,-1 0 1 0 0,1 0-1 0 0,0 0 1 0 0,0 0-1 0 0,-1 0 1 0 0,1 0-1 0 0,0 0 1 0 0,-1 0-1 0 0,1 0 1 0 0,0 0-1 0 0,0 0 1 0 0,-1 0-1 0 0,1 0 1 0 0,0 0-1 0 0,-1 0 1 0 0,1 0-1 0 0,0 0 1 0 0,0 0-1 0 0,-1 0 1 0 0,1 0-1 0 0,0-1 1 0 0,0 1-1 0 0,-1 0 1 0 0,1 0-1 0 0,0 0 1 0 0,0 0-1 0 0,0-1 1 0 0,-1 1-1 0 0,1 0 1 0 0,0 0-1 0 0,0 0 1 0 0,0-1-1 0 0,-1 1-13 0 0,-16-15-2735 0 0,11 7 610 0 0</inkml:trace>
  <inkml:trace contextRef="#ctx0" brushRef="#br0" timeOffset="1120.05">464 526 11576 0 0,'0'0'529'0'0,"11"-8"198"0"0,-9 6-499 0 0,0 0 0 0 0,1 1 0 0 0,-1-1 1 0 0,1 1-1 0 0,0 0 0 0 0,-1 0 0 0 0,1 0 0 0 0,0 0 1 0 0,-1 1-1 0 0,1-1 0 0 0,0 1 0 0 0,0-1 1 0 0,6 1-1 0 0,-4 0 222 0 0,0-1 0 0 0,0 1 0 0 0,9-4 0 0 0,-5 2-263 0 0,1 1 0 0 0,-1 0-1 0 0,1 0 1 0 0,-1 0-1 0 0,1 1 1 0 0,-1 1-1 0 0,0 0 1 0 0,14 3 0 0 0,23 0 165 0 0,-19-2-252 0 0,0-1 32 0 0,33-2 0 0 0,-54 1-117 0 0,18-2 42 0 0,0-1 1 0 0,30-7-1 0 0,-40 7-182 0 0,-5 1-161 0 0,0 0 1 0 0,0-1-1 0 0,0 0 1 0 0,0-1-1 0 0,15-8 0 0 0,-8 1-1406 0 0</inkml:trace>
  <inkml:trace contextRef="#ctx0" brushRef="#br0" timeOffset="1121.05">1121 114 12440 0 0,'2'2'957'0'0,"0"1"-699"0"0,0 1-1 0 0,1-1 1 0 0,-1 1-1 0 0,0 0 1 0 0,-1 0 0 0 0,1 0-1 0 0,-1 0 1 0 0,2 5-1 0 0,-1 2 2205 0 0,3 23 0 0 0,-4 12-944 0 0,-4 55 0 0 0,2-73-1026 0 0,-14 90 1138 0 0,4-47-1093 0 0,-6 23-558 0 0,16-92-61 0 0,1-1 0 0 0,-1 0 1 0 0,1 1-1 0 0,-1-1 1 0 0,0 0-1 0 0,0 1 0 0 0,1-1 1 0 0,-1 0-1 0 0,0 0 1 0 0,0 0-1 0 0,-3 2 0 0 0,2 0-156 0 0,1-2-395 0 0</inkml:trace>
  <inkml:trace contextRef="#ctx0" brushRef="#br0" timeOffset="1469.64">1548 0 20015 0 0,'0'2'455'0'0,"-1"15"184"0"0,-5 26 0 0 0,1-6-180 0 0,-11 46-46 0 0,8-42-120 0 0,-35 113 1027 0 0,20-82-852 0 0,-7 18-278 0 0,16-50-162 0 0,12-37-128 0 0,1 1 0 0 0,-1-1 1 0 0,1 0-1 0 0,-1 0 0 0 0,0 0 0 0 0,0 0 0 0 0,0 0 0 0 0,0 0 0 0 0,-1-1 0 0 0,-4 4 1 0 0,5-6-912 0 0,-3-6-48 0 0</inkml:trace>
  <inkml:trace contextRef="#ctx0" brushRef="#br0" timeOffset="1876.6">1975 120 15200 0 0,'0'8'1378'0'0,"0"-5"-1585"0"0,1 1 448 0 0,-1 0 1 0 0,0 0-1 0 0,-1 0 0 0 0,1 0 1 0 0,-1 0-1 0 0,-1 6 0 0 0,1-9 84 0 0,0 1-1 0 0,0-1 1 0 0,1 1 0 0 0,-1-1-1 0 0,-1 0 1 0 0,1 0-1 0 0,0 1 1 0 0,0-1-1 0 0,0 0 1 0 0,0 0 0 0 0,-1 0-1 0 0,1 0 1 0 0,-1 0-1 0 0,1 0 1 0 0,-1 0 0 0 0,1-1-1 0 0,-1 1 1 0 0,-2 0-1 0 0,-2 1-177 0 0,1-1 0 0 0,-1 1 0 0 0,0-1 0 0 0,0 0 0 0 0,0-1-1 0 0,-10 0 1 0 0,-37-5 590 0 0,24 1-602 0 0,-8-2-365 0 0,23 4 32 0 0,0 0 0 0 0,-14-1 0 0 0,5 3-257 0 0,12-1-259 0 0,-23 2 0 0 0,31-1 510 0 0,-1 1 0 0 0,1-1 0 0 0,0 1 0 0 0,0 0 1 0 0,0 0-1 0 0,0 0 0 0 0,0 0 0 0 0,1 1 0 0 0,-1-1 1 0 0,0 1-1 0 0,-4 3 0 0 0,6-4 157 0 0,1 0 0 0 0,-1-1 0 0 0,1 1 1 0 0,-1 0-1 0 0,1 0 0 0 0,0 0 0 0 0,-1-1 0 0 0,1 1 0 0 0,0 0 1 0 0,0 0-1 0 0,-1 0 0 0 0,1 0 0 0 0,0 0 0 0 0,0 0 0 0 0,0 0 0 0 0,0 0 1 0 0,0 0-1 0 0,1-1 0 0 0,-1 1 0 0 0,0 0 0 0 0,1 1 0 0 0,-1 1 35 0 0,1-1-1 0 0,0 1 1 0 0,0-1-1 0 0,0 1 1 0 0,0-1-1 0 0,3 4 0 0 0,4 6 140 0 0,0-1-1 0 0,1 0 1 0 0,1-1-1 0 0,13 11 0 0 0,-15-13-32 0 0,-1-1 0 0 0,0 1 0 0 0,0 0 0 0 0,11 17 0 0 0,5 7 92 0 0,-7-12-95 0 0,-1 1 0 0 0,16 29-1 0 0,-27-43-44 0 0,-1 1-1 0 0,0 0 1 0 0,-1 0-1 0 0,0 0 1 0 0,0 0-1 0 0,0 1 1 0 0,-1-1-1 0 0,0 0 1 0 0,-1 1-1 0 0,0-1 1 0 0,-1 1-1 0 0,1-1 1 0 0,-1 0-1 0 0,-1 0 1 0 0,-4 15-1 0 0,2-10 54 0 0,3-6-20 0 0,-1-1 0 0 0,0 0 1 0 0,0 0-1 0 0,-1 0 0 0 0,1 0 1 0 0,-1-1-1 0 0,-6 9 1 0 0,4-7 96 0 0,3-5-63 0 0,0 1-1 0 0,0-1 1 0 0,0 1-1 0 0,0-1 0 0 0,-1 0 1 0 0,1 0-1 0 0,-5 3 0 0 0,6-4-85 0 0,0-1 0 0 0,0 1 0 0 0,0-1-1 0 0,0 0 1 0 0,0 0 0 0 0,0 0-1 0 0,0 1 1 0 0,0-1 0 0 0,-1 0 0 0 0,1-1-1 0 0,0 1 1 0 0,0 0 0 0 0,0 0-1 0 0,0 0 1 0 0,0 0 0 0 0,0-1 0 0 0,0 1-1 0 0,0-1 1 0 0,0 1 0 0 0,0-1-1 0 0,0 1 1 0 0,0-1 0 0 0,0 1 0 0 0,1-1-1 0 0,-1 0 1 0 0,0 1 0 0 0,0-1-1 0 0,0-1 1 0 0,-27-18 332 0 0,22 16-332 0 0,1 0 0 0 0,-1 0 0 0 0,0-1-1 0 0,1 0 1 0 0,-6-6 0 0 0,-19-24-421 0 0,-9-11-1308 0 0,18 10-4620 0 0,6 4-931 0 0</inkml:trace>
  <inkml:trace contextRef="#ctx0" brushRef="#br0" timeOffset="2285.13">2378 288 19983 0 0,'-1'1'918'0'0,"1"-1"-878"0"0,-1 1 0 0 0,1-1 1 0 0,0 1-1 0 0,-1-1 1 0 0,1 1-1 0 0,0-1 0 0 0,-1 1 1 0 0,1-1-1 0 0,0 1 1 0 0,0-1-1 0 0,-1 1 0 0 0,1-1 1 0 0,0 1-1 0 0,0-1 0 0 0,0 1 1 0 0,0 0-1 0 0,0-1 1 0 0,0 1-1 0 0,0-1 0 0 0,0 1 1 0 0,0-1-1 0 0,0 1 0 0 0,0 0 1 0 0,1-1-1 0 0,-1 1 1 0 0,0-1-1 0 0,1 2 0 0 0,0-1 29 0 0,0 0 0 0 0,0 1-1 0 0,0-1 1 0 0,0 0 0 0 0,0 0 0 0 0,0 1-1 0 0,1-1 1 0 0,-1 0 0 0 0,3 1-1 0 0,2 1 212 0 0,1 1 0 0 0,0-1 0 0 0,11 3 0 0 0,-8-5-223 0 0,-1 0 1 0 0,1 0-1 0 0,0-1 0 0 0,0 0 1 0 0,-1 0-1 0 0,1-1 0 0 0,13-3 1 0 0,-2 0 4 0 0,100-16 61 0 0,-91 14-327 0 0,-1-1 1 0 0,1-1-1 0 0,29-14 1 0 0,47-12-2255 0 0,-77 26 977 0 0,-3 1-57 0 0</inkml:trace>
  <inkml:trace contextRef="#ctx0" brushRef="#br0" timeOffset="2790.58">2923 181 8288 0 0,'-73'32'3000'0'0,"67"-29"-1610"0"0,1 0-1 0 0,0 0 1 0 0,-10 8 0 0 0,-10 7 1101 0 0,11-9-2088 0 0,1 0 0 0 0,0 2-1 0 0,-13 11 1 0 0,12-9 127 0 0,7-7-366 0 0,2 1 1 0 0,-1-1-1 0 0,1 1 0 0 0,0 0 0 0 0,0 0 0 0 0,-5 11 0 0 0,-19 50 361 0 0,25-58-455 0 0,-3 12 151 0 0,1 1 0 0 0,1 0 0 0 0,-3 40 0 0 0,-4 18-103 0 0,10-74-100 0 0,2 0 1 0 0,-1 13 0 0 0,1-14-10 0 0,0 0 1 0 0,0 0 0 0 0,-3 12-1 0 0,-1-2-117 0 0,4-13 54 0 0,-1 0 1 0 0,1 0-1 0 0,-1 0 1 0 0,0 0 0 0 0,0 0-1 0 0,0-1 1 0 0,0 1-1 0 0,0-1 1 0 0,-1 1 0 0 0,-2 4-1 0 0,3-6-99 0 0,0 0 0 0 0,0 0 0 0 0,0 0 1 0 0,0 0-1 0 0,1 0 0 0 0,-1 0 0 0 0,1 0 0 0 0,-1 1 0 0 0,1-1 0 0 0,-2 2 0 0 0,2-2 108 0 0,0-1-1 0 0,0 0 1 0 0,0 1 0 0 0,0-1-1 0 0,0 0 1 0 0,0 0 0 0 0,0 1-1 0 0,0-1 1 0 0,1 0 0 0 0,-1 0-1 0 0,0 1 1 0 0,0-1 0 0 0,0 0-1 0 0,0 0 1 0 0,0 0 0 0 0,0 1-1 0 0,1-1 1 0 0,-1 0 0 0 0,0 0-1 0 0,0 0 1 0 0,0 1 0 0 0,0-1-1 0 0,1 0 1 0 0,-1 0-1 0 0,0 0 1 0 0,0 0 0 0 0,0 1-1 0 0,1-1 1 0 0,-1 0 0 0 0,0 0-1 0 0,0 0 1 0 0,1 0 0 0 0,-1 0-1 0 0,0 0 1 0 0,0 0 0 0 0,1 0-1 0 0,-1 0 1 0 0,9-4-3604 0 0,21-19 4123 0 0,-14 8-32 0 0,5-5 538 0 0,-1 0 0 0 0,20-27 0 0 0,-23 24-109 0 0,29-29 0 0 0,4-1 292 0 0,13-13-19 0 0,-8 9-408 0 0,-30 30-233 0 0,32-26-1 0 0,-10 21-321 0 0,-31 22-170 0 0,-16 10-12 0 0,0 0 0 0 0,0 0 0 0 0,0 0 0 0 0,0-1 0 0 0,1 1 0 0 0,-1 0 0 0 0,0 0-1 0 0,0 0 1 0 0,0 0 0 0 0,1 0 0 0 0,-1 0 0 0 0,0 0 0 0 0,0-1 0 0 0,0 1 0 0 0,1 0 0 0 0,-1 0 0 0 0,0 0 0 0 0,0 0-1 0 0,0 0 1 0 0,1 0 0 0 0,-1 0 0 0 0,0 0 0 0 0,0 0 0 0 0,1 0 0 0 0,-1 0 0 0 0,0 0 0 0 0,0 0 0 0 0,0 0 0 0 0,1 1-1 0 0,-1-1 1 0 0,0 0 0 0 0,0 0 0 0 0,0 0 0 0 0,1 0 0 0 0,-1 0 0 0 0,0 0 0 0 0,0 0 0 0 0,0 1 0 0 0,0-1 0 0 0,1 0-1 0 0,-1 0 1 0 0,0 0 0 0 0,0 0 0 0 0,0 1 0 0 0,0-1 0 0 0,0 0 0 0 0,0 0 0 0 0,1 0 0 0 0,-1 1 0 0 0,0-1 0 0 0,0 0-1 0 0,0 0 1 0 0,0 0 0 0 0,0 1 0 0 0,3 4 6 0 0,1 0-1 0 0,-1 1 1 0 0,0-1-1 0 0,-1 1 0 0 0,3 7 1 0 0,4 9 263 0 0,-3-8-137 0 0,-1 1 1 0 0,-1 0-1 0 0,5 22 1 0 0,2 12-157 0 0,17 89-1843 0 0,-21-95 1347 0 0,4 39-78 0 0,-11-80 557 0 0,0 0 0 0 0,0 0 0 0 0,0 0 0 0 0,0 0 0 0 0,0-1 0 0 0,-1 1 0 0 0,1 0 0 0 0,-1 2 0 0 0,1-4-22 0 0,0 1-1 0 0,-1-1 0 0 0,1 1 0 0 0,0-1 0 0 0,0 0 1 0 0,0 1-1 0 0,-1-1 0 0 0,1 1 0 0 0,0-1 0 0 0,-1 0 1 0 0,1 1-1 0 0,0-1 0 0 0,-1 0 0 0 0,1 1 1 0 0,-1-1-1 0 0,1 0 0 0 0,0 0 0 0 0,-1 0 0 0 0,1 1 1 0 0,-1-1-1 0 0,1 0 0 0 0,-1 0 0 0 0,1 0 0 0 0,0 0 1 0 0,-1 0-1 0 0,1 0 0 0 0,-1 1 0 0 0,1-1 0 0 0,-1 0 1 0 0,1-1-1 0 0,-1 1 0 0 0,1 0 0 0 0,-1 0 1 0 0,1 0-1 0 0,-1 0 0 0 0,1 0 0 0 0,-1-1 0 0 0,-8-3-2211 0 0,-3 2-4739 0 0</inkml:trace>
  <inkml:trace contextRef="#ctx0" brushRef="#br0" timeOffset="3164.58">2745 500 6912 0 0,'-7'-6'135'0'0,"5"4"-8"0"0,0 1 1 0 0,-9-11 9958 0 0,16 18-8280 0 0,3 0-1364 0 0,-1 0 0 0 0,1 0 0 0 0,-1 0 0 0 0,2-1 0 0 0,-1-1 0 0 0,15 7 0 0 0,56 17-207 0 0,-70-26-103 0 0,15 6 31 0 0,1-2-1 0 0,39 5 0 0 0,-54-10-318 0 0,0 0 1 0 0,0-1-1 0 0,0 0 1 0 0,0-1-1 0 0,0 0 0 0 0,0-1 1 0 0,0 0-1 0 0,0-1 1 0 0,14-5-1 0 0,-2-2-607 0 0,-1 0-5 0 0</inkml:trace>
  <inkml:trace contextRef="#ctx0" brushRef="#br0" timeOffset="3975.13">3340 137 5984 0 0,'-1'2'464'0'0,"-11"19"1863"0"0,2 0-1 0 0,0 1 1 0 0,1 0 0 0 0,2 0-1 0 0,-7 30 1 0 0,1 21-1973 0 0,12-57-255 0 0,0-1-1 0 0,1 0 1 0 0,0 0 0 0 0,1 1-1 0 0,1-1 1 0 0,1 0 0 0 0,7 26-1 0 0,-9-35-39 0 0,1 0 0 0 0,0 1 0 0 0,0-1 0 0 0,1 0 0 0 0,0-1 0 0 0,0 1 0 0 0,0 0 0 0 0,0-1 0 0 0,1 0-1 0 0,9 10 1 0 0,-12-14-73 0 0,1 0-1 0 0,0 0 1 0 0,0 0-1 0 0,1 0 1 0 0,-1 0 0 0 0,0-1-1 0 0,0 1 1 0 0,0-1-1 0 0,0 1 1 0 0,1-1-1 0 0,-1 0 1 0 0,4 0-1 0 0,29-3-229 0 0,-31 3 232 0 0,-1-1 0 0 0,0 0 0 0 0,0 0 0 0 0,-1 0 0 0 0,1 0 0 0 0,0-1 0 0 0,0 1 0 0 0,-1-1-1 0 0,4-1 1 0 0,23-22 33 0 0,-17 14-13 0 0,-10 9 21 0 0,0-1 0 0 0,0 1 0 0 0,0-1 0 0 0,0 0 0 0 0,0 1 0 0 0,-1-1 0 0 0,0 0 0 0 0,1 0 0 0 0,-1 0 0 0 0,0 0 0 0 0,0-1 0 0 0,-1 1 0 0 0,1 0 0 0 0,-1 0 0 0 0,1 0 0 0 0,-1-1 0 0 0,0 1 0 0 0,0 0 0 0 0,0 0 0 0 0,-1-1 0 0 0,1 1 0 0 0,-1 0 0 0 0,0 0 0 0 0,0 0 0 0 0,0 0 0 0 0,0 0 0 0 0,-3-4 0 0 0,1 2 19 0 0,-1-4 17 0 0,-1 1 0 0 0,-1-1 0 0 0,1 1 0 0 0,-1 1 0 0 0,-1-1 0 0 0,0 1 0 0 0,-8-7 0 0 0,-2 1 5 0 0,0 1-1 0 0,-35-19 0 0 0,48 29-78 0 0,0 1 0 0 0,0-1-1 0 0,0 1 1 0 0,0 0 0 0 0,0 1-1 0 0,0-1 1 0 0,0 1 0 0 0,0-1-1 0 0,-1 1 1 0 0,1 0 0 0 0,0 1-1 0 0,0-1 1 0 0,0 1 0 0 0,0 0-1 0 0,0 0 1 0 0,0 0 0 0 0,-6 3-1 0 0,3 2-6 0 0,-3 12-42 0 0,9-17 56 0 0,1 0-6 0 0,-1-1 0 0 0,1 1 0 0 0,-1 0-1 0 0,1 0 1 0 0,0 0 0 0 0,-1 0 0 0 0,1 0 0 0 0,0 0-1 0 0,0 0 1 0 0,0 0 0 0 0,0 0 0 0 0,0 0-1 0 0,0 0 1 0 0,0 1 0 0 0,0-1 0 0 0,0 0 0 0 0,0 0-1 0 0,1 0 1 0 0,-1 0 0 0 0,0 0 0 0 0,1 1-1 0 0,0-1 9 0 0,0 1 0 0 0,0-1 0 0 0,0 1 0 0 0,1-1 0 0 0,-1 1 0 0 0,0-1-1 0 0,1 0 1 0 0,-1 0 0 0 0,1 0 0 0 0,-1 0 0 0 0,3 1 0 0 0,1 1 23 0 0,-1-1 0 0 0,1-1 1 0 0,0 1-1 0 0,0-1 1 0 0,0 1-1 0 0,0-1 0 0 0,0-1 1 0 0,5 1-1 0 0,3-1 21 0 0,0-2 0 0 0,-1 1-1 0 0,0-2 1 0 0,1 1 0 0 0,-1-2 0 0 0,0 0-1 0 0,0 0 1 0 0,-1-1 0 0 0,13-7 0 0 0,-20 10-33 0 0,0-1 0 0 0,1 0 0 0 0,-1 0 1 0 0,-1 0-1 0 0,5-5 0 0 0,-7 7 0 0 0,1 0 0 0 0,-1-1 0 0 0,0 1 0 0 0,0 0-1 0 0,0-1 1 0 0,0 1 0 0 0,0-1 0 0 0,-1 1 0 0 0,1-1 0 0 0,0 0 0 0 0,-1 1-1 0 0,1-1 1 0 0,-1 0 0 0 0,1 1 0 0 0,-1-1 0 0 0,0-3 0 0 0,-1-3 33 0 0,-1 0 0 0 0,0-1 1 0 0,-1 2-1 0 0,1-1 1 0 0,-2 0-1 0 0,1 0 0 0 0,-1 1 1 0 0,0 0-1 0 0,-5-7 1 0 0,-8-8-533 0 0,-26-28-1 0 0,30 37-65 0 0,-9-9-2973 0 0</inkml:trace>
  <inkml:trace contextRef="#ctx0" brushRef="#br0" timeOffset="4357.89">3765 150 13360 0 0,'-4'9'323'0'0,"1"-3"-146"0"0,1-1-1 0 0,0 1 1 0 0,0 0 0 0 0,0 0 0 0 0,0 6 0 0 0,-4 10 1336 0 0,0 1 1 0 0,-17 39 0 0 0,17-47-581 0 0,-50 105 2720 0 0,26-59-2891 0 0,13-27-448 0 0,9-21-157 0 0,2 0-1 0 0,-9 23 1 0 0,-19 51-47 0 0,33-85-124 0 0,0 1 0 0 0,1-1 1 0 0,-1 1-1 0 0,1-1 0 0 0,-1 1 0 0 0,1-1 0 0 0,0 1 0 0 0,0-1 0 0 0,0 1 0 0 0,0-1 0 0 0,1 1 0 0 0,-1-1 0 0 0,1 0 1 0 0,0 1-1 0 0,-1-1 0 0 0,1 1 0 0 0,0-1 0 0 0,0 0 0 0 0,0 0 0 0 0,2 3 0 0 0,-1-3-4 0 0,0 1 0 0 0,1-1-1 0 0,-1 0 1 0 0,0 1 0 0 0,1-1 0 0 0,-1-1-1 0 0,1 1 1 0 0,-1 0 0 0 0,1-1 0 0 0,0 1-1 0 0,0-1 1 0 0,0 0 0 0 0,0 0 0 0 0,0 0-1 0 0,3 1 1 0 0,67 13 82 0 0,-5-2-64 0 0,-47-8-11 0 0,-17-3 4 0 0,0-1 1 0 0,1 0-1 0 0,0 0 1 0 0,-1 0-1 0 0,1-1 0 0 0,0 1 1 0 0,-1-1-1 0 0,1 0 1 0 0,5-1-1 0 0,-9 1-64 0 0,-4-26-1707 0 0,0 16-4262 0 0</inkml:trace>
  <inkml:trace contextRef="#ctx0" brushRef="#br0" timeOffset="4699.72">3955 216 19663 0 0,'-1'1'152'0'0,"0"1"0"0"0,0-1-1 0 0,1 1 1 0 0,-1-1-1 0 0,0 1 1 0 0,1 0 0 0 0,0-1-1 0 0,-1 1 1 0 0,1 0-1 0 0,0 2 1 0 0,-4 15 322 0 0,-2 0-255 0 0,1-1 0 0 0,1 1 0 0 0,-3 23 1 0 0,-3 17 344 0 0,1-21-495 0 0,1-9-11 0 0,2 1-1 0 0,-3 34 0 0 0,3-21-57 0 0,4-26 0 0 0,-2 22 0 0 0,4-24 0 0 0,0-5 0 0 0,0-1 0 0 0,0 0 0 0 0,0 0 0 0 0,1 0 0 0 0,1 0 0 0 0,-1 0 0 0 0,2 0 0 0 0,-1 0 0 0 0,5 9 0 0 0,-2-6 6 0 0,-2-5 5 0 0,0-1 0 0 0,0 0 0 0 0,0-1 0 0 0,1 1 0 0 0,0-1 0 0 0,6 8 0 0 0,-6-9 32 0 0,1 1 0 0 0,0-1 0 0 0,0 0 0 0 0,1 0 0 0 0,-1-1 0 0 0,1 1-1 0 0,0-1 1 0 0,0 0 0 0 0,10 3 0 0 0,4 1 10 0 0,-11-3-60 0 0,-1-1 0 0 0,1 0 0 0 0,0 0 0 0 0,0-1-1 0 0,11 1 1 0 0,-18-2-40 0 0,0-1 0 0 0,0 0-1 0 0,1-1 1 0 0,-1 1 0 0 0,0 0-1 0 0,0 0 1 0 0,1-1 0 0 0,-1 0-1 0 0,0 1 1 0 0,0-1 0 0 0,0 0-1 0 0,0 0 1 0 0,0 0 0 0 0,0 0-1 0 0,0 0 1 0 0,0-1 0 0 0,0 1-1 0 0,0 0 1 0 0,-1-1 0 0 0,1 0-1 0 0,-1 1 1 0 0,1-1 0 0 0,-1 0-1 0 0,0 0 1 0 0,1 0 0 0 0,0-3-1 0 0,10-20-2924 0 0,-9 10-4259 0 0</inkml:trace>
  <inkml:trace contextRef="#ctx0" brushRef="#br0" timeOffset="5138.07">3855 557 16847 0 0,'-3'4'144'0'0,"2"-3"-61"0"0,0 0-1 0 0,0 0 1 0 0,0 0-1 0 0,0 0 1 0 0,0 0-1 0 0,0 0 1 0 0,1 0-1 0 0,-1 1 1 0 0,0-1-1 0 0,1 0 1 0 0,-1 1-1 0 0,1-1 1 0 0,-1 0-1 0 0,1 1 0 0 0,0-1 1 0 0,-1 0-1 0 0,1 1 1 0 0,0-1-1 0 0,0 3 1 0 0,0 2-53 0 0,-1-6 0 0 0,1 1-1 0 0,0-1 0 0 0,0 1 0 0 0,0-1 0 0 0,-1 1 0 0 0,1-1 1 0 0,0 1-1 0 0,0-1 0 0 0,0 1 0 0 0,0-1 0 0 0,0 1 0 0 0,0-1 1 0 0,0 1-1 0 0,0-1 0 0 0,0 1 0 0 0,0-1 0 0 0,0 1 0 0 0,1-1 0 0 0,-1 1 1 0 0,0-1-1 0 0,0 1 0 0 0,0-1 0 0 0,1 1 0 0 0,-1-1 0 0 0,0 0 1 0 0,1 1-1 0 0,-1-1 0 0 0,0 1 0 0 0,1-1 0 0 0,-1 0 0 0 0,1 1 1 0 0,2 4 688 0 0,-2-3-607 0 0,-1-1-1 0 0,0 0 1 0 0,1 0-1 0 0,-1 0 1 0 0,1 1-1 0 0,-1-1 1 0 0,1 0-1 0 0,-1 0 1 0 0,1 0-1 0 0,0 0 1 0 0,0 0-1 0 0,0 0 1 0 0,-1 0-1 0 0,1 0 1 0 0,0-1-1 0 0,0 1 1 0 0,0 0-1 0 0,0 0 1 0 0,0-1-1 0 0,1 1 1 0 0,-1-1-1 0 0,0 1 1 0 0,2 0-1 0 0,1 0-68 0 0,0 0 0 0 0,0 0-1 0 0,0-1 1 0 0,0 0 0 0 0,0 1-1 0 0,0-2 1 0 0,1 1 0 0 0,6-1-1 0 0,15-1-114 0 0,-17 3-56 0 0,1-1 1 0 0,-1-1-1 0 0,0 1 1 0 0,0-2-1 0 0,1 1 1 0 0,-1-1-1 0 0,0 0 1 0 0,-1-1-1 0 0,1 0 1 0 0,14-8-1 0 0,14-7-1663 0 0,-25 12 610 0 0,0 0 0 0 0,14-9 0 0 0,-9-2-599 0 0</inkml:trace>
  <inkml:trace contextRef="#ctx0" brushRef="#br0" timeOffset="5139.07">4009 363 14280 0 0,'4'2'707'0'0,"0"0"0"0"0,0 0 1 0 0,0 1-1 0 0,0-1 1 0 0,-1 1-1 0 0,0 0 1 0 0,6 6-1 0 0,-6-6-327 0 0,0 0 0 0 0,1 0 0 0 0,-1 0-1 0 0,1 0 1 0 0,-1-1 0 0 0,1 1 0 0 0,7 2 0 0 0,-5-2-355 0 0,0-1 0 0 0,1 0-1 0 0,-1-1 1 0 0,0 1 0 0 0,1-1 0 0 0,0 0 0 0 0,-1-1-1 0 0,1 1 1 0 0,-1-2 0 0 0,1 1 0 0 0,0-1 0 0 0,-1 1 0 0 0,1-2-1 0 0,-1 1 1 0 0,0-1 0 0 0,1 0 0 0 0,8-4 0 0 0,24-12-1503 0 0,-18 5 602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863FA-B941-455A-BBC0-996866524F79}">
  <dimension ref="A1:J28"/>
  <sheetViews>
    <sheetView tabSelected="1" zoomScale="115" zoomScaleNormal="115" workbookViewId="0">
      <selection activeCell="B16" sqref="B16"/>
    </sheetView>
  </sheetViews>
  <sheetFormatPr defaultRowHeight="14.35"/>
  <cols>
    <col min="1" max="1" width="9.29296875" customWidth="1"/>
    <col min="2" max="4" width="13.1171875" customWidth="1"/>
    <col min="5" max="5" width="15.87890625" bestFit="1" customWidth="1"/>
    <col min="6" max="7" width="13.1171875" customWidth="1"/>
    <col min="8" max="8" width="19.87890625" bestFit="1" customWidth="1"/>
  </cols>
  <sheetData>
    <row r="1" spans="1:10">
      <c r="A1" s="97" t="s">
        <v>40</v>
      </c>
      <c r="B1" s="97" t="s">
        <v>41</v>
      </c>
      <c r="C1" s="97" t="s">
        <v>0</v>
      </c>
      <c r="D1" s="97" t="s">
        <v>42</v>
      </c>
      <c r="E1" s="97" t="s">
        <v>43</v>
      </c>
      <c r="F1" s="97" t="s">
        <v>0</v>
      </c>
      <c r="G1" s="97" t="s">
        <v>42</v>
      </c>
      <c r="H1" s="98" t="s">
        <v>44</v>
      </c>
      <c r="I1" s="99"/>
      <c r="J1" s="99"/>
    </row>
    <row r="2" spans="1:10">
      <c r="A2" s="99">
        <v>2002</v>
      </c>
      <c r="B2" s="100">
        <v>0.20267000000000035</v>
      </c>
      <c r="C2" s="100"/>
      <c r="D2" s="100"/>
      <c r="E2" s="100">
        <v>9.6112977704115199E-2</v>
      </c>
      <c r="F2" s="100"/>
      <c r="G2" s="100"/>
      <c r="H2" s="100"/>
      <c r="I2" s="99"/>
      <c r="J2" s="99"/>
    </row>
    <row r="3" spans="1:10">
      <c r="A3" s="99">
        <v>2003</v>
      </c>
      <c r="B3" s="100">
        <v>1.2635386265559101</v>
      </c>
      <c r="C3" s="100"/>
      <c r="D3" s="100"/>
      <c r="E3" s="100">
        <v>2.2118005719337901E-2</v>
      </c>
      <c r="F3" s="100"/>
      <c r="G3" s="100"/>
      <c r="H3" s="100"/>
      <c r="I3" s="99"/>
      <c r="J3" s="99"/>
    </row>
    <row r="4" spans="1:10">
      <c r="A4" s="99">
        <v>2004</v>
      </c>
      <c r="B4" s="100">
        <v>-0.106417758578255</v>
      </c>
      <c r="C4" s="100"/>
      <c r="D4" s="100"/>
      <c r="E4" s="100">
        <v>4.0423635692896198E-2</v>
      </c>
      <c r="F4" s="100"/>
      <c r="G4" s="100"/>
      <c r="H4" s="100"/>
      <c r="I4" s="99"/>
      <c r="J4" s="99"/>
    </row>
    <row r="5" spans="1:10">
      <c r="A5" s="99">
        <v>2005</v>
      </c>
      <c r="B5" s="100">
        <v>0.112193176819767</v>
      </c>
      <c r="C5" s="100"/>
      <c r="D5" s="100"/>
      <c r="E5" s="100">
        <v>1.1708545105638599E-2</v>
      </c>
      <c r="F5" s="100"/>
      <c r="G5" s="100"/>
      <c r="H5" s="100"/>
      <c r="I5" s="99"/>
      <c r="J5" s="99"/>
    </row>
    <row r="6" spans="1:10">
      <c r="A6" s="99">
        <v>2006</v>
      </c>
      <c r="B6" s="100">
        <v>-2.5799202368499401E-3</v>
      </c>
      <c r="C6" s="100"/>
      <c r="D6" s="100"/>
      <c r="E6" s="100">
        <v>6.5763889731941194E-2</v>
      </c>
      <c r="F6" s="100"/>
      <c r="G6" s="100"/>
      <c r="H6" s="100"/>
      <c r="I6" s="99"/>
      <c r="J6" s="99"/>
    </row>
    <row r="7" spans="1:10">
      <c r="A7" s="99">
        <v>2007</v>
      </c>
      <c r="B7" s="100">
        <v>0.31371895068796601</v>
      </c>
      <c r="C7" s="100"/>
      <c r="D7" s="100"/>
      <c r="E7" s="100">
        <v>7.3181279946990405E-2</v>
      </c>
      <c r="F7" s="100"/>
      <c r="G7" s="100"/>
      <c r="H7" s="100"/>
      <c r="I7" s="99"/>
      <c r="J7" s="99"/>
    </row>
    <row r="8" spans="1:10">
      <c r="A8" s="99">
        <v>2008</v>
      </c>
      <c r="B8" s="100">
        <v>-0.450967670960844</v>
      </c>
      <c r="C8" s="100"/>
      <c r="D8" s="100"/>
      <c r="E8" s="100">
        <v>8.0530355896720696E-2</v>
      </c>
      <c r="F8" s="100"/>
      <c r="G8" s="100"/>
      <c r="H8" s="100"/>
      <c r="I8" s="99"/>
      <c r="J8" s="99"/>
    </row>
    <row r="9" spans="1:10">
      <c r="A9" s="99">
        <v>2009</v>
      </c>
      <c r="B9" s="100">
        <v>0.71345780371766998</v>
      </c>
      <c r="C9" s="100"/>
      <c r="D9" s="100"/>
      <c r="E9" s="100">
        <v>4.0751743735469102E-2</v>
      </c>
      <c r="F9" s="100"/>
      <c r="G9" s="100"/>
      <c r="H9" s="100"/>
      <c r="I9" s="99"/>
      <c r="J9" s="99"/>
    </row>
    <row r="10" spans="1:10">
      <c r="A10" s="99">
        <v>2010</v>
      </c>
      <c r="B10" s="100">
        <v>0.47803924390711799</v>
      </c>
      <c r="C10" s="100"/>
      <c r="D10" s="100"/>
      <c r="E10" s="100">
        <v>5.25597269624569E-2</v>
      </c>
      <c r="F10" s="100"/>
      <c r="G10" s="100"/>
      <c r="H10" s="100"/>
      <c r="I10" s="99"/>
      <c r="J10" s="99"/>
    </row>
    <row r="11" spans="1:10">
      <c r="A11" s="99">
        <v>2011</v>
      </c>
      <c r="B11" s="100">
        <v>3.69158423474234E-2</v>
      </c>
      <c r="C11" s="100"/>
      <c r="D11" s="100"/>
      <c r="E11" s="100">
        <v>3.9676924890932698E-2</v>
      </c>
      <c r="F11" s="100"/>
      <c r="G11" s="100"/>
      <c r="H11" s="100"/>
      <c r="I11" s="99"/>
      <c r="J11" s="99"/>
    </row>
    <row r="12" spans="1:10">
      <c r="A12" s="99">
        <v>2012</v>
      </c>
      <c r="B12" s="100">
        <v>0.40533016127044202</v>
      </c>
      <c r="C12" s="100"/>
      <c r="D12" s="100"/>
      <c r="E12" s="100">
        <v>4.5591153955203099E-2</v>
      </c>
      <c r="F12" s="100"/>
      <c r="G12" s="100"/>
      <c r="H12" s="100"/>
      <c r="I12" s="99"/>
      <c r="J12" s="99"/>
    </row>
    <row r="13" spans="1:10">
      <c r="A13" s="99">
        <v>2013</v>
      </c>
      <c r="B13" s="100">
        <v>-3.6296559261038398E-2</v>
      </c>
      <c r="C13" s="100"/>
      <c r="D13" s="100"/>
      <c r="E13" s="100">
        <v>3.9047670697978099E-2</v>
      </c>
      <c r="F13" s="100"/>
      <c r="G13" s="100"/>
      <c r="H13" s="100"/>
      <c r="I13" s="99"/>
      <c r="J13" s="99"/>
    </row>
    <row r="14" spans="1:10">
      <c r="A14" s="99">
        <v>2014</v>
      </c>
      <c r="B14" s="100">
        <v>0.19119862820755401</v>
      </c>
      <c r="C14" s="100"/>
      <c r="D14" s="100"/>
      <c r="E14" s="100">
        <v>6.6809332428623594E-2</v>
      </c>
      <c r="F14" s="100"/>
      <c r="G14" s="100"/>
      <c r="H14" s="100"/>
      <c r="I14" s="99"/>
      <c r="J14" s="99"/>
    </row>
    <row r="15" spans="1:10">
      <c r="A15" s="99">
        <v>2015</v>
      </c>
      <c r="B15" s="100">
        <v>-0.112327747102489</v>
      </c>
      <c r="C15" s="100"/>
      <c r="D15" s="100"/>
      <c r="E15" s="100">
        <v>4.8779294486031903E-2</v>
      </c>
      <c r="F15" s="100"/>
      <c r="G15" s="100"/>
      <c r="H15" s="100"/>
      <c r="I15" s="99"/>
      <c r="J15" s="99"/>
    </row>
    <row r="16" spans="1:10">
      <c r="A16" s="99">
        <v>2016</v>
      </c>
      <c r="B16" s="100">
        <v>0.238490196908859</v>
      </c>
      <c r="C16" s="100"/>
      <c r="D16" s="100"/>
      <c r="E16" s="100">
        <v>2.5097966038439799E-2</v>
      </c>
      <c r="F16" s="100"/>
      <c r="G16" s="100"/>
      <c r="H16" s="100"/>
      <c r="I16" s="99"/>
      <c r="J16" s="99"/>
    </row>
    <row r="17" spans="1:10">
      <c r="A17" s="99">
        <v>2017</v>
      </c>
      <c r="B17" s="100">
        <v>0.17299060482345299</v>
      </c>
      <c r="C17" s="100"/>
      <c r="D17" s="100"/>
      <c r="E17" s="100">
        <v>3.8318012196232099E-2</v>
      </c>
      <c r="F17" s="100"/>
      <c r="G17" s="100"/>
      <c r="H17" s="100"/>
      <c r="I17" s="99"/>
      <c r="J17" s="99"/>
    </row>
    <row r="18" spans="1:10">
      <c r="A18" s="99">
        <v>2018</v>
      </c>
      <c r="B18" s="100">
        <v>-8.0814407297691099E-2</v>
      </c>
      <c r="C18" s="100"/>
      <c r="D18" s="100"/>
      <c r="E18" s="100">
        <v>2.2878681626928399E-2</v>
      </c>
      <c r="F18" s="100"/>
      <c r="G18" s="100"/>
      <c r="H18" s="100"/>
      <c r="I18" s="99"/>
      <c r="J18" s="99"/>
    </row>
    <row r="19" spans="1:10">
      <c r="A19" s="99">
        <v>2019</v>
      </c>
      <c r="B19" s="100">
        <v>4.2904965746417098E-2</v>
      </c>
      <c r="C19" s="100"/>
      <c r="D19" s="100"/>
      <c r="E19" s="100">
        <v>5.7031450852686502E-2</v>
      </c>
      <c r="F19" s="100"/>
      <c r="G19" s="100"/>
      <c r="H19" s="101"/>
      <c r="I19" s="99"/>
      <c r="J19" s="99"/>
    </row>
    <row r="20" spans="1:10">
      <c r="A20" s="99">
        <v>2020</v>
      </c>
      <c r="B20" s="100">
        <v>-5.2412709250582702E-2</v>
      </c>
      <c r="C20" s="100"/>
      <c r="D20" s="100"/>
      <c r="E20" s="100">
        <v>3.0848433256313399E-2</v>
      </c>
      <c r="F20" s="100"/>
      <c r="G20" s="100"/>
      <c r="H20" s="102"/>
      <c r="I20" s="99"/>
      <c r="J20" s="99"/>
    </row>
    <row r="21" spans="1:10">
      <c r="A21" s="103"/>
      <c r="B21" s="104"/>
      <c r="C21" s="103" t="s">
        <v>45</v>
      </c>
      <c r="D21" s="105"/>
      <c r="E21" s="104"/>
      <c r="F21" s="103" t="s">
        <v>45</v>
      </c>
      <c r="G21" s="105"/>
      <c r="H21" s="106"/>
      <c r="I21" s="99"/>
      <c r="J21" s="99"/>
    </row>
    <row r="22" spans="1:10">
      <c r="A22" s="99"/>
      <c r="B22" s="100"/>
      <c r="C22" s="99" t="s">
        <v>46</v>
      </c>
      <c r="D22" s="106"/>
      <c r="E22" s="100"/>
      <c r="F22" s="99" t="s">
        <v>46</v>
      </c>
      <c r="G22" s="106"/>
      <c r="H22" s="100"/>
      <c r="I22" s="99"/>
      <c r="J22" s="99"/>
    </row>
    <row r="23" spans="1:10">
      <c r="A23" s="107"/>
      <c r="B23" s="107"/>
      <c r="C23" s="108" t="s">
        <v>47</v>
      </c>
      <c r="D23" s="109"/>
      <c r="E23" s="107"/>
      <c r="F23" s="108" t="s">
        <v>47</v>
      </c>
      <c r="G23" s="109"/>
      <c r="H23" s="109"/>
      <c r="I23" s="99"/>
      <c r="J23" s="99"/>
    </row>
    <row r="24" spans="1:10">
      <c r="A24" s="103"/>
      <c r="B24" s="103"/>
      <c r="C24" s="103"/>
      <c r="D24" s="103"/>
      <c r="E24" s="103"/>
      <c r="F24" s="103"/>
      <c r="G24" s="103" t="s">
        <v>19</v>
      </c>
      <c r="H24" s="110"/>
    </row>
    <row r="25" spans="1:10">
      <c r="A25" s="107"/>
      <c r="B25" s="107"/>
      <c r="C25" s="107"/>
      <c r="D25" s="102"/>
      <c r="E25" s="107"/>
      <c r="F25" s="107"/>
      <c r="G25" s="108" t="s">
        <v>20</v>
      </c>
      <c r="H25" s="109"/>
    </row>
    <row r="26" spans="1:10">
      <c r="D26" s="33"/>
    </row>
    <row r="28" spans="1:10">
      <c r="B28" s="1"/>
      <c r="C28" s="1"/>
      <c r="D28" s="33"/>
      <c r="E28" s="33"/>
      <c r="F28" s="33"/>
      <c r="G28" s="111"/>
      <c r="H28" s="1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D38BA-05B1-4B85-8298-C4A41DD7D2C7}">
  <dimension ref="A1:E25"/>
  <sheetViews>
    <sheetView zoomScale="130" zoomScaleNormal="130" workbookViewId="0">
      <selection activeCell="B17" sqref="B17"/>
    </sheetView>
  </sheetViews>
  <sheetFormatPr defaultRowHeight="14.35"/>
  <cols>
    <col min="1" max="1" width="19.41015625" customWidth="1"/>
    <col min="2" max="2" width="10.29296875" customWidth="1"/>
    <col min="3" max="3" width="14.1171875" bestFit="1" customWidth="1"/>
    <col min="4" max="4" width="12" customWidth="1"/>
    <col min="5" max="5" width="12.703125" customWidth="1"/>
  </cols>
  <sheetData>
    <row r="1" spans="1:5" ht="15">
      <c r="A1" s="112" t="s">
        <v>48</v>
      </c>
    </row>
    <row r="2" spans="1:5">
      <c r="A2" s="27"/>
      <c r="B2" s="113"/>
      <c r="C2" s="114" t="s">
        <v>49</v>
      </c>
      <c r="D2" s="113"/>
      <c r="E2" s="41"/>
    </row>
    <row r="3" spans="1:5" ht="21">
      <c r="A3" s="115" t="s">
        <v>2</v>
      </c>
      <c r="B3" s="116" t="s">
        <v>3</v>
      </c>
      <c r="C3" s="117" t="s">
        <v>4</v>
      </c>
      <c r="D3" s="117" t="s">
        <v>5</v>
      </c>
      <c r="E3" s="118" t="s">
        <v>6</v>
      </c>
    </row>
    <row r="4" spans="1:5" ht="14.7" thickBot="1">
      <c r="A4" s="131"/>
      <c r="B4" s="132"/>
      <c r="C4" s="132"/>
      <c r="D4" s="132"/>
      <c r="E4" s="133"/>
    </row>
    <row r="5" spans="1:5" ht="18">
      <c r="A5" s="141" t="s">
        <v>7</v>
      </c>
      <c r="B5" s="142"/>
      <c r="C5" s="143" t="s">
        <v>8</v>
      </c>
      <c r="D5" s="142"/>
      <c r="E5" s="119" t="s">
        <v>9</v>
      </c>
    </row>
    <row r="6" spans="1:5" ht="18.350000000000001" thickBot="1">
      <c r="A6" s="2" t="s">
        <v>10</v>
      </c>
      <c r="B6" s="3" t="s">
        <v>11</v>
      </c>
      <c r="C6" s="144"/>
      <c r="D6" s="145"/>
      <c r="E6" s="120"/>
    </row>
    <row r="7" spans="1:5">
      <c r="A7" s="4">
        <v>-0.2</v>
      </c>
      <c r="B7" s="5">
        <f>1-A7</f>
        <v>1.2</v>
      </c>
      <c r="C7" s="146"/>
      <c r="D7" s="147"/>
      <c r="E7" s="22"/>
    </row>
    <row r="8" spans="1:5">
      <c r="A8" s="4">
        <v>-0.1</v>
      </c>
      <c r="B8" s="5">
        <f t="shared" ref="B8:B21" si="0">1-A8</f>
        <v>1.1000000000000001</v>
      </c>
      <c r="C8" s="139"/>
      <c r="D8" s="140"/>
      <c r="E8" s="22"/>
    </row>
    <row r="9" spans="1:5">
      <c r="A9" s="4">
        <v>0</v>
      </c>
      <c r="B9" s="5">
        <f t="shared" si="0"/>
        <v>1</v>
      </c>
      <c r="C9" s="139"/>
      <c r="D9" s="140"/>
      <c r="E9" s="22"/>
    </row>
    <row r="10" spans="1:5">
      <c r="A10" s="4">
        <v>0.1</v>
      </c>
      <c r="B10" s="5">
        <f t="shared" si="0"/>
        <v>0.9</v>
      </c>
      <c r="C10" s="139"/>
      <c r="D10" s="140"/>
      <c r="E10" s="22"/>
    </row>
    <row r="11" spans="1:5">
      <c r="A11" s="4">
        <v>0.2</v>
      </c>
      <c r="B11" s="5">
        <f t="shared" si="0"/>
        <v>0.8</v>
      </c>
      <c r="C11" s="139"/>
      <c r="D11" s="140"/>
      <c r="E11" s="22"/>
    </row>
    <row r="12" spans="1:5">
      <c r="A12" s="4">
        <v>0.3</v>
      </c>
      <c r="B12" s="5">
        <f t="shared" si="0"/>
        <v>0.7</v>
      </c>
      <c r="C12" s="139"/>
      <c r="D12" s="140"/>
      <c r="E12" s="22"/>
    </row>
    <row r="13" spans="1:5">
      <c r="A13" s="4">
        <v>0.4</v>
      </c>
      <c r="B13" s="5">
        <f t="shared" si="0"/>
        <v>0.6</v>
      </c>
      <c r="C13" s="139"/>
      <c r="D13" s="140"/>
      <c r="E13" s="22"/>
    </row>
    <row r="14" spans="1:5">
      <c r="A14" s="4">
        <v>0.5</v>
      </c>
      <c r="B14" s="5">
        <f t="shared" si="0"/>
        <v>0.5</v>
      </c>
      <c r="C14" s="139"/>
      <c r="D14" s="140"/>
      <c r="E14" s="22"/>
    </row>
    <row r="15" spans="1:5">
      <c r="A15" s="4">
        <v>0.6</v>
      </c>
      <c r="B15" s="5">
        <f t="shared" si="0"/>
        <v>0.4</v>
      </c>
      <c r="C15" s="139"/>
      <c r="D15" s="140"/>
      <c r="E15" s="22"/>
    </row>
    <row r="16" spans="1:5">
      <c r="A16" s="4">
        <v>0.7</v>
      </c>
      <c r="B16" s="5">
        <f t="shared" si="0"/>
        <v>0.30000000000000004</v>
      </c>
      <c r="C16" s="139"/>
      <c r="D16" s="140"/>
      <c r="E16" s="22"/>
    </row>
    <row r="17" spans="1:5">
      <c r="A17" s="4">
        <v>0.8</v>
      </c>
      <c r="B17" s="5">
        <f t="shared" si="0"/>
        <v>0.19999999999999996</v>
      </c>
      <c r="C17" s="139"/>
      <c r="D17" s="140"/>
      <c r="E17" s="22"/>
    </row>
    <row r="18" spans="1:5">
      <c r="A18" s="4">
        <v>0.9</v>
      </c>
      <c r="B18" s="5">
        <f t="shared" si="0"/>
        <v>9.9999999999999978E-2</v>
      </c>
      <c r="C18" s="139"/>
      <c r="D18" s="140"/>
      <c r="E18" s="22"/>
    </row>
    <row r="19" spans="1:5">
      <c r="A19" s="4">
        <v>1</v>
      </c>
      <c r="B19" s="5">
        <f t="shared" si="0"/>
        <v>0</v>
      </c>
      <c r="C19" s="139"/>
      <c r="D19" s="140"/>
      <c r="E19" s="22"/>
    </row>
    <row r="20" spans="1:5">
      <c r="A20" s="4">
        <v>1.1000000000000001</v>
      </c>
      <c r="B20" s="5">
        <f t="shared" si="0"/>
        <v>-0.10000000000000009</v>
      </c>
      <c r="C20" s="139"/>
      <c r="D20" s="140"/>
      <c r="E20" s="22"/>
    </row>
    <row r="21" spans="1:5" ht="14.7" thickBot="1">
      <c r="A21" s="6">
        <v>1.2</v>
      </c>
      <c r="B21" s="5">
        <f t="shared" si="0"/>
        <v>-0.19999999999999996</v>
      </c>
      <c r="C21" s="148"/>
      <c r="D21" s="149"/>
      <c r="E21" s="22"/>
    </row>
    <row r="22" spans="1:5">
      <c r="A22" s="7" t="s">
        <v>50</v>
      </c>
      <c r="B22" s="8"/>
      <c r="E22" s="121"/>
    </row>
    <row r="23" spans="1:5">
      <c r="A23" s="9" t="s">
        <v>51</v>
      </c>
      <c r="E23" s="36"/>
    </row>
    <row r="24" spans="1:5">
      <c r="A24" s="9" t="s">
        <v>52</v>
      </c>
      <c r="E24" s="36"/>
    </row>
    <row r="25" spans="1:5">
      <c r="A25" s="122" t="s">
        <v>53</v>
      </c>
      <c r="B25" s="123"/>
      <c r="C25" s="123"/>
      <c r="D25" s="123"/>
      <c r="E25" s="37"/>
    </row>
  </sheetData>
  <mergeCells count="18">
    <mergeCell ref="C21:D21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9:D9"/>
    <mergeCell ref="A5:B5"/>
    <mergeCell ref="C5:D5"/>
    <mergeCell ref="C6:D6"/>
    <mergeCell ref="C7:D7"/>
    <mergeCell ref="C8:D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0"/>
  <sheetViews>
    <sheetView topLeftCell="A4" zoomScale="115" zoomScaleNormal="115" workbookViewId="0">
      <selection activeCell="C19" sqref="C19"/>
    </sheetView>
  </sheetViews>
  <sheetFormatPr defaultRowHeight="14.35"/>
  <cols>
    <col min="1" max="1" width="18" bestFit="1" customWidth="1"/>
    <col min="2" max="2" width="18.5859375" bestFit="1" customWidth="1"/>
    <col min="3" max="7" width="15.703125" customWidth="1"/>
  </cols>
  <sheetData>
    <row r="1" spans="1:7" ht="21">
      <c r="A1" s="77" t="s">
        <v>2</v>
      </c>
      <c r="B1" s="78" t="s">
        <v>3</v>
      </c>
      <c r="C1" s="79" t="s">
        <v>4</v>
      </c>
      <c r="D1" s="80" t="s">
        <v>5</v>
      </c>
      <c r="E1" s="81"/>
      <c r="F1" s="81"/>
      <c r="G1" s="81"/>
    </row>
    <row r="2" spans="1:7" ht="15.7" thickBot="1">
      <c r="A2" s="128"/>
      <c r="B2" s="129"/>
      <c r="C2" s="129"/>
      <c r="D2" s="130"/>
      <c r="E2" s="124"/>
      <c r="F2" s="81"/>
      <c r="G2" s="81"/>
    </row>
    <row r="3" spans="1:7" ht="15.7">
      <c r="A3" s="82"/>
      <c r="B3" s="44" t="s">
        <v>39</v>
      </c>
      <c r="C3" s="83" t="s">
        <v>12</v>
      </c>
      <c r="D3" s="84"/>
      <c r="E3" s="85"/>
      <c r="F3" s="86"/>
      <c r="G3" s="87"/>
    </row>
    <row r="4" spans="1:7" ht="16.350000000000001" thickBot="1">
      <c r="A4" s="44" t="s">
        <v>13</v>
      </c>
      <c r="B4" s="44" t="s">
        <v>17</v>
      </c>
      <c r="C4" s="125" t="s">
        <v>38</v>
      </c>
      <c r="D4" s="126"/>
      <c r="E4" s="126"/>
      <c r="F4" s="126"/>
      <c r="G4" s="127"/>
    </row>
    <row r="5" spans="1:7" ht="18.350000000000001" thickBot="1">
      <c r="A5" s="88" t="s">
        <v>14</v>
      </c>
      <c r="B5" s="89"/>
      <c r="C5" s="90">
        <v>-1</v>
      </c>
      <c r="D5" s="43">
        <v>0</v>
      </c>
      <c r="E5" s="92">
        <v>0.2</v>
      </c>
      <c r="F5" s="43">
        <v>0.5</v>
      </c>
      <c r="G5" s="91">
        <v>1</v>
      </c>
    </row>
    <row r="6" spans="1:7" ht="15.7">
      <c r="A6" s="45">
        <v>0</v>
      </c>
      <c r="B6" s="46"/>
      <c r="C6" s="47"/>
      <c r="D6" s="47"/>
      <c r="E6" s="48"/>
      <c r="F6" s="47"/>
      <c r="G6" s="49"/>
    </row>
    <row r="7" spans="1:7" ht="15.7">
      <c r="A7" s="50">
        <v>0.05</v>
      </c>
      <c r="B7" s="51"/>
      <c r="C7" s="52"/>
      <c r="D7" s="52"/>
      <c r="E7" s="53"/>
      <c r="F7" s="52"/>
      <c r="G7" s="54"/>
    </row>
    <row r="8" spans="1:7" ht="15.7">
      <c r="A8" s="55">
        <v>0.1</v>
      </c>
      <c r="B8" s="51"/>
      <c r="C8" s="52"/>
      <c r="D8" s="52"/>
      <c r="E8" s="53"/>
      <c r="F8" s="52"/>
      <c r="G8" s="54"/>
    </row>
    <row r="9" spans="1:7" ht="15.7">
      <c r="A9" s="45">
        <v>0.2</v>
      </c>
      <c r="B9" s="51"/>
      <c r="C9" s="52"/>
      <c r="D9" s="52"/>
      <c r="E9" s="53"/>
      <c r="F9" s="52"/>
      <c r="G9" s="54"/>
    </row>
    <row r="10" spans="1:7" ht="15.7">
      <c r="A10" s="55">
        <v>0.3</v>
      </c>
      <c r="B10" s="51"/>
      <c r="C10" s="52"/>
      <c r="D10" s="52"/>
      <c r="E10" s="53"/>
      <c r="F10" s="52"/>
      <c r="G10" s="54"/>
    </row>
    <row r="11" spans="1:7" ht="15.7">
      <c r="A11" s="45">
        <v>0.4</v>
      </c>
      <c r="B11" s="51"/>
      <c r="C11" s="52"/>
      <c r="D11" s="52"/>
      <c r="E11" s="53"/>
      <c r="F11" s="52"/>
      <c r="G11" s="54"/>
    </row>
    <row r="12" spans="1:7" ht="15.7">
      <c r="A12" s="45">
        <v>0.5</v>
      </c>
      <c r="B12" s="51"/>
      <c r="C12" s="52"/>
      <c r="D12" s="52"/>
      <c r="E12" s="53"/>
      <c r="F12" s="52"/>
      <c r="G12" s="54"/>
    </row>
    <row r="13" spans="1:7" ht="15.7">
      <c r="A13" s="45">
        <v>0.6</v>
      </c>
      <c r="B13" s="51"/>
      <c r="C13" s="52"/>
      <c r="D13" s="52"/>
      <c r="E13" s="53"/>
      <c r="F13" s="52"/>
      <c r="G13" s="54"/>
    </row>
    <row r="14" spans="1:7" ht="15.7">
      <c r="A14" s="45">
        <v>0.7</v>
      </c>
      <c r="B14" s="51"/>
      <c r="C14" s="52"/>
      <c r="D14" s="52"/>
      <c r="E14" s="53"/>
      <c r="F14" s="52"/>
      <c r="G14" s="54"/>
    </row>
    <row r="15" spans="1:7" ht="15.7">
      <c r="A15" s="45">
        <v>0.8</v>
      </c>
      <c r="B15" s="51"/>
      <c r="C15" s="52"/>
      <c r="D15" s="52"/>
      <c r="E15" s="53"/>
      <c r="F15" s="52"/>
      <c r="G15" s="54"/>
    </row>
    <row r="16" spans="1:7" ht="15.7">
      <c r="A16" s="45">
        <v>0.9</v>
      </c>
      <c r="B16" s="51"/>
      <c r="C16" s="52"/>
      <c r="D16" s="52"/>
      <c r="E16" s="53"/>
      <c r="F16" s="52"/>
      <c r="G16" s="54"/>
    </row>
    <row r="17" spans="1:7" ht="16" thickBot="1">
      <c r="A17" s="45">
        <v>1</v>
      </c>
      <c r="B17" s="56"/>
      <c r="C17" s="57"/>
      <c r="D17" s="57"/>
      <c r="E17" s="58"/>
      <c r="F17" s="57"/>
      <c r="G17" s="59"/>
    </row>
    <row r="18" spans="1:7" ht="16" thickBot="1">
      <c r="A18" s="60"/>
      <c r="B18" s="61"/>
      <c r="C18" s="62"/>
      <c r="D18" s="62" t="s">
        <v>15</v>
      </c>
      <c r="E18" s="61"/>
      <c r="F18" s="61"/>
      <c r="G18" s="63"/>
    </row>
    <row r="19" spans="1:7" ht="15.7">
      <c r="A19" s="42"/>
      <c r="B19" s="64" t="s">
        <v>16</v>
      </c>
      <c r="C19" s="65"/>
      <c r="D19" s="65"/>
      <c r="E19" s="66"/>
      <c r="F19" s="65"/>
      <c r="G19" s="67"/>
    </row>
    <row r="20" spans="1:7" ht="15.7">
      <c r="A20" s="68"/>
      <c r="B20" s="69" t="s">
        <v>17</v>
      </c>
      <c r="C20" s="70"/>
      <c r="D20" s="70"/>
      <c r="E20" s="71"/>
      <c r="F20" s="70"/>
      <c r="G20" s="72"/>
    </row>
    <row r="21" spans="1:7" ht="16" thickBot="1">
      <c r="A21" s="73"/>
      <c r="B21" s="69" t="s">
        <v>18</v>
      </c>
      <c r="C21" s="74"/>
      <c r="D21" s="74"/>
      <c r="E21" s="75"/>
      <c r="F21" s="74"/>
      <c r="G21" s="76"/>
    </row>
    <row r="22" spans="1:7">
      <c r="A22" s="11"/>
      <c r="B22" s="12"/>
      <c r="C22" s="12"/>
      <c r="D22" s="12"/>
      <c r="E22" s="12"/>
      <c r="F22" s="12"/>
      <c r="G22" s="12"/>
    </row>
    <row r="23" spans="1:7">
      <c r="A23" s="13"/>
      <c r="B23" s="10"/>
      <c r="C23" s="10"/>
      <c r="D23" s="10"/>
      <c r="E23" s="10"/>
      <c r="F23" s="10"/>
      <c r="G23" s="10"/>
    </row>
    <row r="24" spans="1:7">
      <c r="A24" s="13"/>
      <c r="B24" s="10"/>
      <c r="C24" s="10"/>
      <c r="D24" s="10"/>
      <c r="E24" s="10"/>
      <c r="F24" s="10"/>
      <c r="G24" s="10"/>
    </row>
    <row r="25" spans="1:7">
      <c r="A25" s="13"/>
      <c r="B25" s="10"/>
      <c r="C25" s="10"/>
      <c r="D25" s="10"/>
      <c r="E25" s="10"/>
      <c r="F25" s="10"/>
      <c r="G25" s="10"/>
    </row>
    <row r="26" spans="1:7">
      <c r="A26" s="13"/>
      <c r="B26" s="10"/>
      <c r="C26" s="10"/>
      <c r="D26" s="10"/>
      <c r="E26" s="10"/>
      <c r="F26" s="10"/>
      <c r="G26" s="10"/>
    </row>
    <row r="27" spans="1:7">
      <c r="A27" s="13"/>
      <c r="B27" s="10"/>
      <c r="C27" s="10"/>
      <c r="D27" s="10"/>
      <c r="E27" s="10"/>
      <c r="F27" s="10"/>
      <c r="G27" s="10"/>
    </row>
    <row r="28" spans="1:7">
      <c r="A28" s="13"/>
      <c r="B28" s="10"/>
      <c r="C28" s="10"/>
      <c r="D28" s="10"/>
      <c r="E28" s="10"/>
      <c r="F28" s="10"/>
      <c r="G28" s="10"/>
    </row>
    <row r="29" spans="1:7">
      <c r="A29" s="13"/>
      <c r="B29" s="10"/>
      <c r="C29" s="10"/>
      <c r="D29" s="10"/>
      <c r="E29" s="10"/>
      <c r="F29" s="10"/>
      <c r="G29" s="10"/>
    </row>
    <row r="30" spans="1:7">
      <c r="A30" s="13"/>
      <c r="B30" s="10"/>
      <c r="C30" s="10"/>
      <c r="D30" s="10"/>
      <c r="E30" s="10"/>
      <c r="F30" s="10"/>
      <c r="G30" s="10"/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FD04D-7E26-4909-A91A-84E359A613F6}">
  <dimension ref="A1:F25"/>
  <sheetViews>
    <sheetView zoomScale="115" zoomScaleNormal="115" workbookViewId="0">
      <selection activeCell="D7" sqref="D7"/>
    </sheetView>
  </sheetViews>
  <sheetFormatPr defaultRowHeight="14.35"/>
  <cols>
    <col min="1" max="1" width="10.703125" bestFit="1" customWidth="1"/>
    <col min="2" max="2" width="10" bestFit="1" customWidth="1"/>
    <col min="3" max="3" width="12.5859375" bestFit="1" customWidth="1"/>
    <col min="4" max="4" width="10.87890625" bestFit="1" customWidth="1"/>
    <col min="5" max="6" width="9.29296875" customWidth="1"/>
  </cols>
  <sheetData>
    <row r="1" spans="1:6" ht="21.35" thickBot="1">
      <c r="A1" s="93" t="s">
        <v>2</v>
      </c>
      <c r="B1" s="94" t="s">
        <v>3</v>
      </c>
      <c r="C1" s="95" t="s">
        <v>4</v>
      </c>
      <c r="D1" s="95" t="s">
        <v>5</v>
      </c>
      <c r="E1" s="96" t="s">
        <v>6</v>
      </c>
    </row>
    <row r="2" spans="1:6" ht="14.7" thickBot="1">
      <c r="A2" s="136">
        <v>0.1</v>
      </c>
      <c r="B2" s="137">
        <v>0.05</v>
      </c>
      <c r="C2" s="137">
        <v>0.18630619957478603</v>
      </c>
      <c r="D2" s="137">
        <v>8.2704292512541328E-2</v>
      </c>
      <c r="E2" s="138">
        <v>0.2</v>
      </c>
    </row>
    <row r="4" spans="1:6">
      <c r="A4" s="14" t="s">
        <v>21</v>
      </c>
      <c r="B4" s="15" t="s">
        <v>31</v>
      </c>
      <c r="C4" s="15" t="s">
        <v>32</v>
      </c>
      <c r="D4" s="134"/>
    </row>
    <row r="5" spans="1:6">
      <c r="A5" s="14"/>
      <c r="B5" s="15"/>
      <c r="C5" s="15" t="s">
        <v>33</v>
      </c>
      <c r="D5" s="135"/>
    </row>
    <row r="6" spans="1:6">
      <c r="A6" s="9"/>
    </row>
    <row r="7" spans="1:6">
      <c r="A7" s="15"/>
      <c r="B7" s="15"/>
      <c r="C7" s="16" t="s">
        <v>24</v>
      </c>
      <c r="D7" s="16" t="s">
        <v>25</v>
      </c>
    </row>
    <row r="8" spans="1:6">
      <c r="A8" s="15" t="s">
        <v>22</v>
      </c>
      <c r="B8" s="15" t="s">
        <v>23</v>
      </c>
      <c r="C8" s="17"/>
      <c r="D8" s="17"/>
    </row>
    <row r="10" spans="1:6">
      <c r="A10" s="15" t="s">
        <v>26</v>
      </c>
      <c r="B10" s="15" t="s">
        <v>35</v>
      </c>
      <c r="C10" s="17"/>
      <c r="D10" s="17"/>
    </row>
    <row r="12" spans="1:6">
      <c r="A12" s="15"/>
      <c r="B12" s="15"/>
      <c r="C12" s="16" t="s">
        <v>36</v>
      </c>
      <c r="D12" s="16" t="s">
        <v>37</v>
      </c>
    </row>
    <row r="13" spans="1:6">
      <c r="A13" s="15" t="s">
        <v>27</v>
      </c>
      <c r="B13" s="15"/>
      <c r="C13" s="17"/>
      <c r="D13" s="18"/>
    </row>
    <row r="15" spans="1:6">
      <c r="A15" s="28" t="s">
        <v>28</v>
      </c>
      <c r="B15" s="150" t="s">
        <v>23</v>
      </c>
      <c r="C15" s="151"/>
      <c r="D15" s="150" t="s">
        <v>30</v>
      </c>
      <c r="E15" s="151"/>
      <c r="F15" s="32" t="s">
        <v>32</v>
      </c>
    </row>
    <row r="16" spans="1:6">
      <c r="A16" s="20" t="s">
        <v>34</v>
      </c>
      <c r="B16" s="20" t="s">
        <v>24</v>
      </c>
      <c r="C16" s="21" t="s">
        <v>25</v>
      </c>
      <c r="D16" s="20" t="s">
        <v>1</v>
      </c>
      <c r="E16" s="21" t="s">
        <v>29</v>
      </c>
      <c r="F16" s="31"/>
    </row>
    <row r="17" spans="1:6">
      <c r="A17" s="29">
        <v>0.1</v>
      </c>
      <c r="B17" s="19"/>
      <c r="C17" s="23"/>
      <c r="D17" s="34"/>
      <c r="E17" s="35"/>
      <c r="F17" s="38"/>
    </row>
    <row r="18" spans="1:6">
      <c r="A18" s="29">
        <v>0.5</v>
      </c>
      <c r="B18" s="19"/>
      <c r="C18" s="23"/>
      <c r="D18" s="19"/>
      <c r="E18" s="22"/>
      <c r="F18" s="39"/>
    </row>
    <row r="19" spans="1:6">
      <c r="A19" s="29">
        <v>0.75</v>
      </c>
      <c r="B19" s="19"/>
      <c r="C19" s="23"/>
      <c r="D19" s="19"/>
      <c r="E19" s="22"/>
      <c r="F19" s="39"/>
    </row>
    <row r="20" spans="1:6">
      <c r="A20" s="29">
        <v>1.5</v>
      </c>
      <c r="B20" s="19"/>
      <c r="C20" s="23"/>
      <c r="D20" s="19"/>
      <c r="E20" s="22"/>
      <c r="F20" s="39"/>
    </row>
    <row r="21" spans="1:6">
      <c r="A21" s="29">
        <v>2</v>
      </c>
      <c r="B21" s="19"/>
      <c r="C21" s="23"/>
      <c r="D21" s="19"/>
      <c r="E21" s="22"/>
      <c r="F21" s="39"/>
    </row>
    <row r="22" spans="1:6">
      <c r="A22" s="29">
        <v>3</v>
      </c>
      <c r="B22" s="19"/>
      <c r="C22" s="23"/>
      <c r="D22" s="19"/>
      <c r="E22" s="22"/>
      <c r="F22" s="39"/>
    </row>
    <row r="23" spans="1:6">
      <c r="A23" s="29">
        <v>4</v>
      </c>
      <c r="B23" s="19"/>
      <c r="C23" s="23"/>
      <c r="D23" s="19"/>
      <c r="E23" s="22"/>
      <c r="F23" s="39"/>
    </row>
    <row r="24" spans="1:6">
      <c r="A24" s="29">
        <v>8</v>
      </c>
      <c r="B24" s="19"/>
      <c r="C24" s="23"/>
      <c r="D24" s="19"/>
      <c r="E24" s="22"/>
      <c r="F24" s="39"/>
    </row>
    <row r="25" spans="1:6">
      <c r="A25" s="30">
        <v>16</v>
      </c>
      <c r="B25" s="24"/>
      <c r="C25" s="26"/>
      <c r="D25" s="24"/>
      <c r="E25" s="25"/>
      <c r="F25" s="40"/>
    </row>
  </sheetData>
  <mergeCells count="2">
    <mergeCell ref="B15:C15"/>
    <mergeCell ref="D15:E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Risk and return</vt:lpstr>
      <vt:lpstr>Port risk-return</vt:lpstr>
      <vt:lpstr>Various correlation</vt:lpstr>
      <vt:lpstr>Optimal portfolio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</dc:creator>
  <cp:lastModifiedBy>sakkakom maneenop</cp:lastModifiedBy>
  <dcterms:created xsi:type="dcterms:W3CDTF">2019-03-05T09:08:51Z</dcterms:created>
  <dcterms:modified xsi:type="dcterms:W3CDTF">2021-08-26T06:29:57Z</dcterms:modified>
</cp:coreProperties>
</file>