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240" yWindow="135" windowWidth="21075" windowHeight="9780" activeTab="2"/>
  </bookViews>
  <sheets>
    <sheet name="dividend+growth" sheetId="1" r:id="rId1"/>
    <sheet name="debt" sheetId="2" r:id="rId2"/>
    <sheet name="STI" sheetId="3" r:id="rId3"/>
  </sheets>
  <calcPr calcId="125725" concurrentCalc="0"/>
</workbook>
</file>

<file path=xl/calcChain.xml><?xml version="1.0" encoding="utf-8"?>
<calcChain xmlns="http://schemas.openxmlformats.org/spreadsheetml/2006/main">
  <c r="K3" i="3"/>
  <c r="J3"/>
  <c r="I4"/>
  <c r="I5"/>
  <c r="I6"/>
  <c r="I7"/>
  <c r="I8"/>
  <c r="I9"/>
  <c r="I10"/>
  <c r="I11"/>
  <c r="I12"/>
  <c r="I13"/>
  <c r="I14"/>
  <c r="I15"/>
  <c r="I16"/>
  <c r="I17"/>
  <c r="I18"/>
  <c r="I19"/>
  <c r="I20"/>
  <c r="I21"/>
  <c r="I22"/>
  <c r="I23"/>
  <c r="I24"/>
  <c r="I25"/>
  <c r="I26"/>
  <c r="I27"/>
  <c r="I28"/>
  <c r="I29"/>
  <c r="I30"/>
  <c r="I31"/>
  <c r="I32"/>
  <c r="I33"/>
  <c r="I34"/>
  <c r="I35"/>
  <c r="I36"/>
  <c r="I37"/>
  <c r="I38"/>
  <c r="I39"/>
  <c r="I40"/>
  <c r="I41"/>
  <c r="I42"/>
  <c r="I43"/>
  <c r="I44"/>
  <c r="I45"/>
  <c r="I46"/>
  <c r="I47"/>
  <c r="I48"/>
  <c r="I49"/>
  <c r="I50"/>
  <c r="I51"/>
  <c r="I52"/>
  <c r="I53"/>
  <c r="I54"/>
  <c r="I55"/>
  <c r="I56"/>
  <c r="I57"/>
  <c r="I58"/>
  <c r="I59"/>
  <c r="I60"/>
  <c r="I61"/>
  <c r="I62"/>
  <c r="I63"/>
  <c r="I64"/>
  <c r="I65"/>
  <c r="I66"/>
  <c r="I67"/>
  <c r="I68"/>
  <c r="I69"/>
  <c r="I70"/>
  <c r="I71"/>
  <c r="I72"/>
  <c r="I73"/>
  <c r="I74"/>
  <c r="I75"/>
  <c r="I76"/>
  <c r="I77"/>
  <c r="I78"/>
  <c r="I79"/>
  <c r="I80"/>
  <c r="I81"/>
  <c r="I82"/>
  <c r="I83"/>
  <c r="I84"/>
  <c r="I85"/>
  <c r="I86"/>
  <c r="I87"/>
  <c r="I88"/>
  <c r="I89"/>
  <c r="I90"/>
  <c r="I91"/>
  <c r="I92"/>
  <c r="I93"/>
  <c r="I94"/>
  <c r="I95"/>
  <c r="I96"/>
  <c r="I97"/>
  <c r="I98"/>
  <c r="I99"/>
  <c r="I100"/>
  <c r="I101"/>
  <c r="I102"/>
  <c r="I103"/>
  <c r="I104"/>
  <c r="I105"/>
  <c r="I106"/>
  <c r="I107"/>
  <c r="I108"/>
  <c r="I109"/>
  <c r="I110"/>
  <c r="I111"/>
  <c r="I112"/>
  <c r="I113"/>
  <c r="I114"/>
  <c r="I115"/>
  <c r="I116"/>
  <c r="I117"/>
  <c r="I118"/>
  <c r="I119"/>
  <c r="I120"/>
  <c r="I121"/>
  <c r="I122"/>
  <c r="I123"/>
  <c r="I124"/>
  <c r="I125"/>
  <c r="I126"/>
  <c r="I127"/>
  <c r="I128"/>
  <c r="I129"/>
  <c r="I130"/>
  <c r="I131"/>
  <c r="I132"/>
  <c r="I133"/>
  <c r="I134"/>
  <c r="I135"/>
  <c r="I136"/>
  <c r="I137"/>
  <c r="I138"/>
  <c r="I139"/>
  <c r="I140"/>
  <c r="I141"/>
  <c r="I142"/>
  <c r="I143"/>
  <c r="I144"/>
  <c r="I145"/>
  <c r="I146"/>
  <c r="I147"/>
  <c r="I148"/>
  <c r="I149"/>
  <c r="I150"/>
  <c r="I151"/>
  <c r="I152"/>
  <c r="I153"/>
  <c r="I154"/>
  <c r="I155"/>
  <c r="I156"/>
  <c r="I157"/>
  <c r="I158"/>
  <c r="I159"/>
  <c r="I160"/>
  <c r="I161"/>
  <c r="I162"/>
  <c r="I163"/>
  <c r="I164"/>
  <c r="I165"/>
  <c r="I166"/>
  <c r="I167"/>
  <c r="I168"/>
  <c r="I169"/>
  <c r="I170"/>
  <c r="I171"/>
  <c r="I172"/>
  <c r="I173"/>
  <c r="I174"/>
  <c r="I175"/>
  <c r="I176"/>
  <c r="I177"/>
  <c r="I178"/>
  <c r="I179"/>
  <c r="I180"/>
  <c r="I181"/>
  <c r="I182"/>
  <c r="I183"/>
  <c r="I184"/>
  <c r="I185"/>
  <c r="I186"/>
  <c r="I187"/>
  <c r="I188"/>
  <c r="I189"/>
  <c r="I190"/>
  <c r="I191"/>
  <c r="I192"/>
  <c r="I193"/>
  <c r="I194"/>
  <c r="I195"/>
  <c r="I196"/>
  <c r="I197"/>
  <c r="I198"/>
  <c r="I199"/>
  <c r="I200"/>
  <c r="I201"/>
  <c r="I202"/>
  <c r="I203"/>
  <c r="I204"/>
  <c r="I205"/>
  <c r="I206"/>
  <c r="I207"/>
  <c r="I208"/>
  <c r="I209"/>
  <c r="I210"/>
  <c r="I211"/>
  <c r="I212"/>
  <c r="I213"/>
  <c r="I214"/>
  <c r="I215"/>
  <c r="I216"/>
  <c r="I217"/>
  <c r="I218"/>
  <c r="I219"/>
  <c r="I220"/>
  <c r="I221"/>
  <c r="I222"/>
  <c r="I223"/>
  <c r="I224"/>
  <c r="I225"/>
  <c r="I226"/>
  <c r="I227"/>
  <c r="I228"/>
  <c r="I229"/>
  <c r="I230"/>
  <c r="I231"/>
  <c r="I232"/>
  <c r="I233"/>
  <c r="I234"/>
  <c r="I235"/>
  <c r="I236"/>
  <c r="I237"/>
  <c r="I238"/>
  <c r="I239"/>
  <c r="I240"/>
  <c r="I241"/>
  <c r="I242"/>
  <c r="I243"/>
  <c r="I244"/>
  <c r="I245"/>
  <c r="I246"/>
  <c r="I247"/>
  <c r="I248"/>
  <c r="I249"/>
  <c r="I250"/>
  <c r="I251"/>
  <c r="I252"/>
  <c r="I253"/>
  <c r="I254"/>
  <c r="I255"/>
  <c r="I256"/>
  <c r="I257"/>
  <c r="I258"/>
  <c r="I259"/>
  <c r="I260"/>
  <c r="I261"/>
  <c r="I262"/>
  <c r="I263"/>
  <c r="I264"/>
  <c r="I265"/>
  <c r="I266"/>
  <c r="I267"/>
  <c r="I268"/>
  <c r="I269"/>
  <c r="I270"/>
  <c r="I271"/>
  <c r="I272"/>
  <c r="I273"/>
  <c r="I274"/>
  <c r="I275"/>
  <c r="I276"/>
  <c r="I277"/>
  <c r="I278"/>
  <c r="I279"/>
  <c r="I280"/>
  <c r="I281"/>
  <c r="I282"/>
  <c r="I283"/>
  <c r="I284"/>
  <c r="I285"/>
  <c r="I286"/>
  <c r="I287"/>
  <c r="I288"/>
  <c r="I289"/>
  <c r="I290"/>
  <c r="I291"/>
  <c r="I292"/>
  <c r="I293"/>
  <c r="I294"/>
  <c r="I295"/>
  <c r="I296"/>
  <c r="I297"/>
  <c r="I298"/>
  <c r="I299"/>
  <c r="I300"/>
  <c r="I301"/>
  <c r="I302"/>
  <c r="I303"/>
  <c r="I304"/>
  <c r="I305"/>
  <c r="I306"/>
  <c r="I307"/>
  <c r="I308"/>
  <c r="I309"/>
  <c r="I310"/>
  <c r="I311"/>
  <c r="I312"/>
  <c r="I313"/>
  <c r="I314"/>
  <c r="I315"/>
  <c r="I316"/>
  <c r="I317"/>
  <c r="I318"/>
  <c r="I319"/>
  <c r="I320"/>
  <c r="I321"/>
  <c r="I322"/>
  <c r="I323"/>
  <c r="I324"/>
  <c r="I325"/>
  <c r="I326"/>
  <c r="I327"/>
  <c r="I328"/>
  <c r="I329"/>
  <c r="I330"/>
  <c r="I331"/>
  <c r="I332"/>
  <c r="I333"/>
  <c r="I334"/>
  <c r="I335"/>
  <c r="I336"/>
  <c r="I337"/>
  <c r="I338"/>
  <c r="I339"/>
  <c r="I340"/>
  <c r="I341"/>
  <c r="I342"/>
  <c r="I343"/>
  <c r="I344"/>
  <c r="I345"/>
  <c r="I346"/>
  <c r="I347"/>
  <c r="I348"/>
  <c r="I349"/>
  <c r="I350"/>
  <c r="I351"/>
  <c r="I352"/>
  <c r="I353"/>
  <c r="I354"/>
  <c r="I355"/>
  <c r="I356"/>
  <c r="I357"/>
  <c r="I358"/>
  <c r="I359"/>
  <c r="I360"/>
  <c r="I361"/>
  <c r="I362"/>
  <c r="I363"/>
  <c r="I364"/>
  <c r="I365"/>
  <c r="I366"/>
  <c r="I367"/>
  <c r="I368"/>
  <c r="I369"/>
  <c r="I370"/>
  <c r="I371"/>
  <c r="I372"/>
  <c r="I373"/>
  <c r="I374"/>
  <c r="I375"/>
  <c r="I376"/>
  <c r="I377"/>
  <c r="I378"/>
  <c r="I379"/>
  <c r="I380"/>
  <c r="I381"/>
  <c r="I382"/>
  <c r="I383"/>
  <c r="I384"/>
  <c r="I385"/>
  <c r="I386"/>
  <c r="I387"/>
  <c r="I388"/>
  <c r="I389"/>
  <c r="I390"/>
  <c r="I391"/>
  <c r="I392"/>
  <c r="I393"/>
  <c r="I394"/>
  <c r="I395"/>
  <c r="I396"/>
  <c r="I397"/>
  <c r="I398"/>
  <c r="I399"/>
  <c r="I400"/>
  <c r="I401"/>
  <c r="I402"/>
  <c r="I403"/>
  <c r="I404"/>
  <c r="I405"/>
  <c r="I406"/>
  <c r="I407"/>
  <c r="I408"/>
  <c r="I409"/>
  <c r="I410"/>
  <c r="I411"/>
  <c r="I412"/>
  <c r="I413"/>
  <c r="I414"/>
  <c r="I415"/>
  <c r="I416"/>
  <c r="I417"/>
  <c r="I418"/>
  <c r="I419"/>
  <c r="I420"/>
  <c r="I421"/>
  <c r="I422"/>
  <c r="I423"/>
  <c r="I424"/>
  <c r="I425"/>
  <c r="I426"/>
  <c r="I427"/>
  <c r="I428"/>
  <c r="I429"/>
  <c r="I430"/>
  <c r="I431"/>
  <c r="I432"/>
  <c r="I433"/>
  <c r="I434"/>
  <c r="I435"/>
  <c r="I436"/>
  <c r="I437"/>
  <c r="I438"/>
  <c r="I439"/>
  <c r="I440"/>
  <c r="I441"/>
  <c r="I442"/>
  <c r="I443"/>
  <c r="I444"/>
  <c r="I445"/>
  <c r="I446"/>
  <c r="I447"/>
  <c r="I448"/>
  <c r="I449"/>
  <c r="I450"/>
  <c r="I451"/>
  <c r="I452"/>
  <c r="I453"/>
  <c r="I454"/>
  <c r="I455"/>
  <c r="I456"/>
  <c r="I457"/>
  <c r="I458"/>
  <c r="I459"/>
  <c r="I460"/>
  <c r="I461"/>
  <c r="I462"/>
  <c r="I463"/>
  <c r="I464"/>
  <c r="I465"/>
  <c r="I466"/>
  <c r="I467"/>
  <c r="I468"/>
  <c r="I469"/>
  <c r="I470"/>
  <c r="I471"/>
  <c r="I472"/>
  <c r="I473"/>
  <c r="I474"/>
  <c r="I475"/>
  <c r="I476"/>
  <c r="I477"/>
  <c r="I478"/>
  <c r="I479"/>
  <c r="I480"/>
  <c r="I481"/>
  <c r="I482"/>
  <c r="I483"/>
  <c r="I484"/>
  <c r="I485"/>
  <c r="I486"/>
  <c r="I487"/>
  <c r="I488"/>
  <c r="I489"/>
  <c r="I490"/>
  <c r="I491"/>
  <c r="I492"/>
  <c r="I493"/>
  <c r="I494"/>
  <c r="I495"/>
  <c r="I496"/>
  <c r="I497"/>
  <c r="I498"/>
  <c r="I499"/>
  <c r="I500"/>
  <c r="I501"/>
  <c r="I502"/>
  <c r="I503"/>
  <c r="I504"/>
  <c r="I505"/>
  <c r="I506"/>
  <c r="I507"/>
  <c r="I508"/>
  <c r="I509"/>
  <c r="I510"/>
  <c r="I511"/>
  <c r="I512"/>
  <c r="I513"/>
  <c r="I514"/>
  <c r="I515"/>
  <c r="I516"/>
  <c r="I517"/>
  <c r="I518"/>
  <c r="I519"/>
  <c r="I520"/>
  <c r="I521"/>
  <c r="I522"/>
  <c r="I523"/>
  <c r="I524"/>
  <c r="I525"/>
  <c r="I526"/>
  <c r="I527"/>
  <c r="I528"/>
  <c r="I529"/>
  <c r="I530"/>
  <c r="I531"/>
  <c r="I532"/>
  <c r="I533"/>
  <c r="I534"/>
  <c r="I535"/>
  <c r="I536"/>
  <c r="I537"/>
  <c r="I538"/>
  <c r="I539"/>
  <c r="I540"/>
  <c r="I541"/>
  <c r="I542"/>
  <c r="I543"/>
  <c r="I544"/>
  <c r="I545"/>
  <c r="I546"/>
  <c r="I547"/>
  <c r="I548"/>
  <c r="I549"/>
  <c r="I550"/>
  <c r="I551"/>
  <c r="I552"/>
  <c r="I553"/>
  <c r="I554"/>
  <c r="I555"/>
  <c r="I556"/>
  <c r="I557"/>
  <c r="I558"/>
  <c r="I559"/>
  <c r="I560"/>
  <c r="I561"/>
  <c r="I562"/>
  <c r="I563"/>
  <c r="I564"/>
  <c r="I565"/>
  <c r="I566"/>
  <c r="I567"/>
  <c r="I568"/>
  <c r="I569"/>
  <c r="I570"/>
  <c r="I571"/>
  <c r="I572"/>
  <c r="I573"/>
  <c r="I574"/>
  <c r="I575"/>
  <c r="I576"/>
  <c r="I577"/>
  <c r="I578"/>
  <c r="I579"/>
  <c r="I580"/>
  <c r="I581"/>
  <c r="I582"/>
  <c r="I583"/>
  <c r="I584"/>
  <c r="I585"/>
  <c r="I586"/>
  <c r="I587"/>
  <c r="I588"/>
  <c r="I589"/>
  <c r="I590"/>
  <c r="I591"/>
  <c r="I592"/>
  <c r="I593"/>
  <c r="I594"/>
  <c r="I595"/>
  <c r="I596"/>
  <c r="I597"/>
  <c r="I598"/>
  <c r="I599"/>
  <c r="I600"/>
  <c r="I601"/>
  <c r="I602"/>
  <c r="I603"/>
  <c r="I604"/>
  <c r="I605"/>
  <c r="I606"/>
  <c r="I607"/>
  <c r="I608"/>
  <c r="I609"/>
  <c r="I610"/>
  <c r="I611"/>
  <c r="I612"/>
  <c r="I613"/>
  <c r="I614"/>
  <c r="I615"/>
  <c r="I616"/>
  <c r="I617"/>
  <c r="I618"/>
  <c r="I619"/>
  <c r="I620"/>
  <c r="I621"/>
  <c r="I622"/>
  <c r="I623"/>
  <c r="I624"/>
  <c r="I625"/>
  <c r="I626"/>
  <c r="I627"/>
  <c r="I628"/>
  <c r="I629"/>
  <c r="I630"/>
  <c r="I631"/>
  <c r="I632"/>
  <c r="I633"/>
  <c r="I634"/>
  <c r="I635"/>
  <c r="I636"/>
  <c r="I637"/>
  <c r="I638"/>
  <c r="I639"/>
  <c r="I640"/>
  <c r="I641"/>
  <c r="I642"/>
  <c r="I643"/>
  <c r="I644"/>
  <c r="I645"/>
  <c r="I646"/>
  <c r="I647"/>
  <c r="I648"/>
  <c r="I649"/>
  <c r="I650"/>
  <c r="I651"/>
  <c r="I652"/>
  <c r="I653"/>
  <c r="I654"/>
  <c r="I655"/>
  <c r="I656"/>
  <c r="I657"/>
  <c r="I658"/>
  <c r="I659"/>
  <c r="I660"/>
  <c r="I661"/>
  <c r="I662"/>
  <c r="I663"/>
  <c r="I664"/>
  <c r="I665"/>
  <c r="I666"/>
  <c r="I667"/>
  <c r="I668"/>
  <c r="I669"/>
  <c r="I670"/>
  <c r="I671"/>
  <c r="I672"/>
  <c r="I673"/>
  <c r="I674"/>
  <c r="I675"/>
  <c r="I676"/>
  <c r="I677"/>
  <c r="I678"/>
  <c r="I679"/>
  <c r="I680"/>
  <c r="I681"/>
  <c r="I682"/>
  <c r="I683"/>
  <c r="I684"/>
  <c r="I685"/>
  <c r="I686"/>
  <c r="I687"/>
  <c r="I688"/>
  <c r="I689"/>
  <c r="I690"/>
  <c r="I691"/>
  <c r="I692"/>
  <c r="I693"/>
  <c r="I694"/>
  <c r="I695"/>
  <c r="I696"/>
  <c r="I697"/>
  <c r="I698"/>
  <c r="I699"/>
  <c r="I700"/>
  <c r="I701"/>
  <c r="I702"/>
  <c r="I703"/>
  <c r="I704"/>
  <c r="I705"/>
  <c r="I706"/>
  <c r="I707"/>
  <c r="I708"/>
  <c r="I709"/>
  <c r="I710"/>
  <c r="I711"/>
  <c r="I712"/>
  <c r="I713"/>
  <c r="I714"/>
  <c r="I715"/>
  <c r="I716"/>
  <c r="I717"/>
  <c r="I718"/>
  <c r="I719"/>
  <c r="I720"/>
  <c r="I721"/>
  <c r="I722"/>
  <c r="I723"/>
  <c r="I3"/>
  <c r="D5" i="2"/>
  <c r="E5"/>
  <c r="F5"/>
  <c r="C5"/>
  <c r="C6"/>
  <c r="D6"/>
  <c r="E6"/>
  <c r="J3" i="1"/>
  <c r="K3"/>
  <c r="J4"/>
  <c r="K4"/>
  <c r="J5"/>
  <c r="K5"/>
  <c r="J6"/>
  <c r="K6"/>
  <c r="J7"/>
  <c r="K7"/>
  <c r="J8"/>
  <c r="K8"/>
  <c r="J9"/>
  <c r="K9"/>
  <c r="J10"/>
  <c r="K10"/>
  <c r="J11"/>
  <c r="K11"/>
  <c r="L2"/>
  <c r="K2"/>
  <c r="J2"/>
</calcChain>
</file>

<file path=xl/sharedStrings.xml><?xml version="1.0" encoding="utf-8"?>
<sst xmlns="http://schemas.openxmlformats.org/spreadsheetml/2006/main" count="58" uniqueCount="37">
  <si>
    <t>WILMAR INTERNATIONAL LIMITED</t>
  </si>
  <si>
    <t>DIVIDEND</t>
  </si>
  <si>
    <t>SGD 0.02 ONE-TIER TAX</t>
  </si>
  <si>
    <t>SGD 0.031 ONE-TIER TAX</t>
  </si>
  <si>
    <t>SGD 0.03 ONE-TIER TAX</t>
  </si>
  <si>
    <t>SGD 0.023 ONE-TIER TAX</t>
  </si>
  <si>
    <t>SGD 0.032 ONE-TIER TAX</t>
  </si>
  <si>
    <t>SGD 0.05 ONE-TIER TAX</t>
  </si>
  <si>
    <t>SGD 0.045 ONE-TIER TAX</t>
  </si>
  <si>
    <t>SGD 0.028 ONE-TIER TAX</t>
  </si>
  <si>
    <t>SGD 0.026 ONE-TIER TAX</t>
  </si>
  <si>
    <t>SGD 0.013 ONE-TIER TAX</t>
  </si>
  <si>
    <t>6-month growth</t>
  </si>
  <si>
    <t>Interest Expense</t>
  </si>
  <si>
    <t>Dec 31, 2011</t>
  </si>
  <si>
    <t>Dec 31, 2010</t>
  </si>
  <si>
    <t>Dec 31, 2009</t>
  </si>
  <si>
    <t>Dec 31, 2008</t>
  </si>
  <si>
    <t>Short/Current Long Term Debt</t>
  </si>
  <si>
    <t>Long Term Debt</t>
  </si>
  <si>
    <t>1-year growth</t>
  </si>
  <si>
    <t>1-year average</t>
  </si>
  <si>
    <t>Dividend</t>
  </si>
  <si>
    <t>Sum (2+3)</t>
  </si>
  <si>
    <t>Avg cost of debt (1/4)</t>
  </si>
  <si>
    <t>Prices</t>
  </si>
  <si>
    <t>Date</t>
  </si>
  <si>
    <t>Open</t>
  </si>
  <si>
    <t>High</t>
  </si>
  <si>
    <t>Low</t>
  </si>
  <si>
    <t>Close</t>
  </si>
  <si>
    <t>Volume</t>
  </si>
  <si>
    <t>Adj Close*</t>
  </si>
  <si>
    <t>Daily Return</t>
  </si>
  <si>
    <t>Avg Daily Return</t>
  </si>
  <si>
    <t>Annualized Return</t>
  </si>
  <si>
    <t>(3-year time series)</t>
  </si>
</sst>
</file>

<file path=xl/styles.xml><?xml version="1.0" encoding="utf-8"?>
<styleSheet xmlns="http://schemas.openxmlformats.org/spreadsheetml/2006/main">
  <numFmts count="2">
    <numFmt numFmtId="43" formatCode="_-* #,##0.00_-;\-* #,##0.00_-;_-* &quot;-&quot;??_-;_-@_-"/>
    <numFmt numFmtId="169" formatCode="0.0%"/>
  </numFmts>
  <fonts count="1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u/>
      <sz val="11"/>
      <color theme="10"/>
      <name val="Calibri"/>
      <family val="2"/>
    </font>
    <font>
      <sz val="9"/>
      <color rgb="FF000000"/>
      <name val="Arial"/>
      <family val="2"/>
    </font>
    <font>
      <b/>
      <sz val="9"/>
      <color rgb="FF000000"/>
      <name val="Arial"/>
      <family val="2"/>
    </font>
    <font>
      <sz val="11"/>
      <color theme="1"/>
      <name val="Times New Roman"/>
      <family val="1"/>
    </font>
    <font>
      <u/>
      <sz val="11"/>
      <color theme="10"/>
      <name val="Times New Roman"/>
      <family val="1"/>
    </font>
    <font>
      <sz val="9"/>
      <color rgb="FF333333"/>
      <name val="Times New Roman"/>
      <family val="1"/>
    </font>
    <font>
      <sz val="12"/>
      <color theme="1"/>
      <name val="Times New Roman"/>
      <family val="1"/>
    </font>
    <font>
      <sz val="12"/>
      <color rgb="FF000000"/>
      <name val="Times New Roman"/>
      <family val="1"/>
    </font>
    <font>
      <sz val="9"/>
      <color theme="1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rgb="FFE6E6F2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indexed="65"/>
        <bgColor indexed="64"/>
      </patternFill>
    </fill>
  </fills>
  <borders count="4">
    <border>
      <left/>
      <right/>
      <top/>
      <bottom/>
      <diagonal/>
    </border>
    <border>
      <left style="medium">
        <color rgb="FF1D2172"/>
      </left>
      <right style="medium">
        <color rgb="FF1D2172"/>
      </right>
      <top style="medium">
        <color rgb="FF1D2172"/>
      </top>
      <bottom style="medium">
        <color rgb="FF1D217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rgb="FF1D2172"/>
      </left>
      <right/>
      <top/>
      <bottom/>
      <diagonal/>
    </border>
  </borders>
  <cellStyleXfs count="4">
    <xf numFmtId="0" fontId="0" fillId="0" borderId="0"/>
    <xf numFmtId="43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2" fillId="0" borderId="0" applyNumberFormat="0" applyFill="0" applyBorder="0" applyAlignment="0" applyProtection="0">
      <alignment vertical="top"/>
      <protection locked="0"/>
    </xf>
  </cellStyleXfs>
  <cellXfs count="30">
    <xf numFmtId="0" fontId="0" fillId="0" borderId="0" xfId="0"/>
    <xf numFmtId="0" fontId="3" fillId="3" borderId="0" xfId="0" applyFont="1" applyFill="1" applyAlignment="1">
      <alignment horizontal="right" wrapText="1"/>
    </xf>
    <xf numFmtId="15" fontId="3" fillId="3" borderId="0" xfId="0" applyNumberFormat="1" applyFont="1" applyFill="1" applyAlignment="1">
      <alignment horizontal="right"/>
    </xf>
    <xf numFmtId="4" fontId="3" fillId="3" borderId="0" xfId="0" applyNumberFormat="1" applyFont="1" applyFill="1" applyAlignment="1">
      <alignment horizontal="right" wrapText="1"/>
    </xf>
    <xf numFmtId="0" fontId="5" fillId="0" borderId="0" xfId="0" applyFont="1"/>
    <xf numFmtId="0" fontId="6" fillId="2" borderId="1" xfId="3" applyFont="1" applyFill="1" applyBorder="1" applyAlignment="1" applyProtection="1">
      <alignment wrapText="1"/>
    </xf>
    <xf numFmtId="0" fontId="7" fillId="2" borderId="1" xfId="0" applyFont="1" applyFill="1" applyBorder="1" applyAlignment="1">
      <alignment wrapText="1"/>
    </xf>
    <xf numFmtId="15" fontId="7" fillId="2" borderId="1" xfId="0" applyNumberFormat="1" applyFont="1" applyFill="1" applyBorder="1" applyAlignment="1">
      <alignment wrapText="1"/>
    </xf>
    <xf numFmtId="9" fontId="5" fillId="0" borderId="0" xfId="2" applyFont="1"/>
    <xf numFmtId="9" fontId="5" fillId="0" borderId="0" xfId="0" applyNumberFormat="1" applyFont="1"/>
    <xf numFmtId="0" fontId="6" fillId="3" borderId="1" xfId="3" applyFont="1" applyFill="1" applyBorder="1" applyAlignment="1" applyProtection="1">
      <alignment wrapText="1"/>
    </xf>
    <xf numFmtId="0" fontId="7" fillId="3" borderId="1" xfId="0" applyFont="1" applyFill="1" applyBorder="1" applyAlignment="1">
      <alignment wrapText="1"/>
    </xf>
    <xf numFmtId="15" fontId="7" fillId="3" borderId="1" xfId="0" applyNumberFormat="1" applyFont="1" applyFill="1" applyBorder="1" applyAlignment="1">
      <alignment wrapText="1"/>
    </xf>
    <xf numFmtId="0" fontId="5" fillId="0" borderId="0" xfId="0" applyFont="1" applyFill="1"/>
    <xf numFmtId="0" fontId="7" fillId="0" borderId="0" xfId="0" applyFont="1" applyFill="1" applyBorder="1" applyAlignment="1">
      <alignment wrapText="1"/>
    </xf>
    <xf numFmtId="0" fontId="7" fillId="0" borderId="3" xfId="0" applyFont="1" applyFill="1" applyBorder="1" applyAlignment="1">
      <alignment wrapText="1"/>
    </xf>
    <xf numFmtId="0" fontId="5" fillId="0" borderId="0" xfId="0" applyFont="1" applyFill="1" applyBorder="1"/>
    <xf numFmtId="0" fontId="7" fillId="0" borderId="0" xfId="0" applyNumberFormat="1" applyFont="1" applyFill="1" applyBorder="1" applyAlignment="1">
      <alignment wrapText="1"/>
    </xf>
    <xf numFmtId="0" fontId="8" fillId="4" borderId="2" xfId="0" applyFont="1" applyFill="1" applyBorder="1"/>
    <xf numFmtId="0" fontId="9" fillId="3" borderId="2" xfId="0" applyFont="1" applyFill="1" applyBorder="1" applyAlignment="1">
      <alignment horizontal="right" wrapText="1"/>
    </xf>
    <xf numFmtId="0" fontId="9" fillId="3" borderId="2" xfId="0" applyFont="1" applyFill="1" applyBorder="1" applyAlignment="1">
      <alignment wrapText="1"/>
    </xf>
    <xf numFmtId="0" fontId="9" fillId="3" borderId="2" xfId="0" applyNumberFormat="1" applyFont="1" applyFill="1" applyBorder="1" applyAlignment="1">
      <alignment horizontal="right" wrapText="1"/>
    </xf>
    <xf numFmtId="43" fontId="8" fillId="4" borderId="2" xfId="1" applyFont="1" applyFill="1" applyBorder="1"/>
    <xf numFmtId="9" fontId="8" fillId="4" borderId="2" xfId="2" applyFont="1" applyFill="1" applyBorder="1"/>
    <xf numFmtId="0" fontId="0" fillId="0" borderId="0" xfId="0" applyFill="1"/>
    <xf numFmtId="0" fontId="10" fillId="0" borderId="0" xfId="0" applyFont="1" applyFill="1" applyAlignment="1">
      <alignment horizontal="right" vertical="center" wrapText="1"/>
    </xf>
    <xf numFmtId="0" fontId="4" fillId="0" borderId="0" xfId="0" applyFont="1" applyFill="1" applyBorder="1" applyAlignment="1">
      <alignment horizontal="left" vertical="center" wrapText="1"/>
    </xf>
    <xf numFmtId="169" fontId="10" fillId="0" borderId="0" xfId="2" applyNumberFormat="1" applyFont="1" applyFill="1" applyAlignment="1">
      <alignment horizontal="right" vertical="center" wrapText="1"/>
    </xf>
    <xf numFmtId="169" fontId="0" fillId="0" borderId="0" xfId="2" applyNumberFormat="1" applyFont="1"/>
    <xf numFmtId="10" fontId="0" fillId="0" borderId="0" xfId="0" applyNumberFormat="1"/>
  </cellXfs>
  <cellStyles count="4">
    <cellStyle name="Comma" xfId="1" builtinId="3"/>
    <cellStyle name="Hyperlink" xfId="3" builtinId="8"/>
    <cellStyle name="Normal" xfId="0" builtinId="0"/>
    <cellStyle name="Percent" xfId="2" builtinId="5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javascript:showDocns_7_2AA4H0C098FQE0I104R8P12KV2_(%22A474D350539D63DB482575B4006864DE%22,%20%22IPO%20New%20Listings%22);" TargetMode="External"/><Relationship Id="rId3" Type="http://schemas.openxmlformats.org/officeDocument/2006/relationships/hyperlink" Target="javascript:showDocns_7_2AA4H0C098FQE0I104R8P12KV2_(%221B92D098965BAA8B482578FE006862D5%22,%20%22IPO%20New%20Listings%22);" TargetMode="External"/><Relationship Id="rId7" Type="http://schemas.openxmlformats.org/officeDocument/2006/relationships/hyperlink" Target="javascript:showDocns_7_2AA4H0C098FQE0I104R8P12KV2_(%2271AEEED61DE5AAB14825762600686AD1%22,%20%22IPO%20New%20Listings%22);" TargetMode="External"/><Relationship Id="rId2" Type="http://schemas.openxmlformats.org/officeDocument/2006/relationships/hyperlink" Target="javascript:showDocns_7_2AA4H0C098FQE0I104R8P12KV2_(%22033495EDC01D8EB4482579F900686504%22,%20%22IPO%20New%20Listings%22);" TargetMode="External"/><Relationship Id="rId1" Type="http://schemas.openxmlformats.org/officeDocument/2006/relationships/hyperlink" Target="javascript:showDocns_7_2AA4H0C098FQE0I104R8P12KV2_(%22EE8EAB16D154CEB048257A68006872CD%22,%20%22IPO%20New%20Listings%22);" TargetMode="External"/><Relationship Id="rId6" Type="http://schemas.openxmlformats.org/officeDocument/2006/relationships/hyperlink" Target="javascript:showDocns_7_2AA4H0C098FQE0I104R8P12KV2_(%2257D9F49C42965F4B4825772000687258%22,%20%22IPO%20New%20Listings%22);" TargetMode="External"/><Relationship Id="rId11" Type="http://schemas.openxmlformats.org/officeDocument/2006/relationships/hyperlink" Target="javascript:showDocns_7_2AA4H0C098FQE0I104R8P12KV2_(%226054891F54921DA14825729800686F2D%22,%20%22IPO%20New%20Listings%22);" TargetMode="External"/><Relationship Id="rId5" Type="http://schemas.openxmlformats.org/officeDocument/2006/relationships/hyperlink" Target="javascript:showDocns_7_2AA4H0C098FQE0I104R8P12KV2_(%2220C01959E2F870AC4825779300687611%22,%20%22IPO%20New%20Listings%22);" TargetMode="External"/><Relationship Id="rId10" Type="http://schemas.openxmlformats.org/officeDocument/2006/relationships/hyperlink" Target="javascript:showDocns_7_2AA4H0C098FQE0I104R8P12KV2_(%22829D877ADDD64F3248257447006862D0%22,%20%22IPO%20New%20Listings%22);" TargetMode="External"/><Relationship Id="rId4" Type="http://schemas.openxmlformats.org/officeDocument/2006/relationships/hyperlink" Target="javascript:showDocns_7_2AA4H0C098FQE0I104R8P12KV2_(%22A931FBDA60087ED24825788B00686C8F%22,%20%22IPO%20New%20Listings%22);" TargetMode="External"/><Relationship Id="rId9" Type="http://schemas.openxmlformats.org/officeDocument/2006/relationships/hyperlink" Target="javascript:showDocns_7_2AA4H0C098FQE0I104R8P12KV2_(%22F6F9BE08FD67C11A48257513006868DF%22,%20%22IPO%20New%20Listings%22);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B1:L12"/>
  <sheetViews>
    <sheetView workbookViewId="0">
      <selection activeCell="J5" sqref="J5"/>
    </sheetView>
  </sheetViews>
  <sheetFormatPr defaultRowHeight="15"/>
  <cols>
    <col min="1" max="1" width="7.140625" style="4" customWidth="1"/>
    <col min="2" max="2" width="31" style="4" customWidth="1"/>
    <col min="3" max="7" width="19.42578125" style="4" customWidth="1"/>
    <col min="8" max="8" width="9.7109375" style="13" customWidth="1"/>
    <col min="9" max="9" width="9.140625" style="16"/>
    <col min="10" max="10" width="14.42578125" style="4" bestFit="1" customWidth="1"/>
    <col min="11" max="11" width="6.42578125" style="4" bestFit="1" customWidth="1"/>
    <col min="12" max="12" width="13.85546875" style="4" bestFit="1" customWidth="1"/>
    <col min="13" max="16384" width="9.140625" style="4"/>
  </cols>
  <sheetData>
    <row r="1" spans="2:12" ht="15.75" thickBot="1">
      <c r="I1" s="16" t="s">
        <v>22</v>
      </c>
      <c r="J1" s="4" t="s">
        <v>12</v>
      </c>
      <c r="K1" s="4" t="s">
        <v>20</v>
      </c>
      <c r="L1" s="4" t="s">
        <v>21</v>
      </c>
    </row>
    <row r="2" spans="2:12" ht="33" customHeight="1" thickBot="1">
      <c r="B2" s="5" t="s">
        <v>0</v>
      </c>
      <c r="C2" s="6" t="s">
        <v>1</v>
      </c>
      <c r="D2" s="7">
        <v>41143</v>
      </c>
      <c r="E2" s="7">
        <v>41145</v>
      </c>
      <c r="F2" s="7">
        <v>41159</v>
      </c>
      <c r="G2" s="6" t="s">
        <v>2</v>
      </c>
      <c r="H2" s="15"/>
      <c r="I2" s="17">
        <v>0.02</v>
      </c>
      <c r="J2" s="8">
        <f>(I2-I3)/I3</f>
        <v>-0.35483870967741932</v>
      </c>
      <c r="K2" s="8">
        <f>J2*2</f>
        <v>-0.70967741935483863</v>
      </c>
      <c r="L2" s="9">
        <f>AVERAGE(K2:K11)</f>
        <v>0.27179834342842762</v>
      </c>
    </row>
    <row r="3" spans="2:12" ht="33" customHeight="1" thickBot="1">
      <c r="B3" s="10" t="s">
        <v>0</v>
      </c>
      <c r="C3" s="11" t="s">
        <v>1</v>
      </c>
      <c r="D3" s="12">
        <v>41033</v>
      </c>
      <c r="E3" s="12">
        <v>41037</v>
      </c>
      <c r="F3" s="12">
        <v>41047</v>
      </c>
      <c r="G3" s="11" t="s">
        <v>3</v>
      </c>
      <c r="H3" s="14"/>
      <c r="I3" s="16">
        <v>3.1E-2</v>
      </c>
      <c r="J3" s="8">
        <f t="shared" ref="J3:J11" si="0">(I3-I4)/I4</f>
        <v>3.3333333333333368E-2</v>
      </c>
      <c r="K3" s="8">
        <f t="shared" ref="K3:K11" si="1">J3*2</f>
        <v>6.6666666666666735E-2</v>
      </c>
    </row>
    <row r="4" spans="2:12" ht="33" customHeight="1" thickBot="1">
      <c r="B4" s="5" t="s">
        <v>0</v>
      </c>
      <c r="C4" s="6" t="s">
        <v>1</v>
      </c>
      <c r="D4" s="7">
        <v>40780</v>
      </c>
      <c r="E4" s="7">
        <v>40784</v>
      </c>
      <c r="F4" s="7">
        <v>40800</v>
      </c>
      <c r="G4" s="6" t="s">
        <v>4</v>
      </c>
      <c r="H4" s="14"/>
      <c r="I4" s="16">
        <v>0.03</v>
      </c>
      <c r="J4" s="8">
        <f t="shared" si="0"/>
        <v>0.30434782608695649</v>
      </c>
      <c r="K4" s="8">
        <f t="shared" si="1"/>
        <v>0.60869565217391297</v>
      </c>
    </row>
    <row r="5" spans="2:12" ht="33" customHeight="1" thickBot="1">
      <c r="B5" s="10" t="s">
        <v>0</v>
      </c>
      <c r="C5" s="11" t="s">
        <v>1</v>
      </c>
      <c r="D5" s="12">
        <v>40667</v>
      </c>
      <c r="E5" s="12">
        <v>40669</v>
      </c>
      <c r="F5" s="12">
        <v>40683</v>
      </c>
      <c r="G5" s="11" t="s">
        <v>5</v>
      </c>
      <c r="H5" s="14"/>
      <c r="I5" s="16">
        <v>2.3E-2</v>
      </c>
      <c r="J5" s="8">
        <f t="shared" si="0"/>
        <v>-0.28125</v>
      </c>
      <c r="K5" s="8">
        <f t="shared" si="1"/>
        <v>-0.5625</v>
      </c>
    </row>
    <row r="6" spans="2:12" ht="33" customHeight="1" thickBot="1">
      <c r="B6" s="5" t="s">
        <v>0</v>
      </c>
      <c r="C6" s="6" t="s">
        <v>1</v>
      </c>
      <c r="D6" s="7">
        <v>40420</v>
      </c>
      <c r="E6" s="7">
        <v>40422</v>
      </c>
      <c r="F6" s="7">
        <v>40435</v>
      </c>
      <c r="G6" s="6" t="s">
        <v>6</v>
      </c>
      <c r="H6" s="14"/>
      <c r="I6" s="16">
        <v>3.2000000000000001E-2</v>
      </c>
      <c r="J6" s="8">
        <f t="shared" si="0"/>
        <v>-0.36000000000000004</v>
      </c>
      <c r="K6" s="8">
        <f t="shared" si="1"/>
        <v>-0.72000000000000008</v>
      </c>
    </row>
    <row r="7" spans="2:12" ht="33" customHeight="1" thickBot="1">
      <c r="B7" s="10" t="s">
        <v>0</v>
      </c>
      <c r="C7" s="11" t="s">
        <v>1</v>
      </c>
      <c r="D7" s="12">
        <v>40303</v>
      </c>
      <c r="E7" s="12">
        <v>40305</v>
      </c>
      <c r="F7" s="12">
        <v>40318</v>
      </c>
      <c r="G7" s="11" t="s">
        <v>7</v>
      </c>
      <c r="H7" s="14"/>
      <c r="I7" s="16">
        <v>0.05</v>
      </c>
      <c r="J7" s="8">
        <f t="shared" si="0"/>
        <v>0.66666666666666685</v>
      </c>
      <c r="K7" s="8">
        <f t="shared" si="1"/>
        <v>1.3333333333333337</v>
      </c>
    </row>
    <row r="8" spans="2:12" ht="33" customHeight="1" thickBot="1">
      <c r="B8" s="5" t="s">
        <v>0</v>
      </c>
      <c r="C8" s="6" t="s">
        <v>1</v>
      </c>
      <c r="D8" s="7">
        <v>40053</v>
      </c>
      <c r="E8" s="7">
        <v>40057</v>
      </c>
      <c r="F8" s="7">
        <v>40070</v>
      </c>
      <c r="G8" s="6" t="s">
        <v>4</v>
      </c>
      <c r="H8" s="14"/>
      <c r="I8" s="16">
        <v>0.03</v>
      </c>
      <c r="J8" s="8">
        <f t="shared" si="0"/>
        <v>-0.33333333333333331</v>
      </c>
      <c r="K8" s="8">
        <f t="shared" si="1"/>
        <v>-0.66666666666666663</v>
      </c>
    </row>
    <row r="9" spans="2:12" ht="33" customHeight="1" thickBot="1">
      <c r="B9" s="10" t="s">
        <v>0</v>
      </c>
      <c r="C9" s="11" t="s">
        <v>1</v>
      </c>
      <c r="D9" s="12">
        <v>39939</v>
      </c>
      <c r="E9" s="12">
        <v>39941</v>
      </c>
      <c r="F9" s="12">
        <v>39954</v>
      </c>
      <c r="G9" s="11" t="s">
        <v>8</v>
      </c>
      <c r="H9" s="14"/>
      <c r="I9" s="16">
        <v>4.4999999999999998E-2</v>
      </c>
      <c r="J9" s="8">
        <f t="shared" si="0"/>
        <v>0.6071428571428571</v>
      </c>
      <c r="K9" s="8">
        <f t="shared" si="1"/>
        <v>1.2142857142857142</v>
      </c>
    </row>
    <row r="10" spans="2:12" ht="33" customHeight="1" thickBot="1">
      <c r="B10" s="5" t="s">
        <v>0</v>
      </c>
      <c r="C10" s="6" t="s">
        <v>1</v>
      </c>
      <c r="D10" s="7">
        <v>39778</v>
      </c>
      <c r="E10" s="7">
        <v>39780</v>
      </c>
      <c r="F10" s="7">
        <v>39794</v>
      </c>
      <c r="G10" s="6" t="s">
        <v>9</v>
      </c>
      <c r="H10" s="14"/>
      <c r="I10" s="16">
        <v>2.8000000000000001E-2</v>
      </c>
      <c r="J10" s="8">
        <f t="shared" si="0"/>
        <v>7.6923076923076997E-2</v>
      </c>
      <c r="K10" s="8">
        <f t="shared" si="1"/>
        <v>0.15384615384615399</v>
      </c>
    </row>
    <row r="11" spans="2:12" ht="33" customHeight="1" thickBot="1">
      <c r="B11" s="10" t="s">
        <v>0</v>
      </c>
      <c r="C11" s="11" t="s">
        <v>1</v>
      </c>
      <c r="D11" s="12">
        <v>39574</v>
      </c>
      <c r="E11" s="12">
        <v>39576</v>
      </c>
      <c r="F11" s="12">
        <v>39589</v>
      </c>
      <c r="G11" s="11" t="s">
        <v>10</v>
      </c>
      <c r="H11" s="14"/>
      <c r="I11" s="16">
        <v>2.5999999999999999E-2</v>
      </c>
      <c r="J11" s="8">
        <f t="shared" si="0"/>
        <v>1</v>
      </c>
      <c r="K11" s="8">
        <f t="shared" si="1"/>
        <v>2</v>
      </c>
    </row>
    <row r="12" spans="2:12" ht="33" customHeight="1" thickBot="1">
      <c r="B12" s="5" t="s">
        <v>0</v>
      </c>
      <c r="C12" s="6" t="s">
        <v>1</v>
      </c>
      <c r="D12" s="7">
        <v>39143</v>
      </c>
      <c r="E12" s="7">
        <v>39147</v>
      </c>
      <c r="F12" s="7">
        <v>39156</v>
      </c>
      <c r="G12" s="6" t="s">
        <v>11</v>
      </c>
      <c r="H12" s="14"/>
      <c r="I12" s="16">
        <v>1.2999999999999999E-2</v>
      </c>
    </row>
  </sheetData>
  <hyperlinks>
    <hyperlink ref="B2" r:id="rId1" display="javascript:showDocns_7_2AA4H0C098FQE0I104R8P12KV2_(%22EE8EAB16D154CEB048257A68006872CD%22, %22IPO New Listings%22);"/>
    <hyperlink ref="B3" r:id="rId2" display="javascript:showDocns_7_2AA4H0C098FQE0I104R8P12KV2_(%22033495EDC01D8EB4482579F900686504%22, %22IPO New Listings%22);"/>
    <hyperlink ref="B4" r:id="rId3" display="javascript:showDocns_7_2AA4H0C098FQE0I104R8P12KV2_(%221B92D098965BAA8B482578FE006862D5%22, %22IPO New Listings%22);"/>
    <hyperlink ref="B5" r:id="rId4" display="javascript:showDocns_7_2AA4H0C098FQE0I104R8P12KV2_(%22A931FBDA60087ED24825788B00686C8F%22, %22IPO New Listings%22);"/>
    <hyperlink ref="B6" r:id="rId5" display="javascript:showDocns_7_2AA4H0C098FQE0I104R8P12KV2_(%2220C01959E2F870AC4825779300687611%22, %22IPO New Listings%22);"/>
    <hyperlink ref="B7" r:id="rId6" display="javascript:showDocns_7_2AA4H0C098FQE0I104R8P12KV2_(%2257D9F49C42965F4B4825772000687258%22, %22IPO New Listings%22);"/>
    <hyperlink ref="B8" r:id="rId7" display="javascript:showDocns_7_2AA4H0C098FQE0I104R8P12KV2_(%2271AEEED61DE5AAB14825762600686AD1%22, %22IPO New Listings%22);"/>
    <hyperlink ref="B9" r:id="rId8" display="javascript:showDocns_7_2AA4H0C098FQE0I104R8P12KV2_(%22A474D350539D63DB482575B4006864DE%22, %22IPO New Listings%22);"/>
    <hyperlink ref="B10" r:id="rId9" display="javascript:showDocns_7_2AA4H0C098FQE0I104R8P12KV2_(%22F6F9BE08FD67C11A48257513006868DF%22, %22IPO New Listings%22);"/>
    <hyperlink ref="B11" r:id="rId10" display="javascript:showDocns_7_2AA4H0C098FQE0I104R8P12KV2_(%22829D877ADDD64F3248257447006862D0%22, %22IPO New Listings%22);"/>
    <hyperlink ref="B12" r:id="rId11" display="javascript:showDocns_7_2AA4H0C098FQE0I104R8P12KV2_(%226054891F54921DA14825729800686F2D%22, %22IPO New Listings%22);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F6"/>
  <sheetViews>
    <sheetView workbookViewId="0">
      <selection activeCell="C10" sqref="C10"/>
    </sheetView>
  </sheetViews>
  <sheetFormatPr defaultRowHeight="15"/>
  <cols>
    <col min="1" max="1" width="5.5703125" customWidth="1"/>
    <col min="2" max="2" width="24" bestFit="1" customWidth="1"/>
    <col min="3" max="5" width="16" bestFit="1" customWidth="1"/>
    <col min="6" max="6" width="14.85546875" bestFit="1" customWidth="1"/>
  </cols>
  <sheetData>
    <row r="1" spans="1:6" ht="31.5">
      <c r="A1" s="18"/>
      <c r="B1" s="18"/>
      <c r="C1" s="19" t="s">
        <v>14</v>
      </c>
      <c r="D1" s="19" t="s">
        <v>15</v>
      </c>
      <c r="E1" s="19" t="s">
        <v>16</v>
      </c>
      <c r="F1" s="19" t="s">
        <v>17</v>
      </c>
    </row>
    <row r="2" spans="1:6" ht="15.75">
      <c r="A2" s="18">
        <v>1</v>
      </c>
      <c r="B2" s="20" t="s">
        <v>13</v>
      </c>
      <c r="C2" s="21">
        <v>506000</v>
      </c>
      <c r="D2" s="21">
        <v>208000</v>
      </c>
      <c r="E2" s="21">
        <v>141000</v>
      </c>
      <c r="F2" s="21">
        <v>326000</v>
      </c>
    </row>
    <row r="3" spans="1:6" ht="31.5">
      <c r="A3" s="18">
        <v>2</v>
      </c>
      <c r="B3" s="20" t="s">
        <v>18</v>
      </c>
      <c r="C3" s="18">
        <v>20952000</v>
      </c>
      <c r="D3" s="18">
        <v>17458000</v>
      </c>
      <c r="E3" s="18">
        <v>9581000</v>
      </c>
      <c r="F3" s="18">
        <v>5284000</v>
      </c>
    </row>
    <row r="4" spans="1:6" ht="15.75">
      <c r="A4" s="18">
        <v>3</v>
      </c>
      <c r="B4" s="20" t="s">
        <v>19</v>
      </c>
      <c r="C4" s="18">
        <v>2484000</v>
      </c>
      <c r="D4" s="18">
        <v>2525000</v>
      </c>
      <c r="E4" s="18">
        <v>1206000</v>
      </c>
      <c r="F4" s="18">
        <v>1606000</v>
      </c>
    </row>
    <row r="5" spans="1:6" ht="15.75">
      <c r="A5" s="18">
        <v>4</v>
      </c>
      <c r="B5" s="18" t="s">
        <v>23</v>
      </c>
      <c r="C5" s="22">
        <f>SUM(C3:C4)</f>
        <v>23436000</v>
      </c>
      <c r="D5" s="22">
        <f t="shared" ref="D5:F5" si="0">SUM(D3:D4)</f>
        <v>19983000</v>
      </c>
      <c r="E5" s="22">
        <f t="shared" si="0"/>
        <v>10787000</v>
      </c>
      <c r="F5" s="22">
        <f t="shared" si="0"/>
        <v>6890000</v>
      </c>
    </row>
    <row r="6" spans="1:6" ht="15.75">
      <c r="A6" s="18"/>
      <c r="B6" s="18" t="s">
        <v>24</v>
      </c>
      <c r="C6" s="23">
        <f>C2/(D3+D4)</f>
        <v>2.5321523294800582E-2</v>
      </c>
      <c r="D6" s="23">
        <f>D2/(E3+E4)</f>
        <v>1.9282469639380736E-2</v>
      </c>
      <c r="E6" s="23">
        <f>E2/(F3+F4)</f>
        <v>2.0464441219158202E-2</v>
      </c>
      <c r="F6" s="23"/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K724"/>
  <sheetViews>
    <sheetView tabSelected="1" workbookViewId="0">
      <selection activeCell="L12" sqref="L12:O20"/>
    </sheetView>
  </sheetViews>
  <sheetFormatPr defaultRowHeight="15"/>
  <cols>
    <col min="11" max="11" width="10.5703125" customWidth="1"/>
  </cols>
  <sheetData>
    <row r="1" spans="1:11">
      <c r="A1" s="26" t="s">
        <v>25</v>
      </c>
      <c r="B1" s="24" t="s">
        <v>36</v>
      </c>
      <c r="C1" s="24"/>
      <c r="D1" s="24"/>
      <c r="E1" s="24"/>
      <c r="F1" s="24"/>
      <c r="G1" s="24"/>
    </row>
    <row r="2" spans="1:11" ht="24">
      <c r="A2" s="25" t="s">
        <v>26</v>
      </c>
      <c r="B2" s="25" t="s">
        <v>27</v>
      </c>
      <c r="C2" s="25" t="s">
        <v>28</v>
      </c>
      <c r="D2" s="25" t="s">
        <v>29</v>
      </c>
      <c r="E2" s="25" t="s">
        <v>30</v>
      </c>
      <c r="F2" s="25" t="s">
        <v>31</v>
      </c>
      <c r="G2" s="25" t="s">
        <v>32</v>
      </c>
      <c r="I2" s="27" t="s">
        <v>33</v>
      </c>
      <c r="J2" s="25" t="s">
        <v>34</v>
      </c>
      <c r="K2" s="25" t="s">
        <v>35</v>
      </c>
    </row>
    <row r="3" spans="1:11">
      <c r="A3" s="2">
        <v>41212</v>
      </c>
      <c r="B3" s="3">
        <v>3029.61</v>
      </c>
      <c r="C3" s="3">
        <v>3040.48</v>
      </c>
      <c r="D3" s="3">
        <v>3028.67</v>
      </c>
      <c r="E3" s="3">
        <v>3038.73</v>
      </c>
      <c r="F3" s="1">
        <v>0</v>
      </c>
      <c r="G3" s="3">
        <v>3038.73</v>
      </c>
      <c r="I3" s="28">
        <f>(G3-G4)/G4</f>
        <v>3.0102884529691577E-3</v>
      </c>
      <c r="J3" s="29">
        <f>AVERAGE(I3:I723)</f>
        <v>1.1041514449766747E-4</v>
      </c>
      <c r="K3" s="28">
        <f>J3*252</f>
        <v>2.7824616413412204E-2</v>
      </c>
    </row>
    <row r="4" spans="1:11">
      <c r="A4" s="2">
        <v>41211</v>
      </c>
      <c r="B4" s="3">
        <v>3057.51</v>
      </c>
      <c r="C4" s="3">
        <v>3057.51</v>
      </c>
      <c r="D4" s="3">
        <v>3026.64</v>
      </c>
      <c r="E4" s="3">
        <v>3029.61</v>
      </c>
      <c r="F4" s="1">
        <v>0</v>
      </c>
      <c r="G4" s="3">
        <v>3029.61</v>
      </c>
      <c r="I4" s="28">
        <f t="shared" ref="I4:I67" si="0">(G4-G5)/G5</f>
        <v>-9.1250723628050565E-3</v>
      </c>
    </row>
    <row r="5" spans="1:11">
      <c r="A5" s="2">
        <v>41208</v>
      </c>
      <c r="B5" s="3">
        <v>3057.51</v>
      </c>
      <c r="C5" s="3">
        <v>3057.51</v>
      </c>
      <c r="D5" s="3">
        <v>3057.51</v>
      </c>
      <c r="E5" s="3">
        <v>3057.51</v>
      </c>
      <c r="F5" s="1">
        <v>0</v>
      </c>
      <c r="G5" s="3">
        <v>3057.51</v>
      </c>
      <c r="I5" s="28">
        <f t="shared" si="0"/>
        <v>0</v>
      </c>
    </row>
    <row r="6" spans="1:11">
      <c r="A6" s="2">
        <v>41207</v>
      </c>
      <c r="B6" s="3">
        <v>3044.73</v>
      </c>
      <c r="C6" s="3">
        <v>3060.2</v>
      </c>
      <c r="D6" s="3">
        <v>3044.73</v>
      </c>
      <c r="E6" s="3">
        <v>3057.51</v>
      </c>
      <c r="F6" s="1">
        <v>0</v>
      </c>
      <c r="G6" s="3">
        <v>3057.51</v>
      </c>
      <c r="I6" s="28">
        <f t="shared" si="0"/>
        <v>4.1974165196914668E-3</v>
      </c>
    </row>
    <row r="7" spans="1:11">
      <c r="A7" s="2">
        <v>41206</v>
      </c>
      <c r="B7" s="3">
        <v>3050.93</v>
      </c>
      <c r="C7" s="3">
        <v>3063</v>
      </c>
      <c r="D7" s="3">
        <v>3037.28</v>
      </c>
      <c r="E7" s="3">
        <v>3044.73</v>
      </c>
      <c r="F7" s="1">
        <v>0</v>
      </c>
      <c r="G7" s="3">
        <v>3044.73</v>
      </c>
      <c r="I7" s="28">
        <f t="shared" si="0"/>
        <v>-2.0321672408084809E-3</v>
      </c>
    </row>
    <row r="8" spans="1:11">
      <c r="A8" s="2">
        <v>41205</v>
      </c>
      <c r="B8" s="3">
        <v>3045.67</v>
      </c>
      <c r="C8" s="3">
        <v>3058.58</v>
      </c>
      <c r="D8" s="3">
        <v>3042.3</v>
      </c>
      <c r="E8" s="3">
        <v>3050.93</v>
      </c>
      <c r="F8" s="1">
        <v>0</v>
      </c>
      <c r="G8" s="3">
        <v>3050.93</v>
      </c>
      <c r="I8" s="28">
        <f t="shared" si="0"/>
        <v>1.7270419973272756E-3</v>
      </c>
    </row>
    <row r="9" spans="1:11">
      <c r="A9" s="2">
        <v>41204</v>
      </c>
      <c r="B9" s="3">
        <v>3048.92</v>
      </c>
      <c r="C9" s="3">
        <v>3051.63</v>
      </c>
      <c r="D9" s="3">
        <v>3027.85</v>
      </c>
      <c r="E9" s="3">
        <v>3045.67</v>
      </c>
      <c r="F9" s="1">
        <v>0</v>
      </c>
      <c r="G9" s="3">
        <v>3045.67</v>
      </c>
      <c r="I9" s="28">
        <f t="shared" si="0"/>
        <v>-1.0659512220720781E-3</v>
      </c>
    </row>
    <row r="10" spans="1:11">
      <c r="A10" s="2">
        <v>41201</v>
      </c>
      <c r="B10" s="3">
        <v>3060.36</v>
      </c>
      <c r="C10" s="3">
        <v>3060.36</v>
      </c>
      <c r="D10" s="3">
        <v>3044.62</v>
      </c>
      <c r="E10" s="3">
        <v>3048.92</v>
      </c>
      <c r="F10" s="1">
        <v>0</v>
      </c>
      <c r="G10" s="3">
        <v>3048.92</v>
      </c>
      <c r="I10" s="28">
        <f t="shared" si="0"/>
        <v>-3.7381223124077082E-3</v>
      </c>
    </row>
    <row r="11" spans="1:11">
      <c r="A11" s="2">
        <v>41200</v>
      </c>
      <c r="B11" s="3">
        <v>3045.67</v>
      </c>
      <c r="C11" s="3">
        <v>3063.55</v>
      </c>
      <c r="D11" s="3">
        <v>3045.67</v>
      </c>
      <c r="E11" s="3">
        <v>3060.36</v>
      </c>
      <c r="F11" s="1">
        <v>0</v>
      </c>
      <c r="G11" s="3">
        <v>3060.36</v>
      </c>
      <c r="I11" s="28">
        <f t="shared" si="0"/>
        <v>4.8232408632583488E-3</v>
      </c>
    </row>
    <row r="12" spans="1:11">
      <c r="A12" s="2">
        <v>41199</v>
      </c>
      <c r="B12" s="3">
        <v>3046.81</v>
      </c>
      <c r="C12" s="3">
        <v>3066.59</v>
      </c>
      <c r="D12" s="3">
        <v>3045.67</v>
      </c>
      <c r="E12" s="3">
        <v>3045.67</v>
      </c>
      <c r="F12" s="1">
        <v>0</v>
      </c>
      <c r="G12" s="3">
        <v>3045.67</v>
      </c>
      <c r="I12" s="28">
        <f t="shared" si="0"/>
        <v>-3.7416182827280752E-4</v>
      </c>
    </row>
    <row r="13" spans="1:11">
      <c r="A13" s="2">
        <v>41198</v>
      </c>
      <c r="B13" s="3">
        <v>3043.05</v>
      </c>
      <c r="C13" s="3">
        <v>3059.31</v>
      </c>
      <c r="D13" s="3">
        <v>3041.96</v>
      </c>
      <c r="E13" s="3">
        <v>3046.81</v>
      </c>
      <c r="F13" s="1">
        <v>0</v>
      </c>
      <c r="G13" s="3">
        <v>3046.81</v>
      </c>
      <c r="I13" s="28">
        <f t="shared" si="0"/>
        <v>1.2356024383430319E-3</v>
      </c>
    </row>
    <row r="14" spans="1:11">
      <c r="A14" s="2">
        <v>41197</v>
      </c>
      <c r="B14" s="3">
        <v>3041.75</v>
      </c>
      <c r="C14" s="3">
        <v>3050.66</v>
      </c>
      <c r="D14" s="3">
        <v>3029.75</v>
      </c>
      <c r="E14" s="3">
        <v>3043.05</v>
      </c>
      <c r="F14" s="1">
        <v>0</v>
      </c>
      <c r="G14" s="3">
        <v>3043.05</v>
      </c>
      <c r="I14" s="28">
        <f t="shared" si="0"/>
        <v>4.2738555108085208E-4</v>
      </c>
    </row>
    <row r="15" spans="1:11">
      <c r="A15" s="2">
        <v>41194</v>
      </c>
      <c r="B15" s="3">
        <v>3032.66</v>
      </c>
      <c r="C15" s="3">
        <v>3049.14</v>
      </c>
      <c r="D15" s="3">
        <v>3027.87</v>
      </c>
      <c r="E15" s="3">
        <v>3041.75</v>
      </c>
      <c r="F15" s="1">
        <v>0</v>
      </c>
      <c r="G15" s="3">
        <v>3041.75</v>
      </c>
      <c r="I15" s="28">
        <f t="shared" si="0"/>
        <v>2.997368646666671E-3</v>
      </c>
    </row>
    <row r="16" spans="1:11">
      <c r="A16" s="2">
        <v>41193</v>
      </c>
      <c r="B16" s="3">
        <v>3033.81</v>
      </c>
      <c r="C16" s="3">
        <v>3037.58</v>
      </c>
      <c r="D16" s="3">
        <v>3021.92</v>
      </c>
      <c r="E16" s="3">
        <v>3032.66</v>
      </c>
      <c r="F16" s="1">
        <v>0</v>
      </c>
      <c r="G16" s="3">
        <v>3032.66</v>
      </c>
      <c r="I16" s="28">
        <f t="shared" si="0"/>
        <v>-3.7906131234325519E-4</v>
      </c>
    </row>
    <row r="17" spans="1:9">
      <c r="A17" s="2">
        <v>41192</v>
      </c>
      <c r="B17" s="3">
        <v>3065.91</v>
      </c>
      <c r="C17" s="3">
        <v>3065.91</v>
      </c>
      <c r="D17" s="3">
        <v>3031.5</v>
      </c>
      <c r="E17" s="3">
        <v>3033.81</v>
      </c>
      <c r="F17" s="1">
        <v>0</v>
      </c>
      <c r="G17" s="3">
        <v>3033.81</v>
      </c>
      <c r="I17" s="28">
        <f t="shared" si="0"/>
        <v>-1.0469974656790287E-2</v>
      </c>
    </row>
    <row r="18" spans="1:9">
      <c r="A18" s="2">
        <v>41191</v>
      </c>
      <c r="B18" s="3">
        <v>3076.65</v>
      </c>
      <c r="C18" s="3">
        <v>3083.56</v>
      </c>
      <c r="D18" s="3">
        <v>3063.78</v>
      </c>
      <c r="E18" s="3">
        <v>3065.91</v>
      </c>
      <c r="F18" s="1">
        <v>0</v>
      </c>
      <c r="G18" s="3">
        <v>3065.91</v>
      </c>
      <c r="I18" s="28">
        <f t="shared" si="0"/>
        <v>-3.4908098093706583E-3</v>
      </c>
    </row>
    <row r="19" spans="1:9">
      <c r="A19" s="2">
        <v>41190</v>
      </c>
      <c r="B19" s="3">
        <v>3107.87</v>
      </c>
      <c r="C19" s="3">
        <v>3107.87</v>
      </c>
      <c r="D19" s="3">
        <v>3072.47</v>
      </c>
      <c r="E19" s="3">
        <v>3076.65</v>
      </c>
      <c r="F19" s="1">
        <v>0</v>
      </c>
      <c r="G19" s="3">
        <v>3076.65</v>
      </c>
      <c r="I19" s="28">
        <f t="shared" si="0"/>
        <v>-1.0045465222161739E-2</v>
      </c>
    </row>
    <row r="20" spans="1:9">
      <c r="A20" s="2">
        <v>41187</v>
      </c>
      <c r="B20" s="3">
        <v>3086.64</v>
      </c>
      <c r="C20" s="3">
        <v>3110.86</v>
      </c>
      <c r="D20" s="3">
        <v>3081.65</v>
      </c>
      <c r="E20" s="3">
        <v>3107.87</v>
      </c>
      <c r="F20" s="1">
        <v>0</v>
      </c>
      <c r="G20" s="3">
        <v>3107.87</v>
      </c>
      <c r="I20" s="28">
        <f t="shared" si="0"/>
        <v>6.8780291838374478E-3</v>
      </c>
    </row>
    <row r="21" spans="1:9">
      <c r="A21" s="2">
        <v>41186</v>
      </c>
      <c r="B21" s="3">
        <v>3077.14</v>
      </c>
      <c r="C21" s="3">
        <v>3086.64</v>
      </c>
      <c r="D21" s="3">
        <v>3069.88</v>
      </c>
      <c r="E21" s="3">
        <v>3086.64</v>
      </c>
      <c r="F21" s="1">
        <v>0</v>
      </c>
      <c r="G21" s="3">
        <v>3086.64</v>
      </c>
      <c r="I21" s="28">
        <f t="shared" si="0"/>
        <v>3.0872823465945653E-3</v>
      </c>
    </row>
    <row r="22" spans="1:9">
      <c r="A22" s="2">
        <v>41185</v>
      </c>
      <c r="B22" s="3">
        <v>3079.14</v>
      </c>
      <c r="C22" s="3">
        <v>3082.24</v>
      </c>
      <c r="D22" s="3">
        <v>3065.96</v>
      </c>
      <c r="E22" s="3">
        <v>3077.14</v>
      </c>
      <c r="F22" s="1">
        <v>0</v>
      </c>
      <c r="G22" s="3">
        <v>3077.14</v>
      </c>
      <c r="I22" s="28">
        <f t="shared" si="0"/>
        <v>-6.4953201218522058E-4</v>
      </c>
    </row>
    <row r="23" spans="1:9">
      <c r="A23" s="2">
        <v>41184</v>
      </c>
      <c r="B23" s="3">
        <v>3057.86</v>
      </c>
      <c r="C23" s="3">
        <v>3080.95</v>
      </c>
      <c r="D23" s="3">
        <v>3057.86</v>
      </c>
      <c r="E23" s="3">
        <v>3079.14</v>
      </c>
      <c r="F23" s="1">
        <v>0</v>
      </c>
      <c r="G23" s="3">
        <v>3079.14</v>
      </c>
      <c r="I23" s="28">
        <f t="shared" si="0"/>
        <v>6.9591151982104299E-3</v>
      </c>
    </row>
    <row r="24" spans="1:9">
      <c r="A24" s="2">
        <v>41183</v>
      </c>
      <c r="B24" s="3">
        <v>3060.34</v>
      </c>
      <c r="C24" s="3">
        <v>3060.34</v>
      </c>
      <c r="D24" s="3">
        <v>3043.81</v>
      </c>
      <c r="E24" s="3">
        <v>3057.86</v>
      </c>
      <c r="F24" s="1">
        <v>0</v>
      </c>
      <c r="G24" s="3">
        <v>3057.86</v>
      </c>
      <c r="I24" s="28">
        <f t="shared" si="0"/>
        <v>-8.1036747550926303E-4</v>
      </c>
    </row>
    <row r="25" spans="1:9">
      <c r="A25" s="2">
        <v>41180</v>
      </c>
      <c r="B25" s="3">
        <v>3059.43</v>
      </c>
      <c r="C25" s="3">
        <v>3073.08</v>
      </c>
      <c r="D25" s="3">
        <v>3056.51</v>
      </c>
      <c r="E25" s="3">
        <v>3060.34</v>
      </c>
      <c r="F25" s="1">
        <v>0</v>
      </c>
      <c r="G25" s="3">
        <v>3060.34</v>
      </c>
      <c r="I25" s="28">
        <f t="shared" si="0"/>
        <v>2.9744102659655857E-4</v>
      </c>
    </row>
    <row r="26" spans="1:9">
      <c r="A26" s="2">
        <v>41179</v>
      </c>
      <c r="B26" s="3">
        <v>3046.68</v>
      </c>
      <c r="C26" s="3">
        <v>3066.8</v>
      </c>
      <c r="D26" s="3">
        <v>3040.89</v>
      </c>
      <c r="E26" s="3">
        <v>3059.43</v>
      </c>
      <c r="F26" s="1">
        <v>0</v>
      </c>
      <c r="G26" s="3">
        <v>3059.43</v>
      </c>
      <c r="I26" s="28">
        <f t="shared" si="0"/>
        <v>4.1848832171412819E-3</v>
      </c>
    </row>
    <row r="27" spans="1:9">
      <c r="A27" s="2">
        <v>41178</v>
      </c>
      <c r="B27" s="3">
        <v>3067.13</v>
      </c>
      <c r="C27" s="3">
        <v>3067.13</v>
      </c>
      <c r="D27" s="3">
        <v>3038.43</v>
      </c>
      <c r="E27" s="3">
        <v>3046.68</v>
      </c>
      <c r="F27" s="1">
        <v>0</v>
      </c>
      <c r="G27" s="3">
        <v>3046.68</v>
      </c>
      <c r="I27" s="28">
        <f t="shared" si="0"/>
        <v>-6.6674708929847356E-3</v>
      </c>
    </row>
    <row r="28" spans="1:9">
      <c r="A28" s="2">
        <v>41177</v>
      </c>
      <c r="B28" s="3">
        <v>3067.93</v>
      </c>
      <c r="C28" s="3">
        <v>3078.32</v>
      </c>
      <c r="D28" s="3">
        <v>3066.04</v>
      </c>
      <c r="E28" s="3">
        <v>3067.13</v>
      </c>
      <c r="F28" s="1">
        <v>0</v>
      </c>
      <c r="G28" s="3">
        <v>3067.13</v>
      </c>
      <c r="I28" s="28">
        <f t="shared" si="0"/>
        <v>-2.6076214255205533E-4</v>
      </c>
    </row>
    <row r="29" spans="1:9">
      <c r="A29" s="2">
        <v>41176</v>
      </c>
      <c r="B29" s="3">
        <v>3078.23</v>
      </c>
      <c r="C29" s="3">
        <v>3078.23</v>
      </c>
      <c r="D29" s="3">
        <v>3054.93</v>
      </c>
      <c r="E29" s="3">
        <v>3067.93</v>
      </c>
      <c r="F29" s="1">
        <v>0</v>
      </c>
      <c r="G29" s="3">
        <v>3067.93</v>
      </c>
      <c r="I29" s="28">
        <f t="shared" si="0"/>
        <v>-3.3460787530497013E-3</v>
      </c>
    </row>
    <row r="30" spans="1:9">
      <c r="A30" s="2">
        <v>41173</v>
      </c>
      <c r="B30" s="3">
        <v>3062.61</v>
      </c>
      <c r="C30" s="3">
        <v>3084.46</v>
      </c>
      <c r="D30" s="3">
        <v>3062.61</v>
      </c>
      <c r="E30" s="3">
        <v>3078.23</v>
      </c>
      <c r="F30" s="1">
        <v>0</v>
      </c>
      <c r="G30" s="3">
        <v>3078.23</v>
      </c>
      <c r="I30" s="28">
        <f t="shared" si="0"/>
        <v>5.1002249715111914E-3</v>
      </c>
    </row>
    <row r="31" spans="1:9">
      <c r="A31" s="2">
        <v>41172</v>
      </c>
      <c r="B31" s="3">
        <v>3075.63</v>
      </c>
      <c r="C31" s="3">
        <v>3076.35</v>
      </c>
      <c r="D31" s="3">
        <v>3057.74</v>
      </c>
      <c r="E31" s="3">
        <v>3062.61</v>
      </c>
      <c r="F31" s="1">
        <v>0</v>
      </c>
      <c r="G31" s="3">
        <v>3062.61</v>
      </c>
      <c r="I31" s="28">
        <f t="shared" si="0"/>
        <v>-4.2332790355146688E-3</v>
      </c>
    </row>
    <row r="32" spans="1:9">
      <c r="A32" s="2">
        <v>41171</v>
      </c>
      <c r="B32" s="3">
        <v>3067.98</v>
      </c>
      <c r="C32" s="3">
        <v>3085.47</v>
      </c>
      <c r="D32" s="3">
        <v>3067.98</v>
      </c>
      <c r="E32" s="3">
        <v>3075.63</v>
      </c>
      <c r="F32" s="1">
        <v>0</v>
      </c>
      <c r="G32" s="3">
        <v>3075.63</v>
      </c>
      <c r="I32" s="28">
        <f t="shared" si="0"/>
        <v>2.4934973500479441E-3</v>
      </c>
    </row>
    <row r="33" spans="1:9">
      <c r="A33" s="2">
        <v>41170</v>
      </c>
      <c r="B33" s="3">
        <v>3078.72</v>
      </c>
      <c r="C33" s="3">
        <v>3078.72</v>
      </c>
      <c r="D33" s="3">
        <v>3065.53</v>
      </c>
      <c r="E33" s="3">
        <v>3067.98</v>
      </c>
      <c r="F33" s="1">
        <v>0</v>
      </c>
      <c r="G33" s="3">
        <v>3067.98</v>
      </c>
      <c r="I33" s="28">
        <f t="shared" si="0"/>
        <v>-3.488462737761077E-3</v>
      </c>
    </row>
    <row r="34" spans="1:9">
      <c r="A34" s="2">
        <v>41169</v>
      </c>
      <c r="B34" s="3">
        <v>3070.42</v>
      </c>
      <c r="C34" s="3">
        <v>3088.35</v>
      </c>
      <c r="D34" s="3">
        <v>3070.42</v>
      </c>
      <c r="E34" s="3">
        <v>3078.72</v>
      </c>
      <c r="F34" s="1">
        <v>0</v>
      </c>
      <c r="G34" s="3">
        <v>3078.72</v>
      </c>
      <c r="I34" s="28">
        <f t="shared" si="0"/>
        <v>2.7032132411851559E-3</v>
      </c>
    </row>
    <row r="35" spans="1:9">
      <c r="A35" s="2">
        <v>41166</v>
      </c>
      <c r="B35" s="3">
        <v>3030.14</v>
      </c>
      <c r="C35" s="3">
        <v>3074.86</v>
      </c>
      <c r="D35" s="3">
        <v>3030.14</v>
      </c>
      <c r="E35" s="3">
        <v>3070.42</v>
      </c>
      <c r="F35" s="1">
        <v>0</v>
      </c>
      <c r="G35" s="3">
        <v>3070.42</v>
      </c>
      <c r="I35" s="28">
        <f t="shared" si="0"/>
        <v>1.3293115169596191E-2</v>
      </c>
    </row>
    <row r="36" spans="1:9">
      <c r="A36" s="2">
        <v>41165</v>
      </c>
      <c r="B36" s="3">
        <v>3029.66</v>
      </c>
      <c r="C36" s="3">
        <v>3033.6</v>
      </c>
      <c r="D36" s="3">
        <v>3013.34</v>
      </c>
      <c r="E36" s="3">
        <v>3030.14</v>
      </c>
      <c r="F36" s="1">
        <v>0</v>
      </c>
      <c r="G36" s="3">
        <v>3030.14</v>
      </c>
      <c r="I36" s="28">
        <f t="shared" si="0"/>
        <v>1.5843361961408813E-4</v>
      </c>
    </row>
    <row r="37" spans="1:9">
      <c r="A37" s="2">
        <v>41164</v>
      </c>
      <c r="B37" s="3">
        <v>3016.4</v>
      </c>
      <c r="C37" s="3">
        <v>3035.8</v>
      </c>
      <c r="D37" s="3">
        <v>3016.4</v>
      </c>
      <c r="E37" s="3">
        <v>3029.66</v>
      </c>
      <c r="F37" s="1">
        <v>0</v>
      </c>
      <c r="G37" s="3">
        <v>3029.66</v>
      </c>
      <c r="I37" s="28">
        <f t="shared" si="0"/>
        <v>4.395968704415781E-3</v>
      </c>
    </row>
    <row r="38" spans="1:9">
      <c r="A38" s="2">
        <v>41163</v>
      </c>
      <c r="B38" s="3">
        <v>3008.72</v>
      </c>
      <c r="C38" s="3">
        <v>3019.63</v>
      </c>
      <c r="D38" s="3">
        <v>3004.72</v>
      </c>
      <c r="E38" s="3">
        <v>3016.4</v>
      </c>
      <c r="F38" s="1">
        <v>0</v>
      </c>
      <c r="G38" s="3">
        <v>3016.4</v>
      </c>
      <c r="I38" s="28">
        <f t="shared" si="0"/>
        <v>2.5525804993486571E-3</v>
      </c>
    </row>
    <row r="39" spans="1:9">
      <c r="A39" s="2">
        <v>41162</v>
      </c>
      <c r="B39" s="3">
        <v>3011.7</v>
      </c>
      <c r="C39" s="3">
        <v>3021.22</v>
      </c>
      <c r="D39" s="3">
        <v>3006.89</v>
      </c>
      <c r="E39" s="3">
        <v>3008.72</v>
      </c>
      <c r="F39" s="1">
        <v>0</v>
      </c>
      <c r="G39" s="3">
        <v>3008.72</v>
      </c>
      <c r="I39" s="28">
        <f t="shared" si="0"/>
        <v>-9.8947438323870852E-4</v>
      </c>
    </row>
    <row r="40" spans="1:9">
      <c r="A40" s="2">
        <v>41159</v>
      </c>
      <c r="B40" s="3">
        <v>2989.26</v>
      </c>
      <c r="C40" s="3">
        <v>3021.77</v>
      </c>
      <c r="D40" s="3">
        <v>2989.26</v>
      </c>
      <c r="E40" s="3">
        <v>3011.7</v>
      </c>
      <c r="F40" s="1">
        <v>0</v>
      </c>
      <c r="G40" s="3">
        <v>3011.7</v>
      </c>
      <c r="I40" s="28">
        <f t="shared" si="0"/>
        <v>7.5068746111076317E-3</v>
      </c>
    </row>
    <row r="41" spans="1:9">
      <c r="A41" s="2">
        <v>41158</v>
      </c>
      <c r="B41" s="3">
        <v>2995.9</v>
      </c>
      <c r="C41" s="3">
        <v>2995.9</v>
      </c>
      <c r="D41" s="3">
        <v>2977.64</v>
      </c>
      <c r="E41" s="3">
        <v>2989.26</v>
      </c>
      <c r="F41" s="1">
        <v>0</v>
      </c>
      <c r="G41" s="3">
        <v>2989.26</v>
      </c>
      <c r="I41" s="28">
        <f t="shared" si="0"/>
        <v>-2.2163623618945468E-3</v>
      </c>
    </row>
    <row r="42" spans="1:9">
      <c r="A42" s="2">
        <v>41157</v>
      </c>
      <c r="B42" s="3">
        <v>3011.55</v>
      </c>
      <c r="C42" s="3">
        <v>3011.55</v>
      </c>
      <c r="D42" s="3">
        <v>2986.24</v>
      </c>
      <c r="E42" s="3">
        <v>2995.9</v>
      </c>
      <c r="F42" s="1">
        <v>0</v>
      </c>
      <c r="G42" s="3">
        <v>2995.9</v>
      </c>
      <c r="I42" s="28">
        <f t="shared" si="0"/>
        <v>-5.1966595274858763E-3</v>
      </c>
    </row>
    <row r="43" spans="1:9">
      <c r="A43" s="2">
        <v>41156</v>
      </c>
      <c r="B43" s="3">
        <v>3017.22</v>
      </c>
      <c r="C43" s="3">
        <v>3029.23</v>
      </c>
      <c r="D43" s="3">
        <v>3010.51</v>
      </c>
      <c r="E43" s="3">
        <v>3011.55</v>
      </c>
      <c r="F43" s="1">
        <v>0</v>
      </c>
      <c r="G43" s="3">
        <v>3011.55</v>
      </c>
      <c r="I43" s="28">
        <f t="shared" si="0"/>
        <v>-1.8792133155685095E-3</v>
      </c>
    </row>
    <row r="44" spans="1:9">
      <c r="A44" s="2">
        <v>41155</v>
      </c>
      <c r="B44" s="3">
        <v>3025.46</v>
      </c>
      <c r="C44" s="3">
        <v>3028.8</v>
      </c>
      <c r="D44" s="3">
        <v>3012.81</v>
      </c>
      <c r="E44" s="3">
        <v>3017.22</v>
      </c>
      <c r="F44" s="1">
        <v>0</v>
      </c>
      <c r="G44" s="3">
        <v>3017.22</v>
      </c>
      <c r="I44" s="28">
        <f t="shared" si="0"/>
        <v>-2.7235527820563604E-3</v>
      </c>
    </row>
    <row r="45" spans="1:9">
      <c r="A45" s="2">
        <v>41152</v>
      </c>
      <c r="B45" s="3">
        <v>3011.82</v>
      </c>
      <c r="C45" s="3">
        <v>3025.46</v>
      </c>
      <c r="D45" s="3">
        <v>3005.92</v>
      </c>
      <c r="E45" s="3">
        <v>3025.46</v>
      </c>
      <c r="F45" s="1">
        <v>0</v>
      </c>
      <c r="G45" s="3">
        <v>3025.46</v>
      </c>
      <c r="I45" s="28">
        <f t="shared" si="0"/>
        <v>4.5288231036382893E-3</v>
      </c>
    </row>
    <row r="46" spans="1:9">
      <c r="A46" s="2">
        <v>41151</v>
      </c>
      <c r="B46" s="3">
        <v>3041.57</v>
      </c>
      <c r="C46" s="3">
        <v>3041.57</v>
      </c>
      <c r="D46" s="3">
        <v>3004.76</v>
      </c>
      <c r="E46" s="3">
        <v>3011.82</v>
      </c>
      <c r="F46" s="1">
        <v>0</v>
      </c>
      <c r="G46" s="3">
        <v>3011.82</v>
      </c>
      <c r="I46" s="28">
        <f t="shared" si="0"/>
        <v>-9.781132770246944E-3</v>
      </c>
    </row>
    <row r="47" spans="1:9">
      <c r="A47" s="2">
        <v>41150</v>
      </c>
      <c r="B47" s="3">
        <v>3040.07</v>
      </c>
      <c r="C47" s="3">
        <v>3054.17</v>
      </c>
      <c r="D47" s="3">
        <v>3040.07</v>
      </c>
      <c r="E47" s="3">
        <v>3041.57</v>
      </c>
      <c r="F47" s="1">
        <v>0</v>
      </c>
      <c r="G47" s="3">
        <v>3041.57</v>
      </c>
      <c r="I47" s="28">
        <f t="shared" si="0"/>
        <v>4.9340969122421523E-4</v>
      </c>
    </row>
    <row r="48" spans="1:9">
      <c r="A48" s="2">
        <v>41149</v>
      </c>
      <c r="B48" s="3">
        <v>3044.49</v>
      </c>
      <c r="C48" s="3">
        <v>3048.97</v>
      </c>
      <c r="D48" s="3">
        <v>3039.93</v>
      </c>
      <c r="E48" s="3">
        <v>3040.07</v>
      </c>
      <c r="F48" s="1">
        <v>0</v>
      </c>
      <c r="G48" s="3">
        <v>3040.07</v>
      </c>
      <c r="I48" s="28">
        <f t="shared" si="0"/>
        <v>-1.4518030934572352E-3</v>
      </c>
    </row>
    <row r="49" spans="1:9">
      <c r="A49" s="2">
        <v>41148</v>
      </c>
      <c r="B49" s="3">
        <v>3050.49</v>
      </c>
      <c r="C49" s="3">
        <v>3059.54</v>
      </c>
      <c r="D49" s="3">
        <v>3041.7</v>
      </c>
      <c r="E49" s="3">
        <v>3044.49</v>
      </c>
      <c r="F49" s="1">
        <v>0</v>
      </c>
      <c r="G49" s="3">
        <v>3044.49</v>
      </c>
      <c r="I49" s="28">
        <f t="shared" si="0"/>
        <v>-1.9668971214460628E-3</v>
      </c>
    </row>
    <row r="50" spans="1:9">
      <c r="A50" s="2">
        <v>41145</v>
      </c>
      <c r="B50" s="3">
        <v>3056.37</v>
      </c>
      <c r="C50" s="3">
        <v>3056.37</v>
      </c>
      <c r="D50" s="3">
        <v>3036.68</v>
      </c>
      <c r="E50" s="3">
        <v>3050.49</v>
      </c>
      <c r="F50" s="1">
        <v>0</v>
      </c>
      <c r="G50" s="3">
        <v>3050.49</v>
      </c>
      <c r="I50" s="28">
        <f t="shared" si="0"/>
        <v>-1.923850842666336E-3</v>
      </c>
    </row>
    <row r="51" spans="1:9">
      <c r="A51" s="2">
        <v>41144</v>
      </c>
      <c r="B51" s="3">
        <v>3049.47</v>
      </c>
      <c r="C51" s="3">
        <v>3071.91</v>
      </c>
      <c r="D51" s="3">
        <v>3049.47</v>
      </c>
      <c r="E51" s="3">
        <v>3056.37</v>
      </c>
      <c r="F51" s="1">
        <v>0</v>
      </c>
      <c r="G51" s="3">
        <v>3056.37</v>
      </c>
      <c r="I51" s="28">
        <f t="shared" si="0"/>
        <v>2.2626882704207918E-3</v>
      </c>
    </row>
    <row r="52" spans="1:9">
      <c r="A52" s="2">
        <v>41143</v>
      </c>
      <c r="B52" s="3">
        <v>3065.77</v>
      </c>
      <c r="C52" s="3">
        <v>3065.77</v>
      </c>
      <c r="D52" s="3">
        <v>3032.56</v>
      </c>
      <c r="E52" s="3">
        <v>3049.47</v>
      </c>
      <c r="F52" s="1">
        <v>0</v>
      </c>
      <c r="G52" s="3">
        <v>3049.47</v>
      </c>
      <c r="I52" s="28">
        <f t="shared" si="0"/>
        <v>-5.3167719691953998E-3</v>
      </c>
    </row>
    <row r="53" spans="1:9">
      <c r="A53" s="2">
        <v>41142</v>
      </c>
      <c r="B53" s="3">
        <v>3062.11</v>
      </c>
      <c r="C53" s="3">
        <v>3072.16</v>
      </c>
      <c r="D53" s="3">
        <v>3060.76</v>
      </c>
      <c r="E53" s="3">
        <v>3065.77</v>
      </c>
      <c r="F53" s="1">
        <v>0</v>
      </c>
      <c r="G53" s="3">
        <v>3065.77</v>
      </c>
      <c r="I53" s="28">
        <f t="shared" si="0"/>
        <v>1.1952542527864298E-3</v>
      </c>
    </row>
    <row r="54" spans="1:9">
      <c r="A54" s="2">
        <v>41141</v>
      </c>
      <c r="B54" s="3">
        <v>3062.11</v>
      </c>
      <c r="C54" s="3">
        <v>3062.11</v>
      </c>
      <c r="D54" s="3">
        <v>3062.11</v>
      </c>
      <c r="E54" s="3">
        <v>3062.11</v>
      </c>
      <c r="F54" s="1">
        <v>0</v>
      </c>
      <c r="G54" s="3">
        <v>3062.11</v>
      </c>
      <c r="I54" s="28">
        <f t="shared" si="0"/>
        <v>0</v>
      </c>
    </row>
    <row r="55" spans="1:9">
      <c r="A55" s="2">
        <v>41138</v>
      </c>
      <c r="B55" s="3">
        <v>3062.89</v>
      </c>
      <c r="C55" s="3">
        <v>3075.06</v>
      </c>
      <c r="D55" s="3">
        <v>3059.64</v>
      </c>
      <c r="E55" s="3">
        <v>3062.11</v>
      </c>
      <c r="F55" s="1">
        <v>0</v>
      </c>
      <c r="G55" s="3">
        <v>3062.11</v>
      </c>
      <c r="I55" s="28">
        <f t="shared" si="0"/>
        <v>-2.5466144719521282E-4</v>
      </c>
    </row>
    <row r="56" spans="1:9">
      <c r="A56" s="2">
        <v>41137</v>
      </c>
      <c r="B56" s="3">
        <v>3062.11</v>
      </c>
      <c r="C56" s="3">
        <v>3081.52</v>
      </c>
      <c r="D56" s="3">
        <v>3060.61</v>
      </c>
      <c r="E56" s="3">
        <v>3062.89</v>
      </c>
      <c r="F56" s="1">
        <v>0</v>
      </c>
      <c r="G56" s="3">
        <v>3062.89</v>
      </c>
      <c r="I56" s="28">
        <f t="shared" si="0"/>
        <v>2.5472631616752672E-4</v>
      </c>
    </row>
    <row r="57" spans="1:9">
      <c r="A57" s="2">
        <v>41136</v>
      </c>
      <c r="B57" s="3">
        <v>3087.84</v>
      </c>
      <c r="C57" s="3">
        <v>3087.84</v>
      </c>
      <c r="D57" s="3">
        <v>3056.64</v>
      </c>
      <c r="E57" s="3">
        <v>3062.11</v>
      </c>
      <c r="F57" s="1">
        <v>0</v>
      </c>
      <c r="G57" s="3">
        <v>3062.11</v>
      </c>
      <c r="I57" s="28">
        <f t="shared" si="0"/>
        <v>-8.3326856313798697E-3</v>
      </c>
    </row>
    <row r="58" spans="1:9">
      <c r="A58" s="2">
        <v>41135</v>
      </c>
      <c r="B58" s="3">
        <v>3064.81</v>
      </c>
      <c r="C58" s="3">
        <v>3088.45</v>
      </c>
      <c r="D58" s="3">
        <v>3064.81</v>
      </c>
      <c r="E58" s="3">
        <v>3087.84</v>
      </c>
      <c r="F58" s="1">
        <v>0</v>
      </c>
      <c r="G58" s="3">
        <v>3087.84</v>
      </c>
      <c r="I58" s="28">
        <f t="shared" si="0"/>
        <v>7.5143320466848516E-3</v>
      </c>
    </row>
    <row r="59" spans="1:9">
      <c r="A59" s="2">
        <v>41134</v>
      </c>
      <c r="B59" s="3">
        <v>3054.2</v>
      </c>
      <c r="C59" s="3">
        <v>3067.62</v>
      </c>
      <c r="D59" s="3">
        <v>3044.53</v>
      </c>
      <c r="E59" s="3">
        <v>3064.81</v>
      </c>
      <c r="F59" s="1">
        <v>0</v>
      </c>
      <c r="G59" s="3">
        <v>3064.81</v>
      </c>
      <c r="I59" s="28">
        <f t="shared" si="0"/>
        <v>3.4739047868509359E-3</v>
      </c>
    </row>
    <row r="60" spans="1:9">
      <c r="A60" s="2">
        <v>41131</v>
      </c>
      <c r="B60" s="3">
        <v>3052.25</v>
      </c>
      <c r="C60" s="3">
        <v>3062.41</v>
      </c>
      <c r="D60" s="3">
        <v>3042.42</v>
      </c>
      <c r="E60" s="3">
        <v>3054.2</v>
      </c>
      <c r="F60" s="1">
        <v>0</v>
      </c>
      <c r="G60" s="3">
        <v>3054.2</v>
      </c>
      <c r="I60" s="28">
        <f t="shared" si="0"/>
        <v>6.3887296256853732E-4</v>
      </c>
    </row>
    <row r="61" spans="1:9">
      <c r="A61" s="2">
        <v>41130</v>
      </c>
      <c r="B61" s="3">
        <v>3052.25</v>
      </c>
      <c r="C61" s="3">
        <v>3052.25</v>
      </c>
      <c r="D61" s="3">
        <v>3052.25</v>
      </c>
      <c r="E61" s="3">
        <v>3052.25</v>
      </c>
      <c r="F61" s="1">
        <v>0</v>
      </c>
      <c r="G61" s="3">
        <v>3052.25</v>
      </c>
      <c r="I61" s="28">
        <f t="shared" si="0"/>
        <v>0</v>
      </c>
    </row>
    <row r="62" spans="1:9">
      <c r="A62" s="2">
        <v>41129</v>
      </c>
      <c r="B62" s="3">
        <v>3067.74</v>
      </c>
      <c r="C62" s="3">
        <v>3077.66</v>
      </c>
      <c r="D62" s="3">
        <v>3044.2</v>
      </c>
      <c r="E62" s="3">
        <v>3052.25</v>
      </c>
      <c r="F62" s="1">
        <v>0</v>
      </c>
      <c r="G62" s="3">
        <v>3052.25</v>
      </c>
      <c r="I62" s="28">
        <f t="shared" si="0"/>
        <v>-5.0493196946285483E-3</v>
      </c>
    </row>
    <row r="63" spans="1:9">
      <c r="A63" s="2">
        <v>41128</v>
      </c>
      <c r="B63" s="3">
        <v>3071.82</v>
      </c>
      <c r="C63" s="3">
        <v>3086.94</v>
      </c>
      <c r="D63" s="3">
        <v>3066.53</v>
      </c>
      <c r="E63" s="3">
        <v>3067.74</v>
      </c>
      <c r="F63" s="1">
        <v>0</v>
      </c>
      <c r="G63" s="3">
        <v>3067.74</v>
      </c>
      <c r="I63" s="28">
        <f t="shared" si="0"/>
        <v>-1.3282028243843656E-3</v>
      </c>
    </row>
    <row r="64" spans="1:9">
      <c r="A64" s="2">
        <v>41127</v>
      </c>
      <c r="B64" s="3">
        <v>3051.33</v>
      </c>
      <c r="C64" s="3">
        <v>3086.18</v>
      </c>
      <c r="D64" s="3">
        <v>3051.33</v>
      </c>
      <c r="E64" s="3">
        <v>3071.82</v>
      </c>
      <c r="F64" s="1">
        <v>0</v>
      </c>
      <c r="G64" s="3">
        <v>3071.82</v>
      </c>
      <c r="I64" s="28">
        <f t="shared" si="0"/>
        <v>6.7151045609620185E-3</v>
      </c>
    </row>
    <row r="65" spans="1:9">
      <c r="A65" s="2">
        <v>41124</v>
      </c>
      <c r="B65" s="3">
        <v>3036.19</v>
      </c>
      <c r="C65" s="3">
        <v>3056.07</v>
      </c>
      <c r="D65" s="3">
        <v>3021.43</v>
      </c>
      <c r="E65" s="3">
        <v>3051.33</v>
      </c>
      <c r="F65" s="1">
        <v>0</v>
      </c>
      <c r="G65" s="3">
        <v>3051.33</v>
      </c>
      <c r="I65" s="28">
        <f t="shared" si="0"/>
        <v>4.9865127017742214E-3</v>
      </c>
    </row>
    <row r="66" spans="1:9">
      <c r="A66" s="2">
        <v>41123</v>
      </c>
      <c r="B66" s="3">
        <v>3051.08</v>
      </c>
      <c r="C66" s="3">
        <v>3055.08</v>
      </c>
      <c r="D66" s="3">
        <v>3032.75</v>
      </c>
      <c r="E66" s="3">
        <v>3036.19</v>
      </c>
      <c r="F66" s="1">
        <v>0</v>
      </c>
      <c r="G66" s="3">
        <v>3036.19</v>
      </c>
      <c r="I66" s="28">
        <f t="shared" si="0"/>
        <v>-4.8802391284397239E-3</v>
      </c>
    </row>
    <row r="67" spans="1:9">
      <c r="A67" s="2">
        <v>41122</v>
      </c>
      <c r="B67" s="3">
        <v>3036.4</v>
      </c>
      <c r="C67" s="3">
        <v>3054.9</v>
      </c>
      <c r="D67" s="3">
        <v>3016.63</v>
      </c>
      <c r="E67" s="3">
        <v>3051.08</v>
      </c>
      <c r="F67" s="1">
        <v>0</v>
      </c>
      <c r="G67" s="3">
        <v>3051.08</v>
      </c>
      <c r="I67" s="28">
        <f t="shared" si="0"/>
        <v>4.8346726386509801E-3</v>
      </c>
    </row>
    <row r="68" spans="1:9">
      <c r="A68" s="2">
        <v>41121</v>
      </c>
      <c r="B68" s="3">
        <v>3032.8</v>
      </c>
      <c r="C68" s="3">
        <v>3040.11</v>
      </c>
      <c r="D68" s="3">
        <v>2985.43</v>
      </c>
      <c r="E68" s="3">
        <v>3036.4</v>
      </c>
      <c r="F68" s="1">
        <v>0</v>
      </c>
      <c r="G68" s="3">
        <v>3036.4</v>
      </c>
      <c r="I68" s="28">
        <f t="shared" ref="I68:I131" si="1">(G68-G69)/G69</f>
        <v>1.1870218939593474E-3</v>
      </c>
    </row>
    <row r="69" spans="1:9">
      <c r="A69" s="2">
        <v>41120</v>
      </c>
      <c r="B69" s="3">
        <v>2998.49</v>
      </c>
      <c r="C69" s="3">
        <v>3039.35</v>
      </c>
      <c r="D69" s="3">
        <v>2998.49</v>
      </c>
      <c r="E69" s="3">
        <v>3032.8</v>
      </c>
      <c r="F69" s="1">
        <v>0</v>
      </c>
      <c r="G69" s="3">
        <v>3032.8</v>
      </c>
      <c r="I69" s="28">
        <f t="shared" si="1"/>
        <v>1.1442426021097419E-2</v>
      </c>
    </row>
    <row r="70" spans="1:9">
      <c r="A70" s="2">
        <v>41117</v>
      </c>
      <c r="B70" s="3">
        <v>3004.57</v>
      </c>
      <c r="C70" s="3">
        <v>3029.53</v>
      </c>
      <c r="D70" s="3">
        <v>2998.01</v>
      </c>
      <c r="E70" s="3">
        <v>2998.49</v>
      </c>
      <c r="F70" s="1">
        <v>0</v>
      </c>
      <c r="G70" s="3">
        <v>2998.49</v>
      </c>
      <c r="I70" s="28">
        <f t="shared" si="1"/>
        <v>-2.0235840735946847E-3</v>
      </c>
    </row>
    <row r="71" spans="1:9">
      <c r="A71" s="2">
        <v>41116</v>
      </c>
      <c r="B71" s="3">
        <v>2990.92</v>
      </c>
      <c r="C71" s="3">
        <v>3026.49</v>
      </c>
      <c r="D71" s="3">
        <v>2990.92</v>
      </c>
      <c r="E71" s="3">
        <v>3004.57</v>
      </c>
      <c r="F71" s="1">
        <v>0</v>
      </c>
      <c r="G71" s="3">
        <v>3004.57</v>
      </c>
      <c r="I71" s="28">
        <f t="shared" si="1"/>
        <v>4.5638131411071146E-3</v>
      </c>
    </row>
    <row r="72" spans="1:9">
      <c r="A72" s="2">
        <v>41115</v>
      </c>
      <c r="B72" s="3">
        <v>2998.44</v>
      </c>
      <c r="C72" s="3">
        <v>2998.44</v>
      </c>
      <c r="D72" s="3">
        <v>2976.3</v>
      </c>
      <c r="E72" s="3">
        <v>2990.92</v>
      </c>
      <c r="F72" s="1">
        <v>0</v>
      </c>
      <c r="G72" s="3">
        <v>2990.92</v>
      </c>
      <c r="I72" s="28">
        <f t="shared" si="1"/>
        <v>-3.6941915583226389E-3</v>
      </c>
    </row>
    <row r="73" spans="1:9">
      <c r="A73" s="2">
        <v>41114</v>
      </c>
      <c r="B73" s="3">
        <v>2982.49</v>
      </c>
      <c r="C73" s="3">
        <v>3007.19</v>
      </c>
      <c r="D73" s="3">
        <v>2982.49</v>
      </c>
      <c r="E73" s="3">
        <v>3002.01</v>
      </c>
      <c r="F73" s="1">
        <v>0</v>
      </c>
      <c r="G73" s="3">
        <v>3002.01</v>
      </c>
      <c r="I73" s="28">
        <f t="shared" si="1"/>
        <v>6.5448668729821179E-3</v>
      </c>
    </row>
    <row r="74" spans="1:9">
      <c r="A74" s="2">
        <v>41113</v>
      </c>
      <c r="B74" s="3">
        <v>3015.53</v>
      </c>
      <c r="C74" s="3">
        <v>3015.53</v>
      </c>
      <c r="D74" s="3">
        <v>2973.93</v>
      </c>
      <c r="E74" s="3">
        <v>2982.49</v>
      </c>
      <c r="F74" s="1">
        <v>0</v>
      </c>
      <c r="G74" s="3">
        <v>2982.49</v>
      </c>
      <c r="I74" s="28">
        <f t="shared" si="1"/>
        <v>-1.0956614591796605E-2</v>
      </c>
    </row>
    <row r="75" spans="1:9">
      <c r="A75" s="2">
        <v>41110</v>
      </c>
      <c r="B75" s="3">
        <v>3028.96</v>
      </c>
      <c r="C75" s="3">
        <v>3028.96</v>
      </c>
      <c r="D75" s="3">
        <v>3005.81</v>
      </c>
      <c r="E75" s="3">
        <v>3015.53</v>
      </c>
      <c r="F75" s="1">
        <v>0</v>
      </c>
      <c r="G75" s="3">
        <v>3015.53</v>
      </c>
      <c r="I75" s="28">
        <f t="shared" si="1"/>
        <v>-4.4338650890073938E-3</v>
      </c>
    </row>
    <row r="76" spans="1:9">
      <c r="A76" s="2">
        <v>41109</v>
      </c>
      <c r="B76" s="3">
        <v>3017.21</v>
      </c>
      <c r="C76" s="3">
        <v>3039.77</v>
      </c>
      <c r="D76" s="3">
        <v>3017.21</v>
      </c>
      <c r="E76" s="3">
        <v>3028.96</v>
      </c>
      <c r="F76" s="1">
        <v>0</v>
      </c>
      <c r="G76" s="3">
        <v>3028.96</v>
      </c>
      <c r="I76" s="28">
        <f t="shared" si="1"/>
        <v>3.8943262152783533E-3</v>
      </c>
    </row>
    <row r="77" spans="1:9">
      <c r="A77" s="2">
        <v>41108</v>
      </c>
      <c r="B77" s="3">
        <v>3014.8</v>
      </c>
      <c r="C77" s="3">
        <v>3024.69</v>
      </c>
      <c r="D77" s="3">
        <v>3000.58</v>
      </c>
      <c r="E77" s="3">
        <v>3017.21</v>
      </c>
      <c r="F77" s="1">
        <v>0</v>
      </c>
      <c r="G77" s="3">
        <v>3017.21</v>
      </c>
      <c r="I77" s="28">
        <f t="shared" si="1"/>
        <v>7.9938967759050493E-4</v>
      </c>
    </row>
    <row r="78" spans="1:9">
      <c r="A78" s="2">
        <v>41107</v>
      </c>
      <c r="B78" s="3">
        <v>2998.75</v>
      </c>
      <c r="C78" s="3">
        <v>3027.07</v>
      </c>
      <c r="D78" s="3">
        <v>2995.43</v>
      </c>
      <c r="E78" s="3">
        <v>3014.8</v>
      </c>
      <c r="F78" s="1">
        <v>0</v>
      </c>
      <c r="G78" s="3">
        <v>3014.8</v>
      </c>
      <c r="I78" s="28">
        <f t="shared" si="1"/>
        <v>5.3522300958733409E-3</v>
      </c>
    </row>
    <row r="79" spans="1:9">
      <c r="A79" s="2">
        <v>41106</v>
      </c>
      <c r="B79" s="3">
        <v>2995.56</v>
      </c>
      <c r="C79" s="3">
        <v>3004.34</v>
      </c>
      <c r="D79" s="3">
        <v>2990.24</v>
      </c>
      <c r="E79" s="3">
        <v>2998.75</v>
      </c>
      <c r="F79" s="1">
        <v>0</v>
      </c>
      <c r="G79" s="3">
        <v>2998.75</v>
      </c>
      <c r="I79" s="28">
        <f t="shared" si="1"/>
        <v>1.0649093992442331E-3</v>
      </c>
    </row>
    <row r="80" spans="1:9">
      <c r="A80" s="2">
        <v>41103</v>
      </c>
      <c r="B80" s="3">
        <v>2972.04</v>
      </c>
      <c r="C80" s="3">
        <v>2999.34</v>
      </c>
      <c r="D80" s="3">
        <v>2970.52</v>
      </c>
      <c r="E80" s="3">
        <v>2995.56</v>
      </c>
      <c r="F80" s="1">
        <v>0</v>
      </c>
      <c r="G80" s="3">
        <v>2995.56</v>
      </c>
      <c r="I80" s="28">
        <f t="shared" si="1"/>
        <v>7.9137562078572237E-3</v>
      </c>
    </row>
    <row r="81" spans="1:9">
      <c r="A81" s="2">
        <v>41102</v>
      </c>
      <c r="B81" s="3">
        <v>2989.31</v>
      </c>
      <c r="C81" s="3">
        <v>2989.31</v>
      </c>
      <c r="D81" s="3">
        <v>2966.52</v>
      </c>
      <c r="E81" s="3">
        <v>2972.04</v>
      </c>
      <c r="F81" s="1">
        <v>0</v>
      </c>
      <c r="G81" s="3">
        <v>2972.04</v>
      </c>
      <c r="I81" s="28">
        <f t="shared" si="1"/>
        <v>-5.7772529446594636E-3</v>
      </c>
    </row>
    <row r="82" spans="1:9">
      <c r="A82" s="2">
        <v>41101</v>
      </c>
      <c r="B82" s="3">
        <v>2964.62</v>
      </c>
      <c r="C82" s="3">
        <v>2995.38</v>
      </c>
      <c r="D82" s="3">
        <v>2941.27</v>
      </c>
      <c r="E82" s="3">
        <v>2989.31</v>
      </c>
      <c r="F82" s="1">
        <v>0</v>
      </c>
      <c r="G82" s="3">
        <v>2989.31</v>
      </c>
      <c r="I82" s="28">
        <f t="shared" si="1"/>
        <v>8.3282174443942408E-3</v>
      </c>
    </row>
    <row r="83" spans="1:9">
      <c r="A83" s="2">
        <v>41100</v>
      </c>
      <c r="B83" s="3">
        <v>2929.08</v>
      </c>
      <c r="C83" s="3">
        <v>2966.22</v>
      </c>
      <c r="D83" s="3">
        <v>2929.08</v>
      </c>
      <c r="E83" s="3">
        <v>2964.62</v>
      </c>
      <c r="F83" s="1">
        <v>0</v>
      </c>
      <c r="G83" s="3">
        <v>2964.62</v>
      </c>
      <c r="I83" s="28">
        <f t="shared" si="1"/>
        <v>1.213350266978026E-2</v>
      </c>
    </row>
    <row r="84" spans="1:9">
      <c r="A84" s="2">
        <v>41099</v>
      </c>
      <c r="B84" s="3">
        <v>2978.55</v>
      </c>
      <c r="C84" s="3">
        <v>2978.55</v>
      </c>
      <c r="D84" s="3">
        <v>2929.08</v>
      </c>
      <c r="E84" s="3">
        <v>2929.08</v>
      </c>
      <c r="F84" s="1">
        <v>0</v>
      </c>
      <c r="G84" s="3">
        <v>2929.08</v>
      </c>
      <c r="I84" s="28">
        <f t="shared" si="1"/>
        <v>-1.6608752580953904E-2</v>
      </c>
    </row>
    <row r="85" spans="1:9">
      <c r="A85" s="2">
        <v>41096</v>
      </c>
      <c r="B85" s="3">
        <v>2971.47</v>
      </c>
      <c r="C85" s="3">
        <v>2980.78</v>
      </c>
      <c r="D85" s="3">
        <v>2956.54</v>
      </c>
      <c r="E85" s="3">
        <v>2978.55</v>
      </c>
      <c r="F85" s="1">
        <v>0</v>
      </c>
      <c r="G85" s="3">
        <v>2978.55</v>
      </c>
      <c r="I85" s="28">
        <f t="shared" si="1"/>
        <v>2.3826590879263065E-3</v>
      </c>
    </row>
    <row r="86" spans="1:9">
      <c r="A86" s="2">
        <v>41095</v>
      </c>
      <c r="B86" s="3">
        <v>2948.77</v>
      </c>
      <c r="C86" s="3">
        <v>2971.47</v>
      </c>
      <c r="D86" s="3">
        <v>2942.69</v>
      </c>
      <c r="E86" s="3">
        <v>2971.47</v>
      </c>
      <c r="F86" s="1">
        <v>0</v>
      </c>
      <c r="G86" s="3">
        <v>2971.47</v>
      </c>
      <c r="I86" s="28">
        <f t="shared" si="1"/>
        <v>8.8750666309037954E-3</v>
      </c>
    </row>
    <row r="87" spans="1:9">
      <c r="A87" s="2">
        <v>41093</v>
      </c>
      <c r="B87" s="3">
        <v>2910.59</v>
      </c>
      <c r="C87" s="3">
        <v>2945.33</v>
      </c>
      <c r="D87" s="3">
        <v>2909.33</v>
      </c>
      <c r="E87" s="3">
        <v>2945.33</v>
      </c>
      <c r="F87" s="1">
        <v>0</v>
      </c>
      <c r="G87" s="3">
        <v>2945.33</v>
      </c>
      <c r="I87" s="28">
        <f t="shared" si="1"/>
        <v>1.1935724372034461E-2</v>
      </c>
    </row>
    <row r="88" spans="1:9">
      <c r="A88" s="2">
        <v>41092</v>
      </c>
      <c r="B88" s="3">
        <v>2878.45</v>
      </c>
      <c r="C88" s="3">
        <v>2913.36</v>
      </c>
      <c r="D88" s="3">
        <v>2878.45</v>
      </c>
      <c r="E88" s="3">
        <v>2910.59</v>
      </c>
      <c r="F88" s="1">
        <v>0</v>
      </c>
      <c r="G88" s="3">
        <v>2910.59</v>
      </c>
      <c r="I88" s="28">
        <f t="shared" si="1"/>
        <v>1.1165731556914426E-2</v>
      </c>
    </row>
    <row r="89" spans="1:9">
      <c r="A89" s="2">
        <v>41089</v>
      </c>
      <c r="B89" s="3">
        <v>2846.82</v>
      </c>
      <c r="C89" s="3">
        <v>2897.96</v>
      </c>
      <c r="D89" s="3">
        <v>2846.82</v>
      </c>
      <c r="E89" s="3">
        <v>2878.45</v>
      </c>
      <c r="F89" s="1">
        <v>0</v>
      </c>
      <c r="G89" s="3">
        <v>2878.45</v>
      </c>
      <c r="I89" s="28">
        <f t="shared" si="1"/>
        <v>1.1110642752263807E-2</v>
      </c>
    </row>
    <row r="90" spans="1:9">
      <c r="A90" s="2">
        <v>41088</v>
      </c>
      <c r="B90" s="3">
        <v>2841.6</v>
      </c>
      <c r="C90" s="3">
        <v>2869.29</v>
      </c>
      <c r="D90" s="3">
        <v>2841.6</v>
      </c>
      <c r="E90" s="3">
        <v>2846.82</v>
      </c>
      <c r="F90" s="1">
        <v>0</v>
      </c>
      <c r="G90" s="3">
        <v>2846.82</v>
      </c>
      <c r="I90" s="28">
        <f t="shared" si="1"/>
        <v>1.8369932432433329E-3</v>
      </c>
    </row>
    <row r="91" spans="1:9">
      <c r="A91" s="2">
        <v>41087</v>
      </c>
      <c r="B91" s="3">
        <v>2805.63</v>
      </c>
      <c r="C91" s="3">
        <v>2846.09</v>
      </c>
      <c r="D91" s="3">
        <v>2802.27</v>
      </c>
      <c r="E91" s="3">
        <v>2841.6</v>
      </c>
      <c r="F91" s="1">
        <v>0</v>
      </c>
      <c r="G91" s="3">
        <v>2841.6</v>
      </c>
      <c r="I91" s="28">
        <f t="shared" si="1"/>
        <v>1.2820649907507333E-2</v>
      </c>
    </row>
    <row r="92" spans="1:9">
      <c r="A92" s="2">
        <v>41086</v>
      </c>
      <c r="B92" s="3">
        <v>2815.26</v>
      </c>
      <c r="C92" s="3">
        <v>2815.64</v>
      </c>
      <c r="D92" s="3">
        <v>2802.92</v>
      </c>
      <c r="E92" s="3">
        <v>2805.63</v>
      </c>
      <c r="F92" s="1">
        <v>0</v>
      </c>
      <c r="G92" s="3">
        <v>2805.63</v>
      </c>
      <c r="I92" s="28">
        <f t="shared" si="1"/>
        <v>-3.4206432087978051E-3</v>
      </c>
    </row>
    <row r="93" spans="1:9">
      <c r="A93" s="2">
        <v>41085</v>
      </c>
      <c r="B93" s="3">
        <v>2828.09</v>
      </c>
      <c r="C93" s="3">
        <v>2828.09</v>
      </c>
      <c r="D93" s="3">
        <v>2808.83</v>
      </c>
      <c r="E93" s="3">
        <v>2815.26</v>
      </c>
      <c r="F93" s="1">
        <v>0</v>
      </c>
      <c r="G93" s="3">
        <v>2815.26</v>
      </c>
      <c r="I93" s="28">
        <f t="shared" si="1"/>
        <v>-4.5366307295736435E-3</v>
      </c>
    </row>
    <row r="94" spans="1:9">
      <c r="A94" s="2">
        <v>41082</v>
      </c>
      <c r="B94" s="3">
        <v>2830.15</v>
      </c>
      <c r="C94" s="3">
        <v>2830.15</v>
      </c>
      <c r="D94" s="3">
        <v>2798.84</v>
      </c>
      <c r="E94" s="3">
        <v>2828.09</v>
      </c>
      <c r="F94" s="1">
        <v>0</v>
      </c>
      <c r="G94" s="3">
        <v>2828.09</v>
      </c>
      <c r="I94" s="28">
        <f t="shared" si="1"/>
        <v>-7.2787661431370962E-4</v>
      </c>
    </row>
    <row r="95" spans="1:9">
      <c r="A95" s="2">
        <v>41081</v>
      </c>
      <c r="B95" s="3">
        <v>2855.68</v>
      </c>
      <c r="C95" s="3">
        <v>2855.68</v>
      </c>
      <c r="D95" s="3">
        <v>2826.28</v>
      </c>
      <c r="E95" s="3">
        <v>2830.15</v>
      </c>
      <c r="F95" s="1">
        <v>0</v>
      </c>
      <c r="G95" s="3">
        <v>2830.15</v>
      </c>
      <c r="I95" s="28">
        <f t="shared" si="1"/>
        <v>-8.9400773195875399E-3</v>
      </c>
    </row>
    <row r="96" spans="1:9">
      <c r="A96" s="2">
        <v>41080</v>
      </c>
      <c r="B96" s="3">
        <v>2842.41</v>
      </c>
      <c r="C96" s="3">
        <v>2861.53</v>
      </c>
      <c r="D96" s="3">
        <v>2842.41</v>
      </c>
      <c r="E96" s="3">
        <v>2855.68</v>
      </c>
      <c r="F96" s="1">
        <v>0</v>
      </c>
      <c r="G96" s="3">
        <v>2855.68</v>
      </c>
      <c r="I96" s="28">
        <f t="shared" si="1"/>
        <v>4.6685734992488711E-3</v>
      </c>
    </row>
    <row r="97" spans="1:9">
      <c r="A97" s="2">
        <v>41079</v>
      </c>
      <c r="B97" s="3">
        <v>2824.22</v>
      </c>
      <c r="C97" s="3">
        <v>2845.09</v>
      </c>
      <c r="D97" s="3">
        <v>2824.22</v>
      </c>
      <c r="E97" s="3">
        <v>2842.41</v>
      </c>
      <c r="F97" s="1">
        <v>0</v>
      </c>
      <c r="G97" s="3">
        <v>2842.41</v>
      </c>
      <c r="I97" s="28">
        <f t="shared" si="1"/>
        <v>6.4407163747866869E-3</v>
      </c>
    </row>
    <row r="98" spans="1:9">
      <c r="A98" s="2">
        <v>41078</v>
      </c>
      <c r="B98" s="3">
        <v>2811</v>
      </c>
      <c r="C98" s="3">
        <v>2850.63</v>
      </c>
      <c r="D98" s="3">
        <v>2811</v>
      </c>
      <c r="E98" s="3">
        <v>2824.22</v>
      </c>
      <c r="F98" s="1">
        <v>0</v>
      </c>
      <c r="G98" s="3">
        <v>2824.22</v>
      </c>
      <c r="I98" s="28">
        <f t="shared" si="1"/>
        <v>4.7029526858768413E-3</v>
      </c>
    </row>
    <row r="99" spans="1:9">
      <c r="A99" s="2">
        <v>41075</v>
      </c>
      <c r="B99" s="3">
        <v>2773.81</v>
      </c>
      <c r="C99" s="3">
        <v>2814</v>
      </c>
      <c r="D99" s="3">
        <v>2772.47</v>
      </c>
      <c r="E99" s="3">
        <v>2811</v>
      </c>
      <c r="F99" s="1">
        <v>0</v>
      </c>
      <c r="G99" s="3">
        <v>2811</v>
      </c>
      <c r="I99" s="28">
        <f t="shared" si="1"/>
        <v>1.3407551346343137E-2</v>
      </c>
    </row>
    <row r="100" spans="1:9">
      <c r="A100" s="2">
        <v>41074</v>
      </c>
      <c r="B100" s="3">
        <v>2786.88</v>
      </c>
      <c r="C100" s="3">
        <v>2786.88</v>
      </c>
      <c r="D100" s="3">
        <v>2767.58</v>
      </c>
      <c r="E100" s="3">
        <v>2773.81</v>
      </c>
      <c r="F100" s="1">
        <v>0</v>
      </c>
      <c r="G100" s="3">
        <v>2773.81</v>
      </c>
      <c r="I100" s="28">
        <f t="shared" si="1"/>
        <v>-4.6898323573315547E-3</v>
      </c>
    </row>
    <row r="101" spans="1:9">
      <c r="A101" s="2">
        <v>41073</v>
      </c>
      <c r="B101" s="3">
        <v>2797.08</v>
      </c>
      <c r="C101" s="3">
        <v>2797.08</v>
      </c>
      <c r="D101" s="3">
        <v>2776.02</v>
      </c>
      <c r="E101" s="3">
        <v>2786.88</v>
      </c>
      <c r="F101" s="1">
        <v>0</v>
      </c>
      <c r="G101" s="3">
        <v>2786.88</v>
      </c>
      <c r="I101" s="28">
        <f t="shared" si="1"/>
        <v>-3.646660088377815E-3</v>
      </c>
    </row>
    <row r="102" spans="1:9">
      <c r="A102" s="2">
        <v>41072</v>
      </c>
      <c r="B102" s="3">
        <v>2787.81</v>
      </c>
      <c r="C102" s="3">
        <v>2797.08</v>
      </c>
      <c r="D102" s="3">
        <v>2760.26</v>
      </c>
      <c r="E102" s="3">
        <v>2797.08</v>
      </c>
      <c r="F102" s="1">
        <v>0</v>
      </c>
      <c r="G102" s="3">
        <v>2797.08</v>
      </c>
      <c r="I102" s="28">
        <f t="shared" si="1"/>
        <v>3.3251907411193668E-3</v>
      </c>
    </row>
    <row r="103" spans="1:9">
      <c r="A103" s="2">
        <v>41071</v>
      </c>
      <c r="B103" s="3">
        <v>2737.89</v>
      </c>
      <c r="C103" s="3">
        <v>2790.19</v>
      </c>
      <c r="D103" s="3">
        <v>2737.89</v>
      </c>
      <c r="E103" s="3">
        <v>2787.81</v>
      </c>
      <c r="F103" s="1">
        <v>0</v>
      </c>
      <c r="G103" s="3">
        <v>2787.81</v>
      </c>
      <c r="I103" s="28">
        <f t="shared" si="1"/>
        <v>1.8233018857587439E-2</v>
      </c>
    </row>
    <row r="104" spans="1:9">
      <c r="A104" s="2">
        <v>41068</v>
      </c>
      <c r="B104" s="3">
        <v>2759.26</v>
      </c>
      <c r="C104" s="3">
        <v>2760.25</v>
      </c>
      <c r="D104" s="3">
        <v>2735.59</v>
      </c>
      <c r="E104" s="3">
        <v>2737.89</v>
      </c>
      <c r="F104" s="1">
        <v>0</v>
      </c>
      <c r="G104" s="3">
        <v>2737.89</v>
      </c>
      <c r="I104" s="28">
        <f t="shared" si="1"/>
        <v>-7.7448301356161956E-3</v>
      </c>
    </row>
    <row r="105" spans="1:9">
      <c r="A105" s="2">
        <v>41067</v>
      </c>
      <c r="B105" s="3">
        <v>2760.83</v>
      </c>
      <c r="C105" s="3">
        <v>2778.47</v>
      </c>
      <c r="D105" s="3">
        <v>2755.1</v>
      </c>
      <c r="E105" s="3">
        <v>2759.26</v>
      </c>
      <c r="F105" s="1">
        <v>0</v>
      </c>
      <c r="G105" s="3">
        <v>2759.26</v>
      </c>
      <c r="I105" s="28">
        <f t="shared" si="1"/>
        <v>-5.6866956676061506E-4</v>
      </c>
    </row>
    <row r="106" spans="1:9">
      <c r="A106" s="2">
        <v>41066</v>
      </c>
      <c r="B106" s="3">
        <v>2712.31</v>
      </c>
      <c r="C106" s="3">
        <v>2765.97</v>
      </c>
      <c r="D106" s="3">
        <v>2712.31</v>
      </c>
      <c r="E106" s="3">
        <v>2760.83</v>
      </c>
      <c r="F106" s="1">
        <v>0</v>
      </c>
      <c r="G106" s="3">
        <v>2760.83</v>
      </c>
      <c r="I106" s="28">
        <f t="shared" si="1"/>
        <v>5.5067723830994134E-3</v>
      </c>
    </row>
    <row r="107" spans="1:9">
      <c r="A107" s="2">
        <v>41061</v>
      </c>
      <c r="B107" s="3">
        <v>2772.54</v>
      </c>
      <c r="C107" s="3">
        <v>2772.54</v>
      </c>
      <c r="D107" s="3">
        <v>2737.99</v>
      </c>
      <c r="E107" s="3">
        <v>2745.71</v>
      </c>
      <c r="F107" s="1">
        <v>0</v>
      </c>
      <c r="G107" s="3">
        <v>2745.71</v>
      </c>
      <c r="I107" s="28">
        <f t="shared" si="1"/>
        <v>-9.6770470398984069E-3</v>
      </c>
    </row>
    <row r="108" spans="1:9">
      <c r="A108" s="2">
        <v>41060</v>
      </c>
      <c r="B108" s="3">
        <v>2783.95</v>
      </c>
      <c r="C108" s="3">
        <v>2783.95</v>
      </c>
      <c r="D108" s="3">
        <v>2760.9</v>
      </c>
      <c r="E108" s="3">
        <v>2772.54</v>
      </c>
      <c r="F108" s="1">
        <v>0</v>
      </c>
      <c r="G108" s="3">
        <v>2772.54</v>
      </c>
      <c r="I108" s="28">
        <f t="shared" si="1"/>
        <v>-4.0984931482245931E-3</v>
      </c>
    </row>
    <row r="109" spans="1:9">
      <c r="A109" s="2">
        <v>41059</v>
      </c>
      <c r="B109" s="3">
        <v>2801.85</v>
      </c>
      <c r="C109" s="3">
        <v>2801.85</v>
      </c>
      <c r="D109" s="3">
        <v>2779.31</v>
      </c>
      <c r="E109" s="3">
        <v>2783.95</v>
      </c>
      <c r="F109" s="1">
        <v>0</v>
      </c>
      <c r="G109" s="3">
        <v>2783.95</v>
      </c>
      <c r="I109" s="28">
        <f t="shared" si="1"/>
        <v>-6.3886360797330661E-3</v>
      </c>
    </row>
    <row r="110" spans="1:9">
      <c r="A110" s="2">
        <v>41058</v>
      </c>
      <c r="B110" s="3">
        <v>2787.22</v>
      </c>
      <c r="C110" s="3">
        <v>2811.19</v>
      </c>
      <c r="D110" s="3">
        <v>2777.88</v>
      </c>
      <c r="E110" s="3">
        <v>2801.85</v>
      </c>
      <c r="F110" s="1">
        <v>0</v>
      </c>
      <c r="G110" s="3">
        <v>2801.85</v>
      </c>
      <c r="I110" s="28">
        <f t="shared" si="1"/>
        <v>5.2489577428405758E-3</v>
      </c>
    </row>
    <row r="111" spans="1:9">
      <c r="A111" s="2">
        <v>41057</v>
      </c>
      <c r="B111" s="3">
        <v>2772.75</v>
      </c>
      <c r="C111" s="3">
        <v>2796.75</v>
      </c>
      <c r="D111" s="3">
        <v>2758.41</v>
      </c>
      <c r="E111" s="3">
        <v>2787.22</v>
      </c>
      <c r="F111" s="1">
        <v>0</v>
      </c>
      <c r="G111" s="3">
        <v>2787.22</v>
      </c>
      <c r="I111" s="28">
        <f t="shared" si="1"/>
        <v>5.2186457488052652E-3</v>
      </c>
    </row>
    <row r="112" spans="1:9">
      <c r="A112" s="2">
        <v>41054</v>
      </c>
      <c r="B112" s="3">
        <v>2779.53</v>
      </c>
      <c r="C112" s="3">
        <v>2787.37</v>
      </c>
      <c r="D112" s="3">
        <v>2765.08</v>
      </c>
      <c r="E112" s="3">
        <v>2772.75</v>
      </c>
      <c r="F112" s="1">
        <v>0</v>
      </c>
      <c r="G112" s="3">
        <v>2772.75</v>
      </c>
      <c r="I112" s="28">
        <f t="shared" si="1"/>
        <v>-2.4392613139632238E-3</v>
      </c>
    </row>
    <row r="113" spans="1:9">
      <c r="A113" s="2">
        <v>41053</v>
      </c>
      <c r="B113" s="3">
        <v>2780.42</v>
      </c>
      <c r="C113" s="3">
        <v>2792.36</v>
      </c>
      <c r="D113" s="3">
        <v>2774.88</v>
      </c>
      <c r="E113" s="3">
        <v>2779.53</v>
      </c>
      <c r="F113" s="1">
        <v>0</v>
      </c>
      <c r="G113" s="3">
        <v>2779.53</v>
      </c>
      <c r="I113" s="28">
        <f t="shared" si="1"/>
        <v>-3.2009552513644437E-4</v>
      </c>
    </row>
    <row r="114" spans="1:9">
      <c r="A114" s="2">
        <v>41052</v>
      </c>
      <c r="B114" s="3">
        <v>2823.75</v>
      </c>
      <c r="C114" s="3">
        <v>2823.75</v>
      </c>
      <c r="D114" s="3">
        <v>2780.42</v>
      </c>
      <c r="E114" s="3">
        <v>2780.42</v>
      </c>
      <c r="F114" s="1">
        <v>0</v>
      </c>
      <c r="G114" s="3">
        <v>2780.42</v>
      </c>
      <c r="I114" s="28">
        <f t="shared" si="1"/>
        <v>-1.5344842850818921E-2</v>
      </c>
    </row>
    <row r="115" spans="1:9">
      <c r="A115" s="2">
        <v>41051</v>
      </c>
      <c r="B115" s="3">
        <v>2790.16</v>
      </c>
      <c r="C115" s="3">
        <v>2831.23</v>
      </c>
      <c r="D115" s="3">
        <v>2790.16</v>
      </c>
      <c r="E115" s="3">
        <v>2823.75</v>
      </c>
      <c r="F115" s="1">
        <v>0</v>
      </c>
      <c r="G115" s="3">
        <v>2823.75</v>
      </c>
      <c r="I115" s="28">
        <f t="shared" si="1"/>
        <v>1.6066352416249898E-2</v>
      </c>
    </row>
    <row r="116" spans="1:9">
      <c r="A116" s="2">
        <v>41047</v>
      </c>
      <c r="B116" s="3">
        <v>2822.61</v>
      </c>
      <c r="C116" s="3">
        <v>2822.61</v>
      </c>
      <c r="D116" s="3">
        <v>2762.81</v>
      </c>
      <c r="E116" s="3">
        <v>2779.1</v>
      </c>
      <c r="F116" s="1">
        <v>0</v>
      </c>
      <c r="G116" s="3">
        <v>2779.1</v>
      </c>
      <c r="I116" s="28">
        <f t="shared" si="1"/>
        <v>-1.5414811114535914E-2</v>
      </c>
    </row>
    <row r="117" spans="1:9">
      <c r="A117" s="2">
        <v>41046</v>
      </c>
      <c r="B117" s="3">
        <v>2831.15</v>
      </c>
      <c r="C117" s="3">
        <v>2849.91</v>
      </c>
      <c r="D117" s="3">
        <v>2822.61</v>
      </c>
      <c r="E117" s="3">
        <v>2822.61</v>
      </c>
      <c r="F117" s="1">
        <v>0</v>
      </c>
      <c r="G117" s="3">
        <v>2822.61</v>
      </c>
      <c r="I117" s="28">
        <f t="shared" si="1"/>
        <v>-3.0164420818395224E-3</v>
      </c>
    </row>
    <row r="118" spans="1:9">
      <c r="A118" s="2">
        <v>41045</v>
      </c>
      <c r="B118" s="3">
        <v>2876.7</v>
      </c>
      <c r="C118" s="3">
        <v>2876.7</v>
      </c>
      <c r="D118" s="3">
        <v>2826.28</v>
      </c>
      <c r="E118" s="3">
        <v>2831.15</v>
      </c>
      <c r="F118" s="1">
        <v>0</v>
      </c>
      <c r="G118" s="3">
        <v>2831.15</v>
      </c>
      <c r="I118" s="28">
        <f t="shared" si="1"/>
        <v>-1.5834115479542436E-2</v>
      </c>
    </row>
    <row r="119" spans="1:9">
      <c r="A119" s="2">
        <v>41044</v>
      </c>
      <c r="B119" s="3">
        <v>2864.12</v>
      </c>
      <c r="C119" s="3">
        <v>2889.42</v>
      </c>
      <c r="D119" s="3">
        <v>2850.61</v>
      </c>
      <c r="E119" s="3">
        <v>2876.7</v>
      </c>
      <c r="F119" s="1">
        <v>0</v>
      </c>
      <c r="G119" s="3">
        <v>2876.7</v>
      </c>
      <c r="I119" s="28">
        <f t="shared" si="1"/>
        <v>4.3922740667290223E-3</v>
      </c>
    </row>
    <row r="120" spans="1:9">
      <c r="A120" s="2">
        <v>41043</v>
      </c>
      <c r="B120" s="3">
        <v>2883.4</v>
      </c>
      <c r="C120" s="3">
        <v>2898.85</v>
      </c>
      <c r="D120" s="3">
        <v>2861.23</v>
      </c>
      <c r="E120" s="3">
        <v>2864.12</v>
      </c>
      <c r="F120" s="1">
        <v>0</v>
      </c>
      <c r="G120" s="3">
        <v>2864.12</v>
      </c>
      <c r="I120" s="28">
        <f t="shared" si="1"/>
        <v>-8.0420040590994668E-3</v>
      </c>
    </row>
    <row r="121" spans="1:9">
      <c r="A121" s="2">
        <v>41040</v>
      </c>
      <c r="B121" s="3">
        <v>2903.6</v>
      </c>
      <c r="C121" s="3">
        <v>2903.6</v>
      </c>
      <c r="D121" s="3">
        <v>2874.34</v>
      </c>
      <c r="E121" s="3">
        <v>2887.34</v>
      </c>
      <c r="F121" s="1">
        <v>0</v>
      </c>
      <c r="G121" s="3">
        <v>2887.34</v>
      </c>
      <c r="I121" s="28">
        <f t="shared" si="1"/>
        <v>-5.5999448959911024E-3</v>
      </c>
    </row>
    <row r="122" spans="1:9">
      <c r="A122" s="2">
        <v>41039</v>
      </c>
      <c r="B122" s="3">
        <v>2900.91</v>
      </c>
      <c r="C122" s="3">
        <v>2904.88</v>
      </c>
      <c r="D122" s="3">
        <v>2887.82</v>
      </c>
      <c r="E122" s="3">
        <v>2903.6</v>
      </c>
      <c r="F122" s="1">
        <v>0</v>
      </c>
      <c r="G122" s="3">
        <v>2903.6</v>
      </c>
      <c r="I122" s="28">
        <f t="shared" si="1"/>
        <v>9.2729522804914832E-4</v>
      </c>
    </row>
    <row r="123" spans="1:9">
      <c r="A123" s="2">
        <v>41038</v>
      </c>
      <c r="B123" s="3">
        <v>2931.98</v>
      </c>
      <c r="C123" s="3">
        <v>2931.98</v>
      </c>
      <c r="D123" s="3">
        <v>2900.91</v>
      </c>
      <c r="E123" s="3">
        <v>2900.91</v>
      </c>
      <c r="F123" s="1">
        <v>0</v>
      </c>
      <c r="G123" s="3">
        <v>2900.91</v>
      </c>
      <c r="I123" s="28">
        <f t="shared" si="1"/>
        <v>-1.0596934494778328E-2</v>
      </c>
    </row>
    <row r="124" spans="1:9">
      <c r="A124" s="2">
        <v>41037</v>
      </c>
      <c r="B124" s="3">
        <v>2924.95</v>
      </c>
      <c r="C124" s="3">
        <v>2944.41</v>
      </c>
      <c r="D124" s="3">
        <v>2924.95</v>
      </c>
      <c r="E124" s="3">
        <v>2931.98</v>
      </c>
      <c r="F124" s="1">
        <v>0</v>
      </c>
      <c r="G124" s="3">
        <v>2931.98</v>
      </c>
      <c r="I124" s="28">
        <f t="shared" si="1"/>
        <v>2.4034598882032858E-3</v>
      </c>
    </row>
    <row r="125" spans="1:9">
      <c r="A125" s="2">
        <v>41036</v>
      </c>
      <c r="B125" s="3">
        <v>2990.59</v>
      </c>
      <c r="C125" s="3">
        <v>2990.59</v>
      </c>
      <c r="D125" s="3">
        <v>2918.14</v>
      </c>
      <c r="E125" s="3">
        <v>2924.95</v>
      </c>
      <c r="F125" s="1">
        <v>0</v>
      </c>
      <c r="G125" s="3">
        <v>2924.95</v>
      </c>
      <c r="I125" s="28">
        <f t="shared" si="1"/>
        <v>-2.1948846214292272E-2</v>
      </c>
    </row>
    <row r="126" spans="1:9">
      <c r="A126" s="2">
        <v>41033</v>
      </c>
      <c r="B126" s="3">
        <v>3000.94</v>
      </c>
      <c r="C126" s="3">
        <v>3000.94</v>
      </c>
      <c r="D126" s="3">
        <v>2987.99</v>
      </c>
      <c r="E126" s="3">
        <v>2990.59</v>
      </c>
      <c r="F126" s="1">
        <v>0</v>
      </c>
      <c r="G126" s="3">
        <v>2990.59</v>
      </c>
      <c r="I126" s="28">
        <f t="shared" si="1"/>
        <v>-3.448919338607206E-3</v>
      </c>
    </row>
    <row r="127" spans="1:9">
      <c r="A127" s="2">
        <v>41032</v>
      </c>
      <c r="B127" s="3">
        <v>3006.14</v>
      </c>
      <c r="C127" s="3">
        <v>3013.34</v>
      </c>
      <c r="D127" s="3">
        <v>3000.94</v>
      </c>
      <c r="E127" s="3">
        <v>3000.94</v>
      </c>
      <c r="F127" s="1">
        <v>0</v>
      </c>
      <c r="G127" s="3">
        <v>3000.94</v>
      </c>
      <c r="I127" s="28">
        <f t="shared" si="1"/>
        <v>-1.7297930236116143E-3</v>
      </c>
    </row>
    <row r="128" spans="1:9">
      <c r="A128" s="2">
        <v>41031</v>
      </c>
      <c r="B128" s="3">
        <v>2978.57</v>
      </c>
      <c r="C128" s="3">
        <v>3006.14</v>
      </c>
      <c r="D128" s="3">
        <v>2978.57</v>
      </c>
      <c r="E128" s="3">
        <v>3006.14</v>
      </c>
      <c r="F128" s="1">
        <v>0</v>
      </c>
      <c r="G128" s="3">
        <v>3006.14</v>
      </c>
      <c r="I128" s="28">
        <f t="shared" si="1"/>
        <v>9.2561195472994455E-3</v>
      </c>
    </row>
    <row r="129" spans="1:9">
      <c r="A129" s="2">
        <v>41030</v>
      </c>
      <c r="B129" s="3">
        <v>2978.57</v>
      </c>
      <c r="C129" s="3">
        <v>2978.57</v>
      </c>
      <c r="D129" s="3">
        <v>2978.57</v>
      </c>
      <c r="E129" s="3">
        <v>2978.57</v>
      </c>
      <c r="F129" s="1">
        <v>0</v>
      </c>
      <c r="G129" s="3">
        <v>2978.57</v>
      </c>
      <c r="I129" s="28">
        <f t="shared" si="1"/>
        <v>0</v>
      </c>
    </row>
    <row r="130" spans="1:9">
      <c r="A130" s="2">
        <v>41029</v>
      </c>
      <c r="B130" s="3">
        <v>2981.58</v>
      </c>
      <c r="C130" s="3">
        <v>2982.14</v>
      </c>
      <c r="D130" s="3">
        <v>2966.53</v>
      </c>
      <c r="E130" s="3">
        <v>2978.57</v>
      </c>
      <c r="F130" s="1">
        <v>0</v>
      </c>
      <c r="G130" s="3">
        <v>2978.57</v>
      </c>
      <c r="I130" s="28">
        <f t="shared" si="1"/>
        <v>-1.0095318589471902E-3</v>
      </c>
    </row>
    <row r="131" spans="1:9">
      <c r="A131" s="2">
        <v>41026</v>
      </c>
      <c r="B131" s="3">
        <v>2981.47</v>
      </c>
      <c r="C131" s="3">
        <v>2995.93</v>
      </c>
      <c r="D131" s="3">
        <v>2975.24</v>
      </c>
      <c r="E131" s="3">
        <v>2981.58</v>
      </c>
      <c r="F131" s="1">
        <v>0</v>
      </c>
      <c r="G131" s="3">
        <v>2981.58</v>
      </c>
      <c r="I131" s="28">
        <f t="shared" si="1"/>
        <v>3.6894552016329975E-5</v>
      </c>
    </row>
    <row r="132" spans="1:9">
      <c r="A132" s="2">
        <v>41025</v>
      </c>
      <c r="B132" s="3">
        <v>2979.78</v>
      </c>
      <c r="C132" s="3">
        <v>2989.59</v>
      </c>
      <c r="D132" s="3">
        <v>2970.48</v>
      </c>
      <c r="E132" s="3">
        <v>2981.47</v>
      </c>
      <c r="F132" s="1">
        <v>0</v>
      </c>
      <c r="G132" s="3">
        <v>2981.47</v>
      </c>
      <c r="I132" s="28">
        <f t="shared" ref="I132:I195" si="2">(G132-G133)/G133</f>
        <v>5.6715596453416018E-4</v>
      </c>
    </row>
    <row r="133" spans="1:9">
      <c r="A133" s="2">
        <v>41024</v>
      </c>
      <c r="B133" s="3">
        <v>2974.37</v>
      </c>
      <c r="C133" s="3">
        <v>2983.56</v>
      </c>
      <c r="D133" s="3">
        <v>2970.05</v>
      </c>
      <c r="E133" s="3">
        <v>2979.78</v>
      </c>
      <c r="F133" s="1">
        <v>0</v>
      </c>
      <c r="G133" s="3">
        <v>2979.78</v>
      </c>
      <c r="I133" s="28">
        <f t="shared" si="2"/>
        <v>1.8188725679724814E-3</v>
      </c>
    </row>
    <row r="134" spans="1:9">
      <c r="A134" s="2">
        <v>41023</v>
      </c>
      <c r="B134" s="3">
        <v>2962.35</v>
      </c>
      <c r="C134" s="3">
        <v>2984.2</v>
      </c>
      <c r="D134" s="3">
        <v>2962.35</v>
      </c>
      <c r="E134" s="3">
        <v>2974.37</v>
      </c>
      <c r="F134" s="1">
        <v>0</v>
      </c>
      <c r="G134" s="3">
        <v>2974.37</v>
      </c>
      <c r="I134" s="28">
        <f t="shared" si="2"/>
        <v>4.0575894138099762E-3</v>
      </c>
    </row>
    <row r="135" spans="1:9">
      <c r="A135" s="2">
        <v>41022</v>
      </c>
      <c r="B135" s="3">
        <v>2994.48</v>
      </c>
      <c r="C135" s="3">
        <v>2994.63</v>
      </c>
      <c r="D135" s="3">
        <v>2958.58</v>
      </c>
      <c r="E135" s="3">
        <v>2962.35</v>
      </c>
      <c r="F135" s="1">
        <v>0</v>
      </c>
      <c r="G135" s="3">
        <v>2962.35</v>
      </c>
      <c r="I135" s="28">
        <f t="shared" si="2"/>
        <v>-1.0729742726617012E-2</v>
      </c>
    </row>
    <row r="136" spans="1:9">
      <c r="A136" s="2">
        <v>41019</v>
      </c>
      <c r="B136" s="3">
        <v>3008.21</v>
      </c>
      <c r="C136" s="3">
        <v>3009.16</v>
      </c>
      <c r="D136" s="3">
        <v>2992.62</v>
      </c>
      <c r="E136" s="3">
        <v>2994.48</v>
      </c>
      <c r="F136" s="1">
        <v>0</v>
      </c>
      <c r="G136" s="3">
        <v>2994.48</v>
      </c>
      <c r="I136" s="28">
        <f t="shared" si="2"/>
        <v>-4.5641760382420168E-3</v>
      </c>
    </row>
    <row r="137" spans="1:9">
      <c r="A137" s="2">
        <v>41018</v>
      </c>
      <c r="B137" s="3">
        <v>3000.58</v>
      </c>
      <c r="C137" s="3">
        <v>3010.85</v>
      </c>
      <c r="D137" s="3">
        <v>2996.33</v>
      </c>
      <c r="E137" s="3">
        <v>3008.21</v>
      </c>
      <c r="F137" s="1">
        <v>0</v>
      </c>
      <c r="G137" s="3">
        <v>3008.21</v>
      </c>
      <c r="I137" s="28">
        <f t="shared" si="2"/>
        <v>2.5428417172680311E-3</v>
      </c>
    </row>
    <row r="138" spans="1:9">
      <c r="A138" s="2">
        <v>41017</v>
      </c>
      <c r="B138" s="3">
        <v>2986.59</v>
      </c>
      <c r="C138" s="3">
        <v>3007.61</v>
      </c>
      <c r="D138" s="3">
        <v>2986.59</v>
      </c>
      <c r="E138" s="3">
        <v>3000.58</v>
      </c>
      <c r="F138" s="1">
        <v>0</v>
      </c>
      <c r="G138" s="3">
        <v>3000.58</v>
      </c>
      <c r="I138" s="28">
        <f t="shared" si="2"/>
        <v>4.6842720293042506E-3</v>
      </c>
    </row>
    <row r="139" spans="1:9">
      <c r="A139" s="2">
        <v>41016</v>
      </c>
      <c r="B139" s="3">
        <v>2992.12</v>
      </c>
      <c r="C139" s="3">
        <v>2996.64</v>
      </c>
      <c r="D139" s="3">
        <v>2967.48</v>
      </c>
      <c r="E139" s="3">
        <v>2986.59</v>
      </c>
      <c r="F139" s="1">
        <v>0</v>
      </c>
      <c r="G139" s="3">
        <v>2986.59</v>
      </c>
      <c r="I139" s="28">
        <f t="shared" si="2"/>
        <v>-1.8481879069020446E-3</v>
      </c>
    </row>
    <row r="140" spans="1:9">
      <c r="A140" s="2">
        <v>41015</v>
      </c>
      <c r="B140" s="3">
        <v>2987.82</v>
      </c>
      <c r="C140" s="3">
        <v>2993.48</v>
      </c>
      <c r="D140" s="3">
        <v>2969.36</v>
      </c>
      <c r="E140" s="3">
        <v>2992.12</v>
      </c>
      <c r="F140" s="1">
        <v>0</v>
      </c>
      <c r="G140" s="3">
        <v>2992.12</v>
      </c>
      <c r="I140" s="28">
        <f t="shared" si="2"/>
        <v>1.4391763894745088E-3</v>
      </c>
    </row>
    <row r="141" spans="1:9">
      <c r="A141" s="2">
        <v>41012</v>
      </c>
      <c r="B141" s="3">
        <v>2978.14</v>
      </c>
      <c r="C141" s="3">
        <v>3006.31</v>
      </c>
      <c r="D141" s="3">
        <v>2978.14</v>
      </c>
      <c r="E141" s="3">
        <v>2987.82</v>
      </c>
      <c r="F141" s="1">
        <v>0</v>
      </c>
      <c r="G141" s="3">
        <v>2987.82</v>
      </c>
      <c r="I141" s="28">
        <f t="shared" si="2"/>
        <v>3.250350890153012E-3</v>
      </c>
    </row>
    <row r="142" spans="1:9">
      <c r="A142" s="2">
        <v>41011</v>
      </c>
      <c r="B142" s="3">
        <v>2946.44</v>
      </c>
      <c r="C142" s="3">
        <v>2982.96</v>
      </c>
      <c r="D142" s="3">
        <v>2946.44</v>
      </c>
      <c r="E142" s="3">
        <v>2978.14</v>
      </c>
      <c r="F142" s="1">
        <v>0</v>
      </c>
      <c r="G142" s="3">
        <v>2978.14</v>
      </c>
      <c r="I142" s="28">
        <f t="shared" si="2"/>
        <v>9.7957107739255304E-3</v>
      </c>
    </row>
    <row r="143" spans="1:9">
      <c r="A143" s="2">
        <v>41010</v>
      </c>
      <c r="B143" s="3">
        <v>2982.44</v>
      </c>
      <c r="C143" s="3">
        <v>2982.44</v>
      </c>
      <c r="D143" s="3">
        <v>2946.29</v>
      </c>
      <c r="E143" s="3">
        <v>2949.25</v>
      </c>
      <c r="F143" s="1">
        <v>0</v>
      </c>
      <c r="G143" s="3">
        <v>2949.25</v>
      </c>
      <c r="I143" s="28">
        <f t="shared" si="2"/>
        <v>-1.1128471989377843E-2</v>
      </c>
    </row>
    <row r="144" spans="1:9">
      <c r="A144" s="2">
        <v>41009</v>
      </c>
      <c r="B144" s="3">
        <v>2960.1</v>
      </c>
      <c r="C144" s="3">
        <v>2982.44</v>
      </c>
      <c r="D144" s="3">
        <v>2960.1</v>
      </c>
      <c r="E144" s="3">
        <v>2982.44</v>
      </c>
      <c r="F144" s="1">
        <v>0</v>
      </c>
      <c r="G144" s="3">
        <v>2982.44</v>
      </c>
      <c r="I144" s="28">
        <f t="shared" si="2"/>
        <v>7.547042329651075E-3</v>
      </c>
    </row>
    <row r="145" spans="1:9">
      <c r="A145" s="2">
        <v>41008</v>
      </c>
      <c r="B145" s="3">
        <v>2986.2</v>
      </c>
      <c r="C145" s="3">
        <v>2986.2</v>
      </c>
      <c r="D145" s="3">
        <v>2955.52</v>
      </c>
      <c r="E145" s="3">
        <v>2960.1</v>
      </c>
      <c r="F145" s="1">
        <v>0</v>
      </c>
      <c r="G145" s="3">
        <v>2960.1</v>
      </c>
      <c r="I145" s="28">
        <f t="shared" si="2"/>
        <v>-8.7402049427365586E-3</v>
      </c>
    </row>
    <row r="146" spans="1:9">
      <c r="A146" s="2">
        <v>41004</v>
      </c>
      <c r="B146" s="3">
        <v>2985.04</v>
      </c>
      <c r="C146" s="3">
        <v>3002.25</v>
      </c>
      <c r="D146" s="3">
        <v>2965.34</v>
      </c>
      <c r="E146" s="3">
        <v>2986.2</v>
      </c>
      <c r="F146" s="1">
        <v>0</v>
      </c>
      <c r="G146" s="3">
        <v>2986.2</v>
      </c>
      <c r="I146" s="28">
        <f t="shared" si="2"/>
        <v>3.8860450781224188E-4</v>
      </c>
    </row>
    <row r="147" spans="1:9">
      <c r="A147" s="2">
        <v>41003</v>
      </c>
      <c r="B147" s="3">
        <v>3014.98</v>
      </c>
      <c r="C147" s="3">
        <v>3014.98</v>
      </c>
      <c r="D147" s="3">
        <v>2985.04</v>
      </c>
      <c r="E147" s="3">
        <v>2985.04</v>
      </c>
      <c r="F147" s="1">
        <v>0</v>
      </c>
      <c r="G147" s="3">
        <v>2985.04</v>
      </c>
      <c r="I147" s="28">
        <f t="shared" si="2"/>
        <v>-9.9304141321003968E-3</v>
      </c>
    </row>
    <row r="148" spans="1:9">
      <c r="A148" s="2">
        <v>41002</v>
      </c>
      <c r="B148" s="3">
        <v>3016.07</v>
      </c>
      <c r="C148" s="3">
        <v>3033.15</v>
      </c>
      <c r="D148" s="3">
        <v>3007.93</v>
      </c>
      <c r="E148" s="3">
        <v>3014.98</v>
      </c>
      <c r="F148" s="1">
        <v>0</v>
      </c>
      <c r="G148" s="3">
        <v>3014.98</v>
      </c>
      <c r="I148" s="28">
        <f t="shared" si="2"/>
        <v>-3.6139744767201871E-4</v>
      </c>
    </row>
    <row r="149" spans="1:9">
      <c r="A149" s="2">
        <v>41001</v>
      </c>
      <c r="B149" s="3">
        <v>3010.46</v>
      </c>
      <c r="C149" s="3">
        <v>3024.08</v>
      </c>
      <c r="D149" s="3">
        <v>3010.46</v>
      </c>
      <c r="E149" s="3">
        <v>3016.07</v>
      </c>
      <c r="F149" s="1">
        <v>0</v>
      </c>
      <c r="G149" s="3">
        <v>3016.07</v>
      </c>
      <c r="I149" s="28">
        <f t="shared" si="2"/>
        <v>1.8635025876444554E-3</v>
      </c>
    </row>
    <row r="150" spans="1:9">
      <c r="A150" s="2">
        <v>40998</v>
      </c>
      <c r="B150" s="3">
        <v>2994.09</v>
      </c>
      <c r="C150" s="3">
        <v>3012.12</v>
      </c>
      <c r="D150" s="3">
        <v>2994.09</v>
      </c>
      <c r="E150" s="3">
        <v>3010.46</v>
      </c>
      <c r="F150" s="1">
        <v>0</v>
      </c>
      <c r="G150" s="3">
        <v>3010.46</v>
      </c>
      <c r="I150" s="28">
        <f t="shared" si="2"/>
        <v>5.4674375185782293E-3</v>
      </c>
    </row>
    <row r="151" spans="1:9">
      <c r="A151" s="2">
        <v>40997</v>
      </c>
      <c r="B151" s="3">
        <v>3015.98</v>
      </c>
      <c r="C151" s="3">
        <v>3015.98</v>
      </c>
      <c r="D151" s="3">
        <v>2991.72</v>
      </c>
      <c r="E151" s="3">
        <v>2994.09</v>
      </c>
      <c r="F151" s="1">
        <v>0</v>
      </c>
      <c r="G151" s="3">
        <v>2994.09</v>
      </c>
      <c r="I151" s="28">
        <f t="shared" si="2"/>
        <v>-5.4476181618273558E-3</v>
      </c>
    </row>
    <row r="152" spans="1:9">
      <c r="A152" s="2">
        <v>40996</v>
      </c>
      <c r="B152" s="3">
        <v>3018.91</v>
      </c>
      <c r="C152" s="3">
        <v>3018.91</v>
      </c>
      <c r="D152" s="3">
        <v>3000.14</v>
      </c>
      <c r="E152" s="3">
        <v>3010.49</v>
      </c>
      <c r="F152" s="1">
        <v>0</v>
      </c>
      <c r="G152" s="3">
        <v>3010.49</v>
      </c>
      <c r="I152" s="28">
        <f t="shared" si="2"/>
        <v>-2.7890861271121278E-3</v>
      </c>
    </row>
    <row r="153" spans="1:9">
      <c r="A153" s="2">
        <v>40995</v>
      </c>
      <c r="B153" s="3">
        <v>2974.5</v>
      </c>
      <c r="C153" s="3">
        <v>3018.91</v>
      </c>
      <c r="D153" s="3">
        <v>2974.5</v>
      </c>
      <c r="E153" s="3">
        <v>3018.91</v>
      </c>
      <c r="F153" s="1">
        <v>0</v>
      </c>
      <c r="G153" s="3">
        <v>3018.91</v>
      </c>
      <c r="I153" s="28">
        <f t="shared" si="2"/>
        <v>1.4930240376533822E-2</v>
      </c>
    </row>
    <row r="154" spans="1:9">
      <c r="A154" s="2">
        <v>40994</v>
      </c>
      <c r="B154" s="3">
        <v>2990.08</v>
      </c>
      <c r="C154" s="3">
        <v>2994.93</v>
      </c>
      <c r="D154" s="3">
        <v>2974.5</v>
      </c>
      <c r="E154" s="3">
        <v>2974.5</v>
      </c>
      <c r="F154" s="1">
        <v>0</v>
      </c>
      <c r="G154" s="3">
        <v>2974.5</v>
      </c>
      <c r="I154" s="28">
        <f t="shared" si="2"/>
        <v>-5.2105629280821677E-3</v>
      </c>
    </row>
    <row r="155" spans="1:9">
      <c r="A155" s="2">
        <v>40991</v>
      </c>
      <c r="B155" s="3">
        <v>2979.25</v>
      </c>
      <c r="C155" s="3">
        <v>2994.29</v>
      </c>
      <c r="D155" s="3">
        <v>2979.25</v>
      </c>
      <c r="E155" s="3">
        <v>2990.08</v>
      </c>
      <c r="F155" s="1">
        <v>0</v>
      </c>
      <c r="G155" s="3">
        <v>2990.08</v>
      </c>
      <c r="I155" s="28">
        <f t="shared" si="2"/>
        <v>3.6351430729210129E-3</v>
      </c>
    </row>
    <row r="156" spans="1:9">
      <c r="A156" s="2">
        <v>40990</v>
      </c>
      <c r="B156" s="3">
        <v>3005.63</v>
      </c>
      <c r="C156" s="3">
        <v>3009.75</v>
      </c>
      <c r="D156" s="3">
        <v>2979.25</v>
      </c>
      <c r="E156" s="3">
        <v>2979.25</v>
      </c>
      <c r="F156" s="1">
        <v>0</v>
      </c>
      <c r="G156" s="3">
        <v>2979.25</v>
      </c>
      <c r="I156" s="28">
        <f t="shared" si="2"/>
        <v>-8.7768620888133628E-3</v>
      </c>
    </row>
    <row r="157" spans="1:9">
      <c r="A157" s="2">
        <v>40989</v>
      </c>
      <c r="B157" s="3">
        <v>3002.73</v>
      </c>
      <c r="C157" s="3">
        <v>3008.78</v>
      </c>
      <c r="D157" s="3">
        <v>2989.55</v>
      </c>
      <c r="E157" s="3">
        <v>3005.63</v>
      </c>
      <c r="F157" s="1">
        <v>0</v>
      </c>
      <c r="G157" s="3">
        <v>3005.63</v>
      </c>
      <c r="I157" s="28">
        <f t="shared" si="2"/>
        <v>9.6578779976890731E-4</v>
      </c>
    </row>
    <row r="158" spans="1:9">
      <c r="A158" s="2">
        <v>40988</v>
      </c>
      <c r="B158" s="3">
        <v>2990.09</v>
      </c>
      <c r="C158" s="3">
        <v>3017.47</v>
      </c>
      <c r="D158" s="3">
        <v>2990.09</v>
      </c>
      <c r="E158" s="3">
        <v>3002.73</v>
      </c>
      <c r="F158" s="1">
        <v>0</v>
      </c>
      <c r="G158" s="3">
        <v>3002.73</v>
      </c>
      <c r="I158" s="28">
        <f t="shared" si="2"/>
        <v>4.2272975060950917E-3</v>
      </c>
    </row>
    <row r="159" spans="1:9">
      <c r="A159" s="2">
        <v>40987</v>
      </c>
      <c r="B159" s="3">
        <v>3010.68</v>
      </c>
      <c r="C159" s="3">
        <v>3029.92</v>
      </c>
      <c r="D159" s="3">
        <v>2986.25</v>
      </c>
      <c r="E159" s="3">
        <v>2990.09</v>
      </c>
      <c r="F159" s="1">
        <v>0</v>
      </c>
      <c r="G159" s="3">
        <v>2990.09</v>
      </c>
      <c r="I159" s="28">
        <f t="shared" si="2"/>
        <v>-6.8389865412463932E-3</v>
      </c>
    </row>
    <row r="160" spans="1:9">
      <c r="A160" s="2">
        <v>40984</v>
      </c>
      <c r="B160" s="3">
        <v>3025.84</v>
      </c>
      <c r="C160" s="3">
        <v>3035.78</v>
      </c>
      <c r="D160" s="3">
        <v>3010.68</v>
      </c>
      <c r="E160" s="3">
        <v>3010.68</v>
      </c>
      <c r="F160" s="1">
        <v>0</v>
      </c>
      <c r="G160" s="3">
        <v>3010.68</v>
      </c>
      <c r="I160" s="28">
        <f t="shared" si="2"/>
        <v>-5.0101789916189585E-3</v>
      </c>
    </row>
    <row r="161" spans="1:9">
      <c r="A161" s="2">
        <v>40983</v>
      </c>
      <c r="B161" s="3">
        <v>3026.4</v>
      </c>
      <c r="C161" s="3">
        <v>3030.68</v>
      </c>
      <c r="D161" s="3">
        <v>3016.92</v>
      </c>
      <c r="E161" s="3">
        <v>3025.84</v>
      </c>
      <c r="F161" s="1">
        <v>0</v>
      </c>
      <c r="G161" s="3">
        <v>3025.84</v>
      </c>
      <c r="I161" s="28">
        <f t="shared" si="2"/>
        <v>-1.8503832936820824E-4</v>
      </c>
    </row>
    <row r="162" spans="1:9">
      <c r="A162" s="2">
        <v>40982</v>
      </c>
      <c r="B162" s="3">
        <v>2989.07</v>
      </c>
      <c r="C162" s="3">
        <v>3027.61</v>
      </c>
      <c r="D162" s="3">
        <v>2989.07</v>
      </c>
      <c r="E162" s="3">
        <v>3026.4</v>
      </c>
      <c r="F162" s="1">
        <v>0</v>
      </c>
      <c r="G162" s="3">
        <v>3026.4</v>
      </c>
      <c r="I162" s="28">
        <f t="shared" si="2"/>
        <v>1.2488834319704767E-2</v>
      </c>
    </row>
    <row r="163" spans="1:9">
      <c r="A163" s="2">
        <v>40981</v>
      </c>
      <c r="B163" s="3">
        <v>2962.18</v>
      </c>
      <c r="C163" s="3">
        <v>2992.82</v>
      </c>
      <c r="D163" s="3">
        <v>2962.18</v>
      </c>
      <c r="E163" s="3">
        <v>2989.07</v>
      </c>
      <c r="F163" s="1">
        <v>0</v>
      </c>
      <c r="G163" s="3">
        <v>2989.07</v>
      </c>
      <c r="I163" s="28">
        <f t="shared" si="2"/>
        <v>7.7407783258206997E-3</v>
      </c>
    </row>
    <row r="164" spans="1:9">
      <c r="A164" s="2">
        <v>40980</v>
      </c>
      <c r="B164" s="3">
        <v>2963.15</v>
      </c>
      <c r="C164" s="3">
        <v>2973.68</v>
      </c>
      <c r="D164" s="3">
        <v>2958.94</v>
      </c>
      <c r="E164" s="3">
        <v>2966.11</v>
      </c>
      <c r="F164" s="1">
        <v>0</v>
      </c>
      <c r="G164" s="3">
        <v>2966.11</v>
      </c>
      <c r="I164" s="28">
        <f t="shared" si="2"/>
        <v>9.9893694210554176E-4</v>
      </c>
    </row>
    <row r="165" spans="1:9">
      <c r="A165" s="2">
        <v>40977</v>
      </c>
      <c r="B165" s="3">
        <v>2970.38</v>
      </c>
      <c r="C165" s="3">
        <v>2987.16</v>
      </c>
      <c r="D165" s="3">
        <v>2963.15</v>
      </c>
      <c r="E165" s="3">
        <v>2963.15</v>
      </c>
      <c r="F165" s="1">
        <v>0</v>
      </c>
      <c r="G165" s="3">
        <v>2963.15</v>
      </c>
      <c r="I165" s="28">
        <f t="shared" si="2"/>
        <v>-2.4340320093725444E-3</v>
      </c>
    </row>
    <row r="166" spans="1:9">
      <c r="A166" s="2">
        <v>40976</v>
      </c>
      <c r="B166" s="3">
        <v>2913.16</v>
      </c>
      <c r="C166" s="3">
        <v>2970.38</v>
      </c>
      <c r="D166" s="3">
        <v>2913.16</v>
      </c>
      <c r="E166" s="3">
        <v>2970.38</v>
      </c>
      <c r="F166" s="1">
        <v>0</v>
      </c>
      <c r="G166" s="3">
        <v>2970.38</v>
      </c>
      <c r="I166" s="28">
        <f t="shared" si="2"/>
        <v>1.9641900891128623E-2</v>
      </c>
    </row>
    <row r="167" spans="1:9">
      <c r="A167" s="2">
        <v>40975</v>
      </c>
      <c r="B167" s="3">
        <v>2932.01</v>
      </c>
      <c r="C167" s="3">
        <v>2932.01</v>
      </c>
      <c r="D167" s="3">
        <v>2906.58</v>
      </c>
      <c r="E167" s="3">
        <v>2913.16</v>
      </c>
      <c r="F167" s="1">
        <v>0</v>
      </c>
      <c r="G167" s="3">
        <v>2913.16</v>
      </c>
      <c r="I167" s="28">
        <f t="shared" si="2"/>
        <v>-6.4290367358912021E-3</v>
      </c>
    </row>
    <row r="168" spans="1:9">
      <c r="A168" s="2">
        <v>40974</v>
      </c>
      <c r="B168" s="3">
        <v>2991.8</v>
      </c>
      <c r="C168" s="3">
        <v>2993.58</v>
      </c>
      <c r="D168" s="3">
        <v>2924.46</v>
      </c>
      <c r="E168" s="3">
        <v>2932.01</v>
      </c>
      <c r="F168" s="1">
        <v>0</v>
      </c>
      <c r="G168" s="3">
        <v>2932.01</v>
      </c>
      <c r="I168" s="28">
        <f t="shared" si="2"/>
        <v>-1.9984624640684526E-2</v>
      </c>
    </row>
    <row r="169" spans="1:9">
      <c r="A169" s="2">
        <v>40973</v>
      </c>
      <c r="B169" s="3">
        <v>2993.49</v>
      </c>
      <c r="C169" s="3">
        <v>2998.12</v>
      </c>
      <c r="D169" s="3">
        <v>2983.19</v>
      </c>
      <c r="E169" s="3">
        <v>2991.8</v>
      </c>
      <c r="F169" s="1">
        <v>0</v>
      </c>
      <c r="G169" s="3">
        <v>2991.8</v>
      </c>
      <c r="I169" s="28">
        <f t="shared" si="2"/>
        <v>-5.6455842511570105E-4</v>
      </c>
    </row>
    <row r="170" spans="1:9">
      <c r="A170" s="2">
        <v>40970</v>
      </c>
      <c r="B170" s="3">
        <v>2978.84</v>
      </c>
      <c r="C170" s="3">
        <v>3003.12</v>
      </c>
      <c r="D170" s="3">
        <v>2978.84</v>
      </c>
      <c r="E170" s="3">
        <v>2993.49</v>
      </c>
      <c r="F170" s="1">
        <v>0</v>
      </c>
      <c r="G170" s="3">
        <v>2993.49</v>
      </c>
      <c r="I170" s="28">
        <f t="shared" si="2"/>
        <v>4.9180217802901917E-3</v>
      </c>
    </row>
    <row r="171" spans="1:9">
      <c r="A171" s="2">
        <v>40969</v>
      </c>
      <c r="B171" s="3">
        <v>2994.06</v>
      </c>
      <c r="C171" s="3">
        <v>3010.5</v>
      </c>
      <c r="D171" s="3">
        <v>2974.94</v>
      </c>
      <c r="E171" s="3">
        <v>2978.84</v>
      </c>
      <c r="F171" s="1">
        <v>0</v>
      </c>
      <c r="G171" s="3">
        <v>2978.84</v>
      </c>
      <c r="I171" s="28">
        <f t="shared" si="2"/>
        <v>-5.0833984622885983E-3</v>
      </c>
    </row>
    <row r="172" spans="1:9">
      <c r="A172" s="2">
        <v>40968</v>
      </c>
      <c r="B172" s="3">
        <v>2969.73</v>
      </c>
      <c r="C172" s="3">
        <v>2999.16</v>
      </c>
      <c r="D172" s="3">
        <v>2969.73</v>
      </c>
      <c r="E172" s="3">
        <v>2994.06</v>
      </c>
      <c r="F172" s="1">
        <v>0</v>
      </c>
      <c r="G172" s="3">
        <v>2994.06</v>
      </c>
      <c r="I172" s="28">
        <f t="shared" si="2"/>
        <v>8.1926639795536719E-3</v>
      </c>
    </row>
    <row r="173" spans="1:9">
      <c r="A173" s="2">
        <v>40967</v>
      </c>
      <c r="B173" s="3">
        <v>2946.78</v>
      </c>
      <c r="C173" s="3">
        <v>2970.44</v>
      </c>
      <c r="D173" s="3">
        <v>2945.37</v>
      </c>
      <c r="E173" s="3">
        <v>2969.73</v>
      </c>
      <c r="F173" s="1">
        <v>0</v>
      </c>
      <c r="G173" s="3">
        <v>2969.73</v>
      </c>
      <c r="I173" s="28">
        <f t="shared" si="2"/>
        <v>7.788161993769408E-3</v>
      </c>
    </row>
    <row r="174" spans="1:9">
      <c r="A174" s="2">
        <v>40966</v>
      </c>
      <c r="B174" s="3">
        <v>2978.08</v>
      </c>
      <c r="C174" s="3">
        <v>2983.51</v>
      </c>
      <c r="D174" s="3">
        <v>2946.57</v>
      </c>
      <c r="E174" s="3">
        <v>2946.78</v>
      </c>
      <c r="F174" s="1">
        <v>0</v>
      </c>
      <c r="G174" s="3">
        <v>2946.78</v>
      </c>
      <c r="I174" s="28">
        <f t="shared" si="2"/>
        <v>-1.051012733036041E-2</v>
      </c>
    </row>
    <row r="175" spans="1:9">
      <c r="A175" s="2">
        <v>40963</v>
      </c>
      <c r="B175" s="3">
        <v>2968.34</v>
      </c>
      <c r="C175" s="3">
        <v>2978.08</v>
      </c>
      <c r="D175" s="3">
        <v>2960.02</v>
      </c>
      <c r="E175" s="3">
        <v>2978.08</v>
      </c>
      <c r="F175" s="1">
        <v>0</v>
      </c>
      <c r="G175" s="3">
        <v>2978.08</v>
      </c>
      <c r="I175" s="28">
        <f t="shared" si="2"/>
        <v>3.2812952694097649E-3</v>
      </c>
    </row>
    <row r="176" spans="1:9">
      <c r="A176" s="2">
        <v>40962</v>
      </c>
      <c r="B176" s="3">
        <v>2995.59</v>
      </c>
      <c r="C176" s="3">
        <v>2995.59</v>
      </c>
      <c r="D176" s="3">
        <v>2956.66</v>
      </c>
      <c r="E176" s="3">
        <v>2968.34</v>
      </c>
      <c r="F176" s="1">
        <v>0</v>
      </c>
      <c r="G176" s="3">
        <v>2968.34</v>
      </c>
      <c r="I176" s="28">
        <f t="shared" si="2"/>
        <v>-9.0967054904042277E-3</v>
      </c>
    </row>
    <row r="177" spans="1:9">
      <c r="A177" s="2">
        <v>40961</v>
      </c>
      <c r="B177" s="3">
        <v>3025.07</v>
      </c>
      <c r="C177" s="3">
        <v>3025.07</v>
      </c>
      <c r="D177" s="3">
        <v>2995.59</v>
      </c>
      <c r="E177" s="3">
        <v>2995.59</v>
      </c>
      <c r="F177" s="1">
        <v>0</v>
      </c>
      <c r="G177" s="3">
        <v>2995.59</v>
      </c>
      <c r="I177" s="28">
        <f t="shared" si="2"/>
        <v>-9.745229036022313E-3</v>
      </c>
    </row>
    <row r="178" spans="1:9">
      <c r="A178" s="2">
        <v>40960</v>
      </c>
      <c r="B178" s="3">
        <v>3021.19</v>
      </c>
      <c r="C178" s="3">
        <v>3031.45</v>
      </c>
      <c r="D178" s="3">
        <v>3003.62</v>
      </c>
      <c r="E178" s="3">
        <v>3025.07</v>
      </c>
      <c r="F178" s="1">
        <v>0</v>
      </c>
      <c r="G178" s="3">
        <v>3025.07</v>
      </c>
      <c r="I178" s="28">
        <f t="shared" si="2"/>
        <v>8.1583955155486148E-3</v>
      </c>
    </row>
    <row r="179" spans="1:9">
      <c r="A179" s="2">
        <v>40956</v>
      </c>
      <c r="B179" s="3">
        <v>2977.2</v>
      </c>
      <c r="C179" s="3">
        <v>3010.67</v>
      </c>
      <c r="D179" s="3">
        <v>2977.2</v>
      </c>
      <c r="E179" s="3">
        <v>3000.59</v>
      </c>
      <c r="F179" s="1">
        <v>0</v>
      </c>
      <c r="G179" s="3">
        <v>3000.59</v>
      </c>
      <c r="I179" s="28">
        <f t="shared" si="2"/>
        <v>7.8563751175602346E-3</v>
      </c>
    </row>
    <row r="180" spans="1:9">
      <c r="A180" s="2">
        <v>40955</v>
      </c>
      <c r="B180" s="3">
        <v>3011.68</v>
      </c>
      <c r="C180" s="3">
        <v>3011.68</v>
      </c>
      <c r="D180" s="3">
        <v>2973.61</v>
      </c>
      <c r="E180" s="3">
        <v>2977.2</v>
      </c>
      <c r="F180" s="1">
        <v>0</v>
      </c>
      <c r="G180" s="3">
        <v>2977.2</v>
      </c>
      <c r="I180" s="28">
        <f t="shared" si="2"/>
        <v>-1.1448759496360842E-2</v>
      </c>
    </row>
    <row r="181" spans="1:9">
      <c r="A181" s="2">
        <v>40954</v>
      </c>
      <c r="B181" s="3">
        <v>2987.41</v>
      </c>
      <c r="C181" s="3">
        <v>3014.76</v>
      </c>
      <c r="D181" s="3">
        <v>2982.63</v>
      </c>
      <c r="E181" s="3">
        <v>3011.68</v>
      </c>
      <c r="F181" s="1">
        <v>0</v>
      </c>
      <c r="G181" s="3">
        <v>3011.68</v>
      </c>
      <c r="I181" s="28">
        <f t="shared" si="2"/>
        <v>8.1240941149691489E-3</v>
      </c>
    </row>
    <row r="182" spans="1:9">
      <c r="A182" s="2">
        <v>40953</v>
      </c>
      <c r="B182" s="3">
        <v>2976.34</v>
      </c>
      <c r="C182" s="3">
        <v>2988.13</v>
      </c>
      <c r="D182" s="3">
        <v>2955.98</v>
      </c>
      <c r="E182" s="3">
        <v>2987.41</v>
      </c>
      <c r="F182" s="1">
        <v>0</v>
      </c>
      <c r="G182" s="3">
        <v>2987.41</v>
      </c>
      <c r="I182" s="28">
        <f t="shared" si="2"/>
        <v>3.7193331407029133E-3</v>
      </c>
    </row>
    <row r="183" spans="1:9">
      <c r="A183" s="2">
        <v>40952</v>
      </c>
      <c r="B183" s="3">
        <v>2960</v>
      </c>
      <c r="C183" s="3">
        <v>2978.33</v>
      </c>
      <c r="D183" s="3">
        <v>2952.22</v>
      </c>
      <c r="E183" s="3">
        <v>2976.34</v>
      </c>
      <c r="F183" s="1">
        <v>0</v>
      </c>
      <c r="G183" s="3">
        <v>2976.34</v>
      </c>
      <c r="I183" s="28">
        <f t="shared" si="2"/>
        <v>5.520270270270319E-3</v>
      </c>
    </row>
    <row r="184" spans="1:9">
      <c r="A184" s="2">
        <v>40949</v>
      </c>
      <c r="B184" s="3">
        <v>2981.17</v>
      </c>
      <c r="C184" s="3">
        <v>2994.5</v>
      </c>
      <c r="D184" s="3">
        <v>2954.56</v>
      </c>
      <c r="E184" s="3">
        <v>2960</v>
      </c>
      <c r="F184" s="1">
        <v>0</v>
      </c>
      <c r="G184" s="3">
        <v>2960</v>
      </c>
      <c r="I184" s="28">
        <f t="shared" si="2"/>
        <v>-7.1012387753801604E-3</v>
      </c>
    </row>
    <row r="185" spans="1:9">
      <c r="A185" s="2">
        <v>40948</v>
      </c>
      <c r="B185" s="3">
        <v>2982.2</v>
      </c>
      <c r="C185" s="3">
        <v>2992.93</v>
      </c>
      <c r="D185" s="3">
        <v>2957.01</v>
      </c>
      <c r="E185" s="3">
        <v>2981.17</v>
      </c>
      <c r="F185" s="1">
        <v>0</v>
      </c>
      <c r="G185" s="3">
        <v>2981.17</v>
      </c>
      <c r="I185" s="28">
        <f t="shared" si="2"/>
        <v>-3.4538260344703418E-4</v>
      </c>
    </row>
    <row r="186" spans="1:9">
      <c r="A186" s="2">
        <v>40947</v>
      </c>
      <c r="B186" s="3">
        <v>2957.78</v>
      </c>
      <c r="C186" s="3">
        <v>2985.98</v>
      </c>
      <c r="D186" s="3">
        <v>2957.78</v>
      </c>
      <c r="E186" s="3">
        <v>2982.2</v>
      </c>
      <c r="F186" s="1">
        <v>0</v>
      </c>
      <c r="G186" s="3">
        <v>2982.2</v>
      </c>
      <c r="I186" s="28">
        <f t="shared" si="2"/>
        <v>8.256192144107952E-3</v>
      </c>
    </row>
    <row r="187" spans="1:9">
      <c r="A187" s="2">
        <v>40946</v>
      </c>
      <c r="B187" s="3">
        <v>2940.1</v>
      </c>
      <c r="C187" s="3">
        <v>2963.19</v>
      </c>
      <c r="D187" s="3">
        <v>2940.1</v>
      </c>
      <c r="E187" s="3">
        <v>2957.78</v>
      </c>
      <c r="F187" s="1">
        <v>0</v>
      </c>
      <c r="G187" s="3">
        <v>2957.78</v>
      </c>
      <c r="I187" s="28">
        <f t="shared" si="2"/>
        <v>6.0134009047312304E-3</v>
      </c>
    </row>
    <row r="188" spans="1:9">
      <c r="A188" s="2">
        <v>40945</v>
      </c>
      <c r="B188" s="3">
        <v>2917.95</v>
      </c>
      <c r="C188" s="3">
        <v>2959.44</v>
      </c>
      <c r="D188" s="3">
        <v>2917.95</v>
      </c>
      <c r="E188" s="3">
        <v>2940.1</v>
      </c>
      <c r="F188" s="1">
        <v>0</v>
      </c>
      <c r="G188" s="3">
        <v>2940.1</v>
      </c>
      <c r="I188" s="28">
        <f t="shared" si="2"/>
        <v>7.5909456981785471E-3</v>
      </c>
    </row>
    <row r="189" spans="1:9">
      <c r="A189" s="2">
        <v>40942</v>
      </c>
      <c r="B189" s="3">
        <v>2901.04</v>
      </c>
      <c r="C189" s="3">
        <v>2931.77</v>
      </c>
      <c r="D189" s="3">
        <v>2901.04</v>
      </c>
      <c r="E189" s="3">
        <v>2917.95</v>
      </c>
      <c r="F189" s="1">
        <v>0</v>
      </c>
      <c r="G189" s="3">
        <v>2917.95</v>
      </c>
      <c r="I189" s="28">
        <f t="shared" si="2"/>
        <v>5.8289441028044611E-3</v>
      </c>
    </row>
    <row r="190" spans="1:9">
      <c r="A190" s="2">
        <v>40941</v>
      </c>
      <c r="B190" s="3">
        <v>2904.76</v>
      </c>
      <c r="C190" s="3">
        <v>2925.43</v>
      </c>
      <c r="D190" s="3">
        <v>2901.04</v>
      </c>
      <c r="E190" s="3">
        <v>2901.04</v>
      </c>
      <c r="F190" s="1">
        <v>0</v>
      </c>
      <c r="G190" s="3">
        <v>2901.04</v>
      </c>
      <c r="I190" s="28">
        <f t="shared" si="2"/>
        <v>-1.2806565774798105E-3</v>
      </c>
    </row>
    <row r="191" spans="1:9">
      <c r="A191" s="2">
        <v>40940</v>
      </c>
      <c r="B191" s="3">
        <v>2906.69</v>
      </c>
      <c r="C191" s="3">
        <v>2906.69</v>
      </c>
      <c r="D191" s="3">
        <v>2883.49</v>
      </c>
      <c r="E191" s="3">
        <v>2904.76</v>
      </c>
      <c r="F191" s="1">
        <v>0</v>
      </c>
      <c r="G191" s="3">
        <v>2904.76</v>
      </c>
      <c r="I191" s="28">
        <f t="shared" si="2"/>
        <v>-6.6398549552922266E-4</v>
      </c>
    </row>
    <row r="192" spans="1:9">
      <c r="A192" s="2">
        <v>40939</v>
      </c>
      <c r="B192" s="3">
        <v>2888.29</v>
      </c>
      <c r="C192" s="3">
        <v>2906.69</v>
      </c>
      <c r="D192" s="3">
        <v>2874.31</v>
      </c>
      <c r="E192" s="3">
        <v>2906.69</v>
      </c>
      <c r="F192" s="1">
        <v>0</v>
      </c>
      <c r="G192" s="3">
        <v>2906.69</v>
      </c>
      <c r="I192" s="28">
        <f t="shared" si="2"/>
        <v>6.3705514335472167E-3</v>
      </c>
    </row>
    <row r="193" spans="1:9">
      <c r="A193" s="2">
        <v>40938</v>
      </c>
      <c r="B193" s="3">
        <v>2916.26</v>
      </c>
      <c r="C193" s="3">
        <v>2916.26</v>
      </c>
      <c r="D193" s="3">
        <v>2881.68</v>
      </c>
      <c r="E193" s="3">
        <v>2888.29</v>
      </c>
      <c r="F193" s="1">
        <v>0</v>
      </c>
      <c r="G193" s="3">
        <v>2888.29</v>
      </c>
      <c r="I193" s="28">
        <f t="shared" si="2"/>
        <v>-9.591051552330811E-3</v>
      </c>
    </row>
    <row r="194" spans="1:9">
      <c r="A194" s="2">
        <v>40935</v>
      </c>
      <c r="B194" s="3">
        <v>2894.43</v>
      </c>
      <c r="C194" s="3">
        <v>2916.29</v>
      </c>
      <c r="D194" s="3">
        <v>2888.28</v>
      </c>
      <c r="E194" s="3">
        <v>2916.26</v>
      </c>
      <c r="F194" s="1">
        <v>0</v>
      </c>
      <c r="G194" s="3">
        <v>2916.26</v>
      </c>
      <c r="I194" s="28">
        <f t="shared" si="2"/>
        <v>7.542072186924674E-3</v>
      </c>
    </row>
    <row r="195" spans="1:9">
      <c r="A195" s="2">
        <v>40934</v>
      </c>
      <c r="B195" s="3">
        <v>2891.64</v>
      </c>
      <c r="C195" s="3">
        <v>2917.59</v>
      </c>
      <c r="D195" s="3">
        <v>2876.16</v>
      </c>
      <c r="E195" s="3">
        <v>2894.43</v>
      </c>
      <c r="F195" s="1">
        <v>0</v>
      </c>
      <c r="G195" s="3">
        <v>2894.43</v>
      </c>
      <c r="I195" s="28">
        <f t="shared" si="2"/>
        <v>9.6485039631488147E-4</v>
      </c>
    </row>
    <row r="196" spans="1:9">
      <c r="A196" s="2">
        <v>40933</v>
      </c>
      <c r="B196" s="3">
        <v>2849.38</v>
      </c>
      <c r="C196" s="3">
        <v>2891.64</v>
      </c>
      <c r="D196" s="3">
        <v>2849.38</v>
      </c>
      <c r="E196" s="3">
        <v>2891.64</v>
      </c>
      <c r="F196" s="1">
        <v>0</v>
      </c>
      <c r="G196" s="3">
        <v>2891.64</v>
      </c>
      <c r="I196" s="28">
        <f t="shared" ref="I196:I259" si="3">(G196-G197)/G197</f>
        <v>1.4831296632951647E-2</v>
      </c>
    </row>
    <row r="197" spans="1:9">
      <c r="A197" s="2">
        <v>40932</v>
      </c>
      <c r="B197" s="3">
        <v>2849.38</v>
      </c>
      <c r="C197" s="3">
        <v>2849.38</v>
      </c>
      <c r="D197" s="3">
        <v>2849.38</v>
      </c>
      <c r="E197" s="3">
        <v>2849.38</v>
      </c>
      <c r="F197" s="1">
        <v>0</v>
      </c>
      <c r="G197" s="3">
        <v>2849.38</v>
      </c>
      <c r="I197" s="28">
        <f t="shared" si="3"/>
        <v>0</v>
      </c>
    </row>
    <row r="198" spans="1:9">
      <c r="A198" s="2">
        <v>40931</v>
      </c>
      <c r="B198" s="3">
        <v>2849.38</v>
      </c>
      <c r="C198" s="3">
        <v>2849.38</v>
      </c>
      <c r="D198" s="3">
        <v>2849.38</v>
      </c>
      <c r="E198" s="3">
        <v>2849.38</v>
      </c>
      <c r="F198" s="1">
        <v>0</v>
      </c>
      <c r="G198" s="3">
        <v>2849.38</v>
      </c>
      <c r="I198" s="28">
        <f t="shared" si="3"/>
        <v>0</v>
      </c>
    </row>
    <row r="199" spans="1:9">
      <c r="A199" s="2">
        <v>40928</v>
      </c>
      <c r="B199" s="3">
        <v>2811.2</v>
      </c>
      <c r="C199" s="3">
        <v>2852.46</v>
      </c>
      <c r="D199" s="3">
        <v>2811.2</v>
      </c>
      <c r="E199" s="3">
        <v>2849.38</v>
      </c>
      <c r="F199" s="1">
        <v>0</v>
      </c>
      <c r="G199" s="3">
        <v>2849.38</v>
      </c>
      <c r="I199" s="28">
        <f t="shared" si="3"/>
        <v>1.3581388730791226E-2</v>
      </c>
    </row>
    <row r="200" spans="1:9">
      <c r="A200" s="2">
        <v>40927</v>
      </c>
      <c r="B200" s="3">
        <v>2795.4</v>
      </c>
      <c r="C200" s="3">
        <v>2818.9</v>
      </c>
      <c r="D200" s="3">
        <v>2795.4</v>
      </c>
      <c r="E200" s="3">
        <v>2811.2</v>
      </c>
      <c r="F200" s="1">
        <v>0</v>
      </c>
      <c r="G200" s="3">
        <v>2811.2</v>
      </c>
      <c r="I200" s="28">
        <f t="shared" si="3"/>
        <v>5.6521428060383938E-3</v>
      </c>
    </row>
    <row r="201" spans="1:9">
      <c r="A201" s="2">
        <v>40926</v>
      </c>
      <c r="B201" s="3">
        <v>2815.85</v>
      </c>
      <c r="C201" s="3">
        <v>2824.72</v>
      </c>
      <c r="D201" s="3">
        <v>2792.56</v>
      </c>
      <c r="E201" s="3">
        <v>2795.4</v>
      </c>
      <c r="F201" s="1">
        <v>0</v>
      </c>
      <c r="G201" s="3">
        <v>2795.4</v>
      </c>
      <c r="I201" s="28">
        <f t="shared" si="3"/>
        <v>-7.2624607134612355E-3</v>
      </c>
    </row>
    <row r="202" spans="1:9">
      <c r="A202" s="2">
        <v>40925</v>
      </c>
      <c r="B202" s="3">
        <v>2756.49</v>
      </c>
      <c r="C202" s="3">
        <v>2815.85</v>
      </c>
      <c r="D202" s="3">
        <v>2756.49</v>
      </c>
      <c r="E202" s="3">
        <v>2815.85</v>
      </c>
      <c r="F202" s="1">
        <v>0</v>
      </c>
      <c r="G202" s="3">
        <v>2815.85</v>
      </c>
      <c r="I202" s="28">
        <f t="shared" si="3"/>
        <v>2.1534632812018232E-2</v>
      </c>
    </row>
    <row r="203" spans="1:9">
      <c r="A203" s="2">
        <v>40924</v>
      </c>
      <c r="B203" s="3">
        <v>2791.54</v>
      </c>
      <c r="C203" s="3">
        <v>2791.54</v>
      </c>
      <c r="D203" s="3">
        <v>2746.6</v>
      </c>
      <c r="E203" s="3">
        <v>2756.49</v>
      </c>
      <c r="F203" s="1">
        <v>0</v>
      </c>
      <c r="G203" s="3">
        <v>2756.49</v>
      </c>
      <c r="I203" s="28">
        <f t="shared" si="3"/>
        <v>-1.2555793576305617E-2</v>
      </c>
    </row>
    <row r="204" spans="1:9">
      <c r="A204" s="2">
        <v>40921</v>
      </c>
      <c r="B204" s="3">
        <v>2743.66</v>
      </c>
      <c r="C204" s="3">
        <v>2791.54</v>
      </c>
      <c r="D204" s="3">
        <v>2743.66</v>
      </c>
      <c r="E204" s="3">
        <v>2791.54</v>
      </c>
      <c r="F204" s="1">
        <v>0</v>
      </c>
      <c r="G204" s="3">
        <v>2791.54</v>
      </c>
      <c r="I204" s="28">
        <f t="shared" si="3"/>
        <v>1.7451141905338165E-2</v>
      </c>
    </row>
    <row r="205" spans="1:9">
      <c r="A205" s="2">
        <v>40920</v>
      </c>
      <c r="B205" s="3">
        <v>2747.13</v>
      </c>
      <c r="C205" s="3">
        <v>2759.77</v>
      </c>
      <c r="D205" s="3">
        <v>2732.31</v>
      </c>
      <c r="E205" s="3">
        <v>2743.66</v>
      </c>
      <c r="F205" s="1">
        <v>0</v>
      </c>
      <c r="G205" s="3">
        <v>2743.66</v>
      </c>
      <c r="I205" s="28">
        <f t="shared" si="3"/>
        <v>-1.2631364369360949E-3</v>
      </c>
    </row>
    <row r="206" spans="1:9">
      <c r="A206" s="2">
        <v>40919</v>
      </c>
      <c r="B206" s="3">
        <v>2719.83</v>
      </c>
      <c r="C206" s="3">
        <v>2747.13</v>
      </c>
      <c r="D206" s="3">
        <v>2714.92</v>
      </c>
      <c r="E206" s="3">
        <v>2747.13</v>
      </c>
      <c r="F206" s="1">
        <v>0</v>
      </c>
      <c r="G206" s="3">
        <v>2747.13</v>
      </c>
      <c r="I206" s="28">
        <f t="shared" si="3"/>
        <v>1.0037392042885101E-2</v>
      </c>
    </row>
    <row r="207" spans="1:9">
      <c r="A207" s="2">
        <v>40918</v>
      </c>
      <c r="B207" s="3">
        <v>2691.28</v>
      </c>
      <c r="C207" s="3">
        <v>2721.62</v>
      </c>
      <c r="D207" s="3">
        <v>2691.28</v>
      </c>
      <c r="E207" s="3">
        <v>2719.83</v>
      </c>
      <c r="F207" s="1">
        <v>0</v>
      </c>
      <c r="G207" s="3">
        <v>2719.83</v>
      </c>
      <c r="I207" s="28">
        <f t="shared" si="3"/>
        <v>1.0608335067328455E-2</v>
      </c>
    </row>
    <row r="208" spans="1:9">
      <c r="A208" s="2">
        <v>40917</v>
      </c>
      <c r="B208" s="3">
        <v>2715.59</v>
      </c>
      <c r="C208" s="3">
        <v>2715.59</v>
      </c>
      <c r="D208" s="3">
        <v>2683.15</v>
      </c>
      <c r="E208" s="3">
        <v>2691.28</v>
      </c>
      <c r="F208" s="1">
        <v>0</v>
      </c>
      <c r="G208" s="3">
        <v>2691.28</v>
      </c>
      <c r="I208" s="28">
        <f t="shared" si="3"/>
        <v>-8.9520141111139543E-3</v>
      </c>
    </row>
    <row r="209" spans="1:9">
      <c r="A209" s="2">
        <v>40914</v>
      </c>
      <c r="B209" s="3">
        <v>2713.02</v>
      </c>
      <c r="C209" s="3">
        <v>2717.6</v>
      </c>
      <c r="D209" s="3">
        <v>2699.81</v>
      </c>
      <c r="E209" s="3">
        <v>2715.59</v>
      </c>
      <c r="F209" s="1">
        <v>0</v>
      </c>
      <c r="G209" s="3">
        <v>2715.59</v>
      </c>
      <c r="I209" s="28">
        <f t="shared" si="3"/>
        <v>9.4728383867430529E-4</v>
      </c>
    </row>
    <row r="210" spans="1:9">
      <c r="A210" s="2">
        <v>40913</v>
      </c>
      <c r="B210" s="3">
        <v>2711.02</v>
      </c>
      <c r="C210" s="3">
        <v>2733.86</v>
      </c>
      <c r="D210" s="3">
        <v>2708.21</v>
      </c>
      <c r="E210" s="3">
        <v>2713.02</v>
      </c>
      <c r="F210" s="1">
        <v>0</v>
      </c>
      <c r="G210" s="3">
        <v>2713.02</v>
      </c>
      <c r="I210" s="28">
        <f t="shared" si="3"/>
        <v>7.3772971058863449E-4</v>
      </c>
    </row>
    <row r="211" spans="1:9">
      <c r="A211" s="2">
        <v>40912</v>
      </c>
      <c r="B211" s="3">
        <v>2688.36</v>
      </c>
      <c r="C211" s="3">
        <v>2714.68</v>
      </c>
      <c r="D211" s="3">
        <v>2688.36</v>
      </c>
      <c r="E211" s="3">
        <v>2711.02</v>
      </c>
      <c r="F211" s="1">
        <v>0</v>
      </c>
      <c r="G211" s="3">
        <v>2711.02</v>
      </c>
      <c r="I211" s="28">
        <f t="shared" si="3"/>
        <v>8.4289306491689558E-3</v>
      </c>
    </row>
    <row r="212" spans="1:9">
      <c r="A212" s="2">
        <v>40911</v>
      </c>
      <c r="B212" s="3">
        <v>2646.35</v>
      </c>
      <c r="C212" s="3">
        <v>2693.23</v>
      </c>
      <c r="D212" s="3">
        <v>2646.35</v>
      </c>
      <c r="E212" s="3">
        <v>2688.36</v>
      </c>
      <c r="F212" s="1">
        <v>0</v>
      </c>
      <c r="G212" s="3">
        <v>2688.36</v>
      </c>
      <c r="I212" s="28">
        <f t="shared" si="3"/>
        <v>1.5874695335084257E-2</v>
      </c>
    </row>
    <row r="213" spans="1:9">
      <c r="A213" s="2">
        <v>40907</v>
      </c>
      <c r="B213" s="3">
        <v>2672.78</v>
      </c>
      <c r="C213" s="3">
        <v>2672.78</v>
      </c>
      <c r="D213" s="3">
        <v>2646.35</v>
      </c>
      <c r="E213" s="3">
        <v>2646.35</v>
      </c>
      <c r="F213" s="1">
        <v>0</v>
      </c>
      <c r="G213" s="3">
        <v>2646.35</v>
      </c>
      <c r="I213" s="28">
        <f t="shared" si="3"/>
        <v>-9.888580429365787E-3</v>
      </c>
    </row>
    <row r="214" spans="1:9">
      <c r="A214" s="2">
        <v>40906</v>
      </c>
      <c r="B214" s="3">
        <v>2666.25</v>
      </c>
      <c r="C214" s="3">
        <v>2672.78</v>
      </c>
      <c r="D214" s="3">
        <v>2655.62</v>
      </c>
      <c r="E214" s="3">
        <v>2672.78</v>
      </c>
      <c r="F214" s="1">
        <v>0</v>
      </c>
      <c r="G214" s="3">
        <v>2672.78</v>
      </c>
      <c r="I214" s="28">
        <f t="shared" si="3"/>
        <v>2.4491326769808535E-3</v>
      </c>
    </row>
    <row r="215" spans="1:9">
      <c r="A215" s="2">
        <v>40905</v>
      </c>
      <c r="B215" s="3">
        <v>2673.62</v>
      </c>
      <c r="C215" s="3">
        <v>2683.03</v>
      </c>
      <c r="D215" s="3">
        <v>2661.07</v>
      </c>
      <c r="E215" s="3">
        <v>2666.25</v>
      </c>
      <c r="F215" s="1">
        <v>0</v>
      </c>
      <c r="G215" s="3">
        <v>2666.25</v>
      </c>
      <c r="I215" s="28">
        <f t="shared" si="3"/>
        <v>-2.7565622638968481E-3</v>
      </c>
    </row>
    <row r="216" spans="1:9">
      <c r="A216" s="2">
        <v>40904</v>
      </c>
      <c r="B216" s="3">
        <v>2676.47</v>
      </c>
      <c r="C216" s="3">
        <v>2680.24</v>
      </c>
      <c r="D216" s="3">
        <v>2669.4</v>
      </c>
      <c r="E216" s="3">
        <v>2673.62</v>
      </c>
      <c r="F216" s="1">
        <v>0</v>
      </c>
      <c r="G216" s="3">
        <v>2673.62</v>
      </c>
      <c r="I216" s="28">
        <f t="shared" si="3"/>
        <v>-1.0648353988648889E-3</v>
      </c>
    </row>
    <row r="217" spans="1:9">
      <c r="A217" s="2">
        <v>40900</v>
      </c>
      <c r="B217" s="3">
        <v>2664.8</v>
      </c>
      <c r="C217" s="3">
        <v>2678.41</v>
      </c>
      <c r="D217" s="3">
        <v>2664.8</v>
      </c>
      <c r="E217" s="3">
        <v>2676.47</v>
      </c>
      <c r="F217" s="1">
        <v>0</v>
      </c>
      <c r="G217" s="3">
        <v>2676.47</v>
      </c>
      <c r="I217" s="28">
        <f t="shared" si="3"/>
        <v>4.3793155208644617E-3</v>
      </c>
    </row>
    <row r="218" spans="1:9">
      <c r="A218" s="2">
        <v>40899</v>
      </c>
      <c r="B218" s="3">
        <v>2673.32</v>
      </c>
      <c r="C218" s="3">
        <v>2673.32</v>
      </c>
      <c r="D218" s="3">
        <v>2659.01</v>
      </c>
      <c r="E218" s="3">
        <v>2664.8</v>
      </c>
      <c r="F218" s="1">
        <v>0</v>
      </c>
      <c r="G218" s="3">
        <v>2664.8</v>
      </c>
      <c r="I218" s="28">
        <f t="shared" si="3"/>
        <v>-3.1870483144554266E-3</v>
      </c>
    </row>
    <row r="219" spans="1:9">
      <c r="A219" s="2">
        <v>40898</v>
      </c>
      <c r="B219" s="3">
        <v>2614.4499999999998</v>
      </c>
      <c r="C219" s="3">
        <v>2676.4</v>
      </c>
      <c r="D219" s="3">
        <v>2614.4499999999998</v>
      </c>
      <c r="E219" s="3">
        <v>2673.32</v>
      </c>
      <c r="F219" s="1">
        <v>0</v>
      </c>
      <c r="G219" s="3">
        <v>2673.32</v>
      </c>
      <c r="I219" s="28">
        <f t="shared" si="3"/>
        <v>2.2517164221920613E-2</v>
      </c>
    </row>
    <row r="220" spans="1:9">
      <c r="A220" s="2">
        <v>40897</v>
      </c>
      <c r="B220" s="3">
        <v>2618.09</v>
      </c>
      <c r="C220" s="3">
        <v>2628.46</v>
      </c>
      <c r="D220" s="3">
        <v>2606.52</v>
      </c>
      <c r="E220" s="3">
        <v>2614.4499999999998</v>
      </c>
      <c r="F220" s="1">
        <v>0</v>
      </c>
      <c r="G220" s="3">
        <v>2614.4499999999998</v>
      </c>
      <c r="I220" s="28">
        <f t="shared" si="3"/>
        <v>-1.3903265357571081E-3</v>
      </c>
    </row>
    <row r="221" spans="1:9">
      <c r="A221" s="2">
        <v>40896</v>
      </c>
      <c r="B221" s="3">
        <v>2659.22</v>
      </c>
      <c r="C221" s="3">
        <v>2659.22</v>
      </c>
      <c r="D221" s="3">
        <v>2611.23</v>
      </c>
      <c r="E221" s="3">
        <v>2618.09</v>
      </c>
      <c r="F221" s="1">
        <v>0</v>
      </c>
      <c r="G221" s="3">
        <v>2618.09</v>
      </c>
      <c r="I221" s="28">
        <f t="shared" si="3"/>
        <v>-1.5466941433954188E-2</v>
      </c>
    </row>
    <row r="222" spans="1:9">
      <c r="A222" s="2">
        <v>40893</v>
      </c>
      <c r="B222" s="3">
        <v>2635.25</v>
      </c>
      <c r="C222" s="3">
        <v>2667.38</v>
      </c>
      <c r="D222" s="3">
        <v>2635.25</v>
      </c>
      <c r="E222" s="3">
        <v>2659.22</v>
      </c>
      <c r="F222" s="1">
        <v>0</v>
      </c>
      <c r="G222" s="3">
        <v>2659.22</v>
      </c>
      <c r="I222" s="28">
        <f t="shared" si="3"/>
        <v>9.0959112038705246E-3</v>
      </c>
    </row>
    <row r="223" spans="1:9">
      <c r="A223" s="2">
        <v>40892</v>
      </c>
      <c r="B223" s="3">
        <v>2672.39</v>
      </c>
      <c r="C223" s="3">
        <v>2672.39</v>
      </c>
      <c r="D223" s="3">
        <v>2630.36</v>
      </c>
      <c r="E223" s="3">
        <v>2635.25</v>
      </c>
      <c r="F223" s="1">
        <v>0</v>
      </c>
      <c r="G223" s="3">
        <v>2635.25</v>
      </c>
      <c r="I223" s="28">
        <f t="shared" si="3"/>
        <v>-1.3897672121209806E-2</v>
      </c>
    </row>
    <row r="224" spans="1:9">
      <c r="A224" s="2">
        <v>40891</v>
      </c>
      <c r="B224" s="3">
        <v>2685.74</v>
      </c>
      <c r="C224" s="3">
        <v>2687.33</v>
      </c>
      <c r="D224" s="3">
        <v>2670.97</v>
      </c>
      <c r="E224" s="3">
        <v>2672.39</v>
      </c>
      <c r="F224" s="1">
        <v>0</v>
      </c>
      <c r="G224" s="3">
        <v>2672.39</v>
      </c>
      <c r="I224" s="28">
        <f t="shared" si="3"/>
        <v>-4.9706970890703904E-3</v>
      </c>
    </row>
    <row r="225" spans="1:9">
      <c r="A225" s="2">
        <v>40890</v>
      </c>
      <c r="B225" s="3">
        <v>2701.72</v>
      </c>
      <c r="C225" s="3">
        <v>2701.72</v>
      </c>
      <c r="D225" s="3">
        <v>2673.17</v>
      </c>
      <c r="E225" s="3">
        <v>2685.74</v>
      </c>
      <c r="F225" s="1">
        <v>0</v>
      </c>
      <c r="G225" s="3">
        <v>2685.74</v>
      </c>
      <c r="I225" s="28">
        <f t="shared" si="3"/>
        <v>-5.9147506033193744E-3</v>
      </c>
    </row>
    <row r="226" spans="1:9">
      <c r="A226" s="2">
        <v>40889</v>
      </c>
      <c r="B226" s="3">
        <v>2694.6</v>
      </c>
      <c r="C226" s="3">
        <v>2722.74</v>
      </c>
      <c r="D226" s="3">
        <v>2694.6</v>
      </c>
      <c r="E226" s="3">
        <v>2701.72</v>
      </c>
      <c r="F226" s="1">
        <v>0</v>
      </c>
      <c r="G226" s="3">
        <v>2701.72</v>
      </c>
      <c r="I226" s="28">
        <f t="shared" si="3"/>
        <v>2.6423216803977924E-3</v>
      </c>
    </row>
    <row r="227" spans="1:9">
      <c r="A227" s="2">
        <v>40886</v>
      </c>
      <c r="B227" s="3">
        <v>2728.31</v>
      </c>
      <c r="C227" s="3">
        <v>2728.31</v>
      </c>
      <c r="D227" s="3">
        <v>2681.99</v>
      </c>
      <c r="E227" s="3">
        <v>2694.6</v>
      </c>
      <c r="F227" s="1">
        <v>0</v>
      </c>
      <c r="G227" s="3">
        <v>2694.6</v>
      </c>
      <c r="I227" s="28">
        <f t="shared" si="3"/>
        <v>-1.2355634073840596E-2</v>
      </c>
    </row>
    <row r="228" spans="1:9">
      <c r="A228" s="2">
        <v>40885</v>
      </c>
      <c r="B228" s="3">
        <v>2782.55</v>
      </c>
      <c r="C228" s="3">
        <v>2782.55</v>
      </c>
      <c r="D228" s="3">
        <v>2726.24</v>
      </c>
      <c r="E228" s="3">
        <v>2728.31</v>
      </c>
      <c r="F228" s="1">
        <v>0</v>
      </c>
      <c r="G228" s="3">
        <v>2728.31</v>
      </c>
      <c r="I228" s="28">
        <f t="shared" si="3"/>
        <v>-1.9492911178595258E-2</v>
      </c>
    </row>
    <row r="229" spans="1:9">
      <c r="A229" s="2">
        <v>40884</v>
      </c>
      <c r="B229" s="3">
        <v>2749.24</v>
      </c>
      <c r="C229" s="3">
        <v>2793.08</v>
      </c>
      <c r="D229" s="3">
        <v>2749.24</v>
      </c>
      <c r="E229" s="3">
        <v>2782.55</v>
      </c>
      <c r="F229" s="1">
        <v>0</v>
      </c>
      <c r="G229" s="3">
        <v>2782.55</v>
      </c>
      <c r="I229" s="28">
        <f t="shared" si="3"/>
        <v>1.2116075715470603E-2</v>
      </c>
    </row>
    <row r="230" spans="1:9">
      <c r="A230" s="2">
        <v>40883</v>
      </c>
      <c r="B230" s="3">
        <v>2766.23</v>
      </c>
      <c r="C230" s="3">
        <v>2766.23</v>
      </c>
      <c r="D230" s="3">
        <v>2736.09</v>
      </c>
      <c r="E230" s="3">
        <v>2749.24</v>
      </c>
      <c r="F230" s="1">
        <v>0</v>
      </c>
      <c r="G230" s="3">
        <v>2749.24</v>
      </c>
      <c r="I230" s="28">
        <f t="shared" si="3"/>
        <v>-6.2245613527758415E-3</v>
      </c>
    </row>
    <row r="231" spans="1:9">
      <c r="A231" s="2">
        <v>40882</v>
      </c>
      <c r="B231" s="3">
        <v>2773.36</v>
      </c>
      <c r="C231" s="3">
        <v>2773.66</v>
      </c>
      <c r="D231" s="3">
        <v>2751.77</v>
      </c>
      <c r="E231" s="3">
        <v>2766.46</v>
      </c>
      <c r="F231" s="1">
        <v>0</v>
      </c>
      <c r="G231" s="3">
        <v>2766.46</v>
      </c>
      <c r="I231" s="28">
        <f t="shared" si="3"/>
        <v>-2.4879568465688159E-3</v>
      </c>
    </row>
    <row r="232" spans="1:9">
      <c r="A232" s="2">
        <v>40879</v>
      </c>
      <c r="B232" s="3">
        <v>2761.88</v>
      </c>
      <c r="C232" s="3">
        <v>2773.36</v>
      </c>
      <c r="D232" s="3">
        <v>2736.57</v>
      </c>
      <c r="E232" s="3">
        <v>2773.36</v>
      </c>
      <c r="F232" s="1">
        <v>0</v>
      </c>
      <c r="G232" s="3">
        <v>2773.36</v>
      </c>
      <c r="I232" s="28">
        <f t="shared" si="3"/>
        <v>4.1565889901081935E-3</v>
      </c>
    </row>
    <row r="233" spans="1:9">
      <c r="A233" s="2">
        <v>40878</v>
      </c>
      <c r="B233" s="3">
        <v>2702.46</v>
      </c>
      <c r="C233" s="3">
        <v>2779.66</v>
      </c>
      <c r="D233" s="3">
        <v>2702.46</v>
      </c>
      <c r="E233" s="3">
        <v>2761.88</v>
      </c>
      <c r="F233" s="1">
        <v>0</v>
      </c>
      <c r="G233" s="3">
        <v>2761.88</v>
      </c>
      <c r="I233" s="28">
        <f t="shared" si="3"/>
        <v>2.1987374466227092E-2</v>
      </c>
    </row>
    <row r="234" spans="1:9">
      <c r="A234" s="2">
        <v>40877</v>
      </c>
      <c r="B234" s="3">
        <v>2688.1</v>
      </c>
      <c r="C234" s="3">
        <v>2705.98</v>
      </c>
      <c r="D234" s="3">
        <v>2677.66</v>
      </c>
      <c r="E234" s="3">
        <v>2702.46</v>
      </c>
      <c r="F234" s="1">
        <v>0</v>
      </c>
      <c r="G234" s="3">
        <v>2702.46</v>
      </c>
      <c r="I234" s="28">
        <f t="shared" si="3"/>
        <v>5.3420631672929306E-3</v>
      </c>
    </row>
    <row r="235" spans="1:9">
      <c r="A235" s="2">
        <v>40876</v>
      </c>
      <c r="B235" s="3">
        <v>2694.43</v>
      </c>
      <c r="C235" s="3">
        <v>2710.37</v>
      </c>
      <c r="D235" s="3">
        <v>2685.15</v>
      </c>
      <c r="E235" s="3">
        <v>2688.1</v>
      </c>
      <c r="F235" s="1">
        <v>0</v>
      </c>
      <c r="G235" s="3">
        <v>2688.1</v>
      </c>
      <c r="I235" s="28">
        <f t="shared" si="3"/>
        <v>-2.34929094465246E-3</v>
      </c>
    </row>
    <row r="236" spans="1:9">
      <c r="A236" s="2">
        <v>40875</v>
      </c>
      <c r="B236" s="3">
        <v>2643.93</v>
      </c>
      <c r="C236" s="3">
        <v>2698.12</v>
      </c>
      <c r="D236" s="3">
        <v>2643.93</v>
      </c>
      <c r="E236" s="3">
        <v>2694.43</v>
      </c>
      <c r="F236" s="1">
        <v>0</v>
      </c>
      <c r="G236" s="3">
        <v>2694.43</v>
      </c>
      <c r="I236" s="28">
        <f t="shared" si="3"/>
        <v>1.9100354396674648E-2</v>
      </c>
    </row>
    <row r="237" spans="1:9">
      <c r="A237" s="2">
        <v>40872</v>
      </c>
      <c r="B237" s="3">
        <v>2677.15</v>
      </c>
      <c r="C237" s="3">
        <v>2677.15</v>
      </c>
      <c r="D237" s="3">
        <v>2643.54</v>
      </c>
      <c r="E237" s="3">
        <v>2643.93</v>
      </c>
      <c r="F237" s="1">
        <v>0</v>
      </c>
      <c r="G237" s="3">
        <v>2643.93</v>
      </c>
      <c r="I237" s="28">
        <f t="shared" si="3"/>
        <v>-1.2194711888723375E-2</v>
      </c>
    </row>
    <row r="238" spans="1:9">
      <c r="A238" s="2">
        <v>40870</v>
      </c>
      <c r="B238" s="3">
        <v>2717.2</v>
      </c>
      <c r="C238" s="3">
        <v>2717.2</v>
      </c>
      <c r="D238" s="3">
        <v>2666.54</v>
      </c>
      <c r="E238" s="3">
        <v>2676.57</v>
      </c>
      <c r="F238" s="1">
        <v>0</v>
      </c>
      <c r="G238" s="3">
        <v>2676.57</v>
      </c>
      <c r="I238" s="28">
        <f t="shared" si="3"/>
        <v>-1.4952892683644803E-2</v>
      </c>
    </row>
    <row r="239" spans="1:9">
      <c r="A239" s="2">
        <v>40869</v>
      </c>
      <c r="B239" s="3">
        <v>2697.98</v>
      </c>
      <c r="C239" s="3">
        <v>2718.19</v>
      </c>
      <c r="D239" s="3">
        <v>2690.5</v>
      </c>
      <c r="E239" s="3">
        <v>2717.2</v>
      </c>
      <c r="F239" s="1">
        <v>0</v>
      </c>
      <c r="G239" s="3">
        <v>2717.2</v>
      </c>
      <c r="I239" s="28">
        <f t="shared" si="3"/>
        <v>7.1238482123662144E-3</v>
      </c>
    </row>
    <row r="240" spans="1:9">
      <c r="A240" s="2">
        <v>40868</v>
      </c>
      <c r="B240" s="3">
        <v>2730.34</v>
      </c>
      <c r="C240" s="3">
        <v>2730.34</v>
      </c>
      <c r="D240" s="3">
        <v>2693.66</v>
      </c>
      <c r="E240" s="3">
        <v>2697.98</v>
      </c>
      <c r="F240" s="1">
        <v>0</v>
      </c>
      <c r="G240" s="3">
        <v>2697.98</v>
      </c>
      <c r="I240" s="28">
        <f t="shared" si="3"/>
        <v>-1.1852003779749088E-2</v>
      </c>
    </row>
    <row r="241" spans="1:9">
      <c r="A241" s="2">
        <v>40865</v>
      </c>
      <c r="B241" s="3">
        <v>2778.25</v>
      </c>
      <c r="C241" s="3">
        <v>2778.25</v>
      </c>
      <c r="D241" s="3">
        <v>2730.34</v>
      </c>
      <c r="E241" s="3">
        <v>2730.34</v>
      </c>
      <c r="F241" s="1">
        <v>0</v>
      </c>
      <c r="G241" s="3">
        <v>2730.34</v>
      </c>
      <c r="I241" s="28">
        <f t="shared" si="3"/>
        <v>-1.7244668406370865E-2</v>
      </c>
    </row>
    <row r="242" spans="1:9">
      <c r="A242" s="2">
        <v>40864</v>
      </c>
      <c r="B242" s="3">
        <v>2807.44</v>
      </c>
      <c r="C242" s="3">
        <v>2807.44</v>
      </c>
      <c r="D242" s="3">
        <v>2773.22</v>
      </c>
      <c r="E242" s="3">
        <v>2778.25</v>
      </c>
      <c r="F242" s="1">
        <v>0</v>
      </c>
      <c r="G242" s="3">
        <v>2778.25</v>
      </c>
      <c r="I242" s="28">
        <f t="shared" si="3"/>
        <v>-1.0397372695409361E-2</v>
      </c>
    </row>
    <row r="243" spans="1:9">
      <c r="A243" s="2">
        <v>40863</v>
      </c>
      <c r="B243" s="3">
        <v>2811.58</v>
      </c>
      <c r="C243" s="3">
        <v>2831.37</v>
      </c>
      <c r="D243" s="3">
        <v>2772.71</v>
      </c>
      <c r="E243" s="3">
        <v>2807.44</v>
      </c>
      <c r="F243" s="1">
        <v>0</v>
      </c>
      <c r="G243" s="3">
        <v>2807.44</v>
      </c>
      <c r="I243" s="28">
        <f t="shared" si="3"/>
        <v>-1.4724816651135208E-3</v>
      </c>
    </row>
    <row r="244" spans="1:9">
      <c r="A244" s="2">
        <v>40862</v>
      </c>
      <c r="B244" s="3">
        <v>2830.14</v>
      </c>
      <c r="C244" s="3">
        <v>2830.14</v>
      </c>
      <c r="D244" s="3">
        <v>2811.58</v>
      </c>
      <c r="E244" s="3">
        <v>2811.58</v>
      </c>
      <c r="F244" s="1">
        <v>0</v>
      </c>
      <c r="G244" s="3">
        <v>2811.58</v>
      </c>
      <c r="I244" s="28">
        <f t="shared" si="3"/>
        <v>-6.6246692081842048E-3</v>
      </c>
    </row>
    <row r="245" spans="1:9">
      <c r="A245" s="2">
        <v>40861</v>
      </c>
      <c r="B245" s="3">
        <v>2790.94</v>
      </c>
      <c r="C245" s="3">
        <v>2842.55</v>
      </c>
      <c r="D245" s="3">
        <v>2790.94</v>
      </c>
      <c r="E245" s="3">
        <v>2830.33</v>
      </c>
      <c r="F245" s="1">
        <v>0</v>
      </c>
      <c r="G245" s="3">
        <v>2830.33</v>
      </c>
      <c r="I245" s="28">
        <f t="shared" si="3"/>
        <v>1.4113524475624655E-2</v>
      </c>
    </row>
    <row r="246" spans="1:9">
      <c r="A246" s="2">
        <v>40858</v>
      </c>
      <c r="B246" s="3">
        <v>2786.9</v>
      </c>
      <c r="C246" s="3">
        <v>2799.26</v>
      </c>
      <c r="D246" s="3">
        <v>2780.98</v>
      </c>
      <c r="E246" s="3">
        <v>2790.94</v>
      </c>
      <c r="F246" s="1">
        <v>0</v>
      </c>
      <c r="G246" s="3">
        <v>2790.94</v>
      </c>
      <c r="I246" s="28">
        <f t="shared" si="3"/>
        <v>1.4496393842620703E-3</v>
      </c>
    </row>
    <row r="247" spans="1:9">
      <c r="A247" s="2">
        <v>40857</v>
      </c>
      <c r="B247" s="3">
        <v>2858.66</v>
      </c>
      <c r="C247" s="3">
        <v>2858.66</v>
      </c>
      <c r="D247" s="3">
        <v>2761.52</v>
      </c>
      <c r="E247" s="3">
        <v>2786.9</v>
      </c>
      <c r="F247" s="1">
        <v>0</v>
      </c>
      <c r="G247" s="3">
        <v>2786.9</v>
      </c>
      <c r="I247" s="28">
        <f t="shared" si="3"/>
        <v>-2.5102670481973989E-2</v>
      </c>
    </row>
    <row r="248" spans="1:9">
      <c r="A248" s="2">
        <v>40856</v>
      </c>
      <c r="B248" s="3">
        <v>2866.52</v>
      </c>
      <c r="C248" s="3">
        <v>2880.12</v>
      </c>
      <c r="D248" s="3">
        <v>2853.46</v>
      </c>
      <c r="E248" s="3">
        <v>2858.66</v>
      </c>
      <c r="F248" s="1">
        <v>0</v>
      </c>
      <c r="G248" s="3">
        <v>2858.66</v>
      </c>
      <c r="I248" s="28">
        <f t="shared" si="3"/>
        <v>-2.7420007535269692E-3</v>
      </c>
    </row>
    <row r="249" spans="1:9">
      <c r="A249" s="2">
        <v>40855</v>
      </c>
      <c r="B249" s="3">
        <v>2848.24</v>
      </c>
      <c r="C249" s="3">
        <v>2875.19</v>
      </c>
      <c r="D249" s="3">
        <v>2842.99</v>
      </c>
      <c r="E249" s="3">
        <v>2866.52</v>
      </c>
      <c r="F249" s="1">
        <v>0</v>
      </c>
      <c r="G249" s="3">
        <v>2866.52</v>
      </c>
      <c r="I249" s="28">
        <f t="shared" si="3"/>
        <v>6.4179984832739524E-3</v>
      </c>
    </row>
    <row r="250" spans="1:9">
      <c r="A250" s="2">
        <v>40854</v>
      </c>
      <c r="B250" s="3">
        <v>2848.24</v>
      </c>
      <c r="C250" s="3">
        <v>2848.24</v>
      </c>
      <c r="D250" s="3">
        <v>2848.24</v>
      </c>
      <c r="E250" s="3">
        <v>2848.24</v>
      </c>
      <c r="F250" s="1">
        <v>0</v>
      </c>
      <c r="G250" s="3">
        <v>2848.24</v>
      </c>
      <c r="I250" s="28">
        <f t="shared" si="3"/>
        <v>0</v>
      </c>
    </row>
    <row r="251" spans="1:9">
      <c r="A251" s="2">
        <v>40851</v>
      </c>
      <c r="B251" s="3">
        <v>2810.04</v>
      </c>
      <c r="C251" s="3">
        <v>2868.49</v>
      </c>
      <c r="D251" s="3">
        <v>2810.04</v>
      </c>
      <c r="E251" s="3">
        <v>2848.24</v>
      </c>
      <c r="F251" s="1">
        <v>0</v>
      </c>
      <c r="G251" s="3">
        <v>2848.24</v>
      </c>
      <c r="I251" s="28">
        <f t="shared" si="3"/>
        <v>1.3594112539323218E-2</v>
      </c>
    </row>
    <row r="252" spans="1:9">
      <c r="A252" s="2">
        <v>40850</v>
      </c>
      <c r="B252" s="3">
        <v>2834.75</v>
      </c>
      <c r="C252" s="3">
        <v>2834.75</v>
      </c>
      <c r="D252" s="3">
        <v>2781.27</v>
      </c>
      <c r="E252" s="3">
        <v>2810.04</v>
      </c>
      <c r="F252" s="1">
        <v>0</v>
      </c>
      <c r="G252" s="3">
        <v>2810.04</v>
      </c>
      <c r="I252" s="28">
        <f t="shared" si="3"/>
        <v>-8.7168180615574686E-3</v>
      </c>
    </row>
    <row r="253" spans="1:9">
      <c r="A253" s="2">
        <v>40849</v>
      </c>
      <c r="B253" s="3">
        <v>2789.35</v>
      </c>
      <c r="C253" s="3">
        <v>2836.75</v>
      </c>
      <c r="D253" s="3">
        <v>2754.69</v>
      </c>
      <c r="E253" s="3">
        <v>2834.75</v>
      </c>
      <c r="F253" s="1">
        <v>0</v>
      </c>
      <c r="G253" s="3">
        <v>2834.75</v>
      </c>
      <c r="I253" s="28">
        <f t="shared" si="3"/>
        <v>1.6276193378385678E-2</v>
      </c>
    </row>
    <row r="254" spans="1:9">
      <c r="A254" s="2">
        <v>40848</v>
      </c>
      <c r="B254" s="3">
        <v>2855.77</v>
      </c>
      <c r="C254" s="3">
        <v>2855.77</v>
      </c>
      <c r="D254" s="3">
        <v>2785.23</v>
      </c>
      <c r="E254" s="3">
        <v>2789.35</v>
      </c>
      <c r="F254" s="1">
        <v>0</v>
      </c>
      <c r="G254" s="3">
        <v>2789.35</v>
      </c>
      <c r="I254" s="28">
        <f t="shared" si="3"/>
        <v>-2.3258175553353411E-2</v>
      </c>
    </row>
    <row r="255" spans="1:9">
      <c r="A255" s="2">
        <v>40847</v>
      </c>
      <c r="B255" s="3">
        <v>2905.72</v>
      </c>
      <c r="C255" s="3">
        <v>2905.72</v>
      </c>
      <c r="D255" s="3">
        <v>2855.77</v>
      </c>
      <c r="E255" s="3">
        <v>2855.77</v>
      </c>
      <c r="F255" s="1">
        <v>0</v>
      </c>
      <c r="G255" s="3">
        <v>2855.77</v>
      </c>
      <c r="I255" s="28">
        <f t="shared" si="3"/>
        <v>-1.719023168096025E-2</v>
      </c>
    </row>
    <row r="256" spans="1:9">
      <c r="A256" s="2">
        <v>40844</v>
      </c>
      <c r="B256" s="3">
        <v>2847.57</v>
      </c>
      <c r="C256" s="3">
        <v>2905.72</v>
      </c>
      <c r="D256" s="3">
        <v>2847.57</v>
      </c>
      <c r="E256" s="3">
        <v>2905.72</v>
      </c>
      <c r="F256" s="1">
        <v>0</v>
      </c>
      <c r="G256" s="3">
        <v>2905.72</v>
      </c>
      <c r="I256" s="28">
        <f t="shared" si="3"/>
        <v>2.0420920293443053E-2</v>
      </c>
    </row>
    <row r="257" spans="1:9">
      <c r="A257" s="2">
        <v>40843</v>
      </c>
      <c r="B257" s="3">
        <v>2769.94</v>
      </c>
      <c r="C257" s="3">
        <v>2862.01</v>
      </c>
      <c r="D257" s="3">
        <v>2764.82</v>
      </c>
      <c r="E257" s="3">
        <v>2847.57</v>
      </c>
      <c r="F257" s="1">
        <v>0</v>
      </c>
      <c r="G257" s="3">
        <v>2847.57</v>
      </c>
      <c r="I257" s="28">
        <f t="shared" si="3"/>
        <v>2.8025877816848056E-2</v>
      </c>
    </row>
    <row r="258" spans="1:9">
      <c r="A258" s="2">
        <v>40842</v>
      </c>
      <c r="B258" s="3">
        <v>2769.94</v>
      </c>
      <c r="C258" s="3">
        <v>2769.94</v>
      </c>
      <c r="D258" s="3">
        <v>2769.94</v>
      </c>
      <c r="E258" s="3">
        <v>2769.94</v>
      </c>
      <c r="F258" s="1">
        <v>0</v>
      </c>
      <c r="G258" s="3">
        <v>2769.94</v>
      </c>
      <c r="I258" s="28">
        <f t="shared" si="3"/>
        <v>0</v>
      </c>
    </row>
    <row r="259" spans="1:9">
      <c r="A259" s="2">
        <v>40841</v>
      </c>
      <c r="B259" s="3">
        <v>2760.95</v>
      </c>
      <c r="C259" s="3">
        <v>2780.24</v>
      </c>
      <c r="D259" s="3">
        <v>2752.56</v>
      </c>
      <c r="E259" s="3">
        <v>2769.94</v>
      </c>
      <c r="F259" s="1">
        <v>0</v>
      </c>
      <c r="G259" s="3">
        <v>2769.94</v>
      </c>
      <c r="I259" s="28">
        <f t="shared" si="3"/>
        <v>3.256125608939038E-3</v>
      </c>
    </row>
    <row r="260" spans="1:9">
      <c r="A260" s="2">
        <v>40840</v>
      </c>
      <c r="B260" s="3">
        <v>2712.41</v>
      </c>
      <c r="C260" s="3">
        <v>2776.94</v>
      </c>
      <c r="D260" s="3">
        <v>2712.41</v>
      </c>
      <c r="E260" s="3">
        <v>2760.95</v>
      </c>
      <c r="F260" s="1">
        <v>0</v>
      </c>
      <c r="G260" s="3">
        <v>2760.95</v>
      </c>
      <c r="I260" s="28">
        <f t="shared" ref="I260:I323" si="4">(G260-G261)/G261</f>
        <v>1.7895524644135647E-2</v>
      </c>
    </row>
    <row r="261" spans="1:9">
      <c r="A261" s="2">
        <v>40837</v>
      </c>
      <c r="B261" s="3">
        <v>2694.01</v>
      </c>
      <c r="C261" s="3">
        <v>2719.12</v>
      </c>
      <c r="D261" s="3">
        <v>2694.01</v>
      </c>
      <c r="E261" s="3">
        <v>2712.41</v>
      </c>
      <c r="F261" s="1">
        <v>0</v>
      </c>
      <c r="G261" s="3">
        <v>2712.41</v>
      </c>
      <c r="I261" s="28">
        <f t="shared" si="4"/>
        <v>6.8299672235810687E-3</v>
      </c>
    </row>
    <row r="262" spans="1:9">
      <c r="A262" s="2">
        <v>40836</v>
      </c>
      <c r="B262" s="3">
        <v>2720.21</v>
      </c>
      <c r="C262" s="3">
        <v>2720.73</v>
      </c>
      <c r="D262" s="3">
        <v>2685.34</v>
      </c>
      <c r="E262" s="3">
        <v>2694.01</v>
      </c>
      <c r="F262" s="1">
        <v>0</v>
      </c>
      <c r="G262" s="3">
        <v>2694.01</v>
      </c>
      <c r="I262" s="28">
        <f t="shared" si="4"/>
        <v>-9.6316093242800431E-3</v>
      </c>
    </row>
    <row r="263" spans="1:9">
      <c r="A263" s="2">
        <v>40835</v>
      </c>
      <c r="B263" s="3">
        <v>2724.69</v>
      </c>
      <c r="C263" s="3">
        <v>2745.68</v>
      </c>
      <c r="D263" s="3">
        <v>2713.64</v>
      </c>
      <c r="E263" s="3">
        <v>2720.21</v>
      </c>
      <c r="F263" s="1">
        <v>0</v>
      </c>
      <c r="G263" s="3">
        <v>2720.21</v>
      </c>
      <c r="I263" s="28">
        <f t="shared" si="4"/>
        <v>-1.6442237465546605E-3</v>
      </c>
    </row>
    <row r="264" spans="1:9">
      <c r="A264" s="2">
        <v>40834</v>
      </c>
      <c r="B264" s="3">
        <v>2778.97</v>
      </c>
      <c r="C264" s="3">
        <v>2778.97</v>
      </c>
      <c r="D264" s="3">
        <v>2710.67</v>
      </c>
      <c r="E264" s="3">
        <v>2724.69</v>
      </c>
      <c r="F264" s="1">
        <v>0</v>
      </c>
      <c r="G264" s="3">
        <v>2724.69</v>
      </c>
      <c r="I264" s="28">
        <f t="shared" si="4"/>
        <v>-1.9532416686757953E-2</v>
      </c>
    </row>
    <row r="265" spans="1:9">
      <c r="A265" s="2">
        <v>40833</v>
      </c>
      <c r="B265" s="3">
        <v>2744.17</v>
      </c>
      <c r="C265" s="3">
        <v>2789.68</v>
      </c>
      <c r="D265" s="3">
        <v>2737.65</v>
      </c>
      <c r="E265" s="3">
        <v>2778.97</v>
      </c>
      <c r="F265" s="1">
        <v>0</v>
      </c>
      <c r="G265" s="3">
        <v>2778.97</v>
      </c>
      <c r="I265" s="28">
        <f t="shared" si="4"/>
        <v>1.268143008632837E-2</v>
      </c>
    </row>
    <row r="266" spans="1:9">
      <c r="A266" s="2">
        <v>40830</v>
      </c>
      <c r="B266" s="3">
        <v>2733.97</v>
      </c>
      <c r="C266" s="3">
        <v>2751.23</v>
      </c>
      <c r="D266" s="3">
        <v>2718.15</v>
      </c>
      <c r="E266" s="3">
        <v>2744.17</v>
      </c>
      <c r="F266" s="1">
        <v>0</v>
      </c>
      <c r="G266" s="3">
        <v>2744.17</v>
      </c>
      <c r="I266" s="28">
        <f t="shared" si="4"/>
        <v>3.7308383047364359E-3</v>
      </c>
    </row>
    <row r="267" spans="1:9">
      <c r="A267" s="2">
        <v>40829</v>
      </c>
      <c r="B267" s="3">
        <v>2737.75</v>
      </c>
      <c r="C267" s="3">
        <v>2758.9</v>
      </c>
      <c r="D267" s="3">
        <v>2730.45</v>
      </c>
      <c r="E267" s="3">
        <v>2733.97</v>
      </c>
      <c r="F267" s="1">
        <v>0</v>
      </c>
      <c r="G267" s="3">
        <v>2733.97</v>
      </c>
      <c r="I267" s="28">
        <f t="shared" si="4"/>
        <v>-1.3806958268651995E-3</v>
      </c>
    </row>
    <row r="268" spans="1:9">
      <c r="A268" s="2">
        <v>40828</v>
      </c>
      <c r="B268" s="3">
        <v>2693.05</v>
      </c>
      <c r="C268" s="3">
        <v>2739.49</v>
      </c>
      <c r="D268" s="3">
        <v>2670.32</v>
      </c>
      <c r="E268" s="3">
        <v>2737.75</v>
      </c>
      <c r="F268" s="1">
        <v>0</v>
      </c>
      <c r="G268" s="3">
        <v>2737.75</v>
      </c>
      <c r="I268" s="28">
        <f t="shared" si="4"/>
        <v>1.6598280759733318E-2</v>
      </c>
    </row>
    <row r="269" spans="1:9">
      <c r="A269" s="2">
        <v>40827</v>
      </c>
      <c r="B269" s="3">
        <v>2668.3</v>
      </c>
      <c r="C269" s="3">
        <v>2732.3</v>
      </c>
      <c r="D269" s="3">
        <v>2668.3</v>
      </c>
      <c r="E269" s="3">
        <v>2693.05</v>
      </c>
      <c r="F269" s="1">
        <v>0</v>
      </c>
      <c r="G269" s="3">
        <v>2693.05</v>
      </c>
      <c r="I269" s="28">
        <f t="shared" si="4"/>
        <v>9.2755687141625742E-3</v>
      </c>
    </row>
    <row r="270" spans="1:9">
      <c r="A270" s="2">
        <v>40826</v>
      </c>
      <c r="B270" s="3">
        <v>2640.3</v>
      </c>
      <c r="C270" s="3">
        <v>2672.55</v>
      </c>
      <c r="D270" s="3">
        <v>2640.3</v>
      </c>
      <c r="E270" s="3">
        <v>2668.3</v>
      </c>
      <c r="F270" s="1">
        <v>0</v>
      </c>
      <c r="G270" s="3">
        <v>2668.3</v>
      </c>
      <c r="I270" s="28">
        <f t="shared" si="4"/>
        <v>1.0604855508843691E-2</v>
      </c>
    </row>
    <row r="271" spans="1:9">
      <c r="A271" s="2">
        <v>40823</v>
      </c>
      <c r="B271" s="3">
        <v>2603.12</v>
      </c>
      <c r="C271" s="3">
        <v>2662.04</v>
      </c>
      <c r="D271" s="3">
        <v>2603.12</v>
      </c>
      <c r="E271" s="3">
        <v>2640.3</v>
      </c>
      <c r="F271" s="1">
        <v>0</v>
      </c>
      <c r="G271" s="3">
        <v>2640.3</v>
      </c>
      <c r="I271" s="28">
        <f t="shared" si="4"/>
        <v>1.428286056731933E-2</v>
      </c>
    </row>
    <row r="272" spans="1:9">
      <c r="A272" s="2">
        <v>40822</v>
      </c>
      <c r="B272" s="3">
        <v>2528.71</v>
      </c>
      <c r="C272" s="3">
        <v>2605.6</v>
      </c>
      <c r="D272" s="3">
        <v>2528.71</v>
      </c>
      <c r="E272" s="3">
        <v>2603.12</v>
      </c>
      <c r="F272" s="1">
        <v>0</v>
      </c>
      <c r="G272" s="3">
        <v>2603.12</v>
      </c>
      <c r="I272" s="28">
        <f t="shared" si="4"/>
        <v>2.9426071000628721E-2</v>
      </c>
    </row>
    <row r="273" spans="1:9">
      <c r="A273" s="2">
        <v>40821</v>
      </c>
      <c r="B273" s="3">
        <v>2531.02</v>
      </c>
      <c r="C273" s="3">
        <v>2557.35</v>
      </c>
      <c r="D273" s="3">
        <v>2521.9499999999998</v>
      </c>
      <c r="E273" s="3">
        <v>2528.71</v>
      </c>
      <c r="F273" s="1">
        <v>0</v>
      </c>
      <c r="G273" s="3">
        <v>2528.71</v>
      </c>
      <c r="I273" s="28">
        <f t="shared" si="4"/>
        <v>-9.1267552212149464E-4</v>
      </c>
    </row>
    <row r="274" spans="1:9">
      <c r="A274" s="2">
        <v>40820</v>
      </c>
      <c r="B274" s="3">
        <v>2621.4</v>
      </c>
      <c r="C274" s="3">
        <v>2621.4</v>
      </c>
      <c r="D274" s="3">
        <v>2531.02</v>
      </c>
      <c r="E274" s="3">
        <v>2531.02</v>
      </c>
      <c r="F274" s="1">
        <v>0</v>
      </c>
      <c r="G274" s="3">
        <v>2531.02</v>
      </c>
      <c r="I274" s="28">
        <f t="shared" si="4"/>
        <v>-3.4477759975585602E-2</v>
      </c>
    </row>
    <row r="275" spans="1:9">
      <c r="A275" s="2">
        <v>40819</v>
      </c>
      <c r="B275" s="3">
        <v>2675.16</v>
      </c>
      <c r="C275" s="3">
        <v>2675.16</v>
      </c>
      <c r="D275" s="3">
        <v>2604.8200000000002</v>
      </c>
      <c r="E275" s="3">
        <v>2621.4</v>
      </c>
      <c r="F275" s="1">
        <v>0</v>
      </c>
      <c r="G275" s="3">
        <v>2621.4</v>
      </c>
      <c r="I275" s="28">
        <f t="shared" si="4"/>
        <v>-2.0095994258287269E-2</v>
      </c>
    </row>
    <row r="276" spans="1:9">
      <c r="A276" s="2">
        <v>40816</v>
      </c>
      <c r="B276" s="3">
        <v>2708.13</v>
      </c>
      <c r="C276" s="3">
        <v>2720.5</v>
      </c>
      <c r="D276" s="3">
        <v>2659.55</v>
      </c>
      <c r="E276" s="3">
        <v>2675.16</v>
      </c>
      <c r="F276" s="1">
        <v>0</v>
      </c>
      <c r="G276" s="3">
        <v>2675.16</v>
      </c>
      <c r="I276" s="28">
        <f t="shared" si="4"/>
        <v>-1.2174452481971047E-2</v>
      </c>
    </row>
    <row r="277" spans="1:9">
      <c r="A277" s="2">
        <v>40815</v>
      </c>
      <c r="B277" s="3">
        <v>2701.17</v>
      </c>
      <c r="C277" s="3">
        <v>2708.13</v>
      </c>
      <c r="D277" s="3">
        <v>2669.96</v>
      </c>
      <c r="E277" s="3">
        <v>2708.13</v>
      </c>
      <c r="F277" s="1">
        <v>0</v>
      </c>
      <c r="G277" s="3">
        <v>2708.13</v>
      </c>
      <c r="I277" s="28">
        <f t="shared" si="4"/>
        <v>2.5766612245804728E-3</v>
      </c>
    </row>
    <row r="278" spans="1:9">
      <c r="A278" s="2">
        <v>40814</v>
      </c>
      <c r="B278" s="3">
        <v>2725.91</v>
      </c>
      <c r="C278" s="3">
        <v>2727.33</v>
      </c>
      <c r="D278" s="3">
        <v>2691.82</v>
      </c>
      <c r="E278" s="3">
        <v>2701.17</v>
      </c>
      <c r="F278" s="1">
        <v>0</v>
      </c>
      <c r="G278" s="3">
        <v>2701.17</v>
      </c>
      <c r="I278" s="28">
        <f t="shared" si="4"/>
        <v>-9.0758682421649226E-3</v>
      </c>
    </row>
    <row r="279" spans="1:9">
      <c r="A279" s="2">
        <v>40813</v>
      </c>
      <c r="B279" s="3">
        <v>2654.31</v>
      </c>
      <c r="C279" s="3">
        <v>2731.43</v>
      </c>
      <c r="D279" s="3">
        <v>2654.31</v>
      </c>
      <c r="E279" s="3">
        <v>2725.91</v>
      </c>
      <c r="F279" s="1">
        <v>0</v>
      </c>
      <c r="G279" s="3">
        <v>2725.91</v>
      </c>
      <c r="I279" s="28">
        <f t="shared" si="4"/>
        <v>2.6974995384864583E-2</v>
      </c>
    </row>
    <row r="280" spans="1:9">
      <c r="A280" s="2">
        <v>40812</v>
      </c>
      <c r="B280" s="3">
        <v>2698.8</v>
      </c>
      <c r="C280" s="3">
        <v>2706.26</v>
      </c>
      <c r="D280" s="3">
        <v>2627.24</v>
      </c>
      <c r="E280" s="3">
        <v>2654.31</v>
      </c>
      <c r="F280" s="1">
        <v>0</v>
      </c>
      <c r="G280" s="3">
        <v>2654.31</v>
      </c>
      <c r="I280" s="28">
        <f t="shared" si="4"/>
        <v>-1.6485104490884923E-2</v>
      </c>
    </row>
    <row r="281" spans="1:9">
      <c r="A281" s="2">
        <v>40809</v>
      </c>
      <c r="B281" s="3">
        <v>2720.53</v>
      </c>
      <c r="C281" s="3">
        <v>2720.53</v>
      </c>
      <c r="D281" s="3">
        <v>2659.01</v>
      </c>
      <c r="E281" s="3">
        <v>2698.8</v>
      </c>
      <c r="F281" s="1">
        <v>0</v>
      </c>
      <c r="G281" s="3">
        <v>2698.8</v>
      </c>
      <c r="I281" s="28">
        <f t="shared" si="4"/>
        <v>-6.9397937931896091E-3</v>
      </c>
    </row>
    <row r="282" spans="1:9">
      <c r="A282" s="2">
        <v>40808</v>
      </c>
      <c r="B282" s="3">
        <v>2791.79</v>
      </c>
      <c r="C282" s="3">
        <v>2791.79</v>
      </c>
      <c r="D282" s="3">
        <v>2714.52</v>
      </c>
      <c r="E282" s="3">
        <v>2717.66</v>
      </c>
      <c r="F282" s="1">
        <v>0</v>
      </c>
      <c r="G282" s="3">
        <v>2717.66</v>
      </c>
      <c r="I282" s="28">
        <f t="shared" si="4"/>
        <v>-2.6552856769312919E-2</v>
      </c>
    </row>
    <row r="283" spans="1:9">
      <c r="A283" s="2">
        <v>40807</v>
      </c>
      <c r="B283" s="3">
        <v>2780.84</v>
      </c>
      <c r="C283" s="3">
        <v>2795</v>
      </c>
      <c r="D283" s="3">
        <v>2758.06</v>
      </c>
      <c r="E283" s="3">
        <v>2791.79</v>
      </c>
      <c r="F283" s="1">
        <v>0</v>
      </c>
      <c r="G283" s="3">
        <v>2791.79</v>
      </c>
      <c r="I283" s="28">
        <f t="shared" si="4"/>
        <v>3.9376591245809962E-3</v>
      </c>
    </row>
    <row r="284" spans="1:9">
      <c r="A284" s="2">
        <v>40806</v>
      </c>
      <c r="B284" s="3">
        <v>2757.23</v>
      </c>
      <c r="C284" s="3">
        <v>2784.67</v>
      </c>
      <c r="D284" s="3">
        <v>2749.2</v>
      </c>
      <c r="E284" s="3">
        <v>2780.84</v>
      </c>
      <c r="F284" s="1">
        <v>0</v>
      </c>
      <c r="G284" s="3">
        <v>2780.84</v>
      </c>
      <c r="I284" s="28">
        <f t="shared" si="4"/>
        <v>8.5629417930314575E-3</v>
      </c>
    </row>
    <row r="285" spans="1:9">
      <c r="A285" s="2">
        <v>40805</v>
      </c>
      <c r="B285" s="3">
        <v>2789.04</v>
      </c>
      <c r="C285" s="3">
        <v>2789.04</v>
      </c>
      <c r="D285" s="3">
        <v>2752.68</v>
      </c>
      <c r="E285" s="3">
        <v>2757.23</v>
      </c>
      <c r="F285" s="1">
        <v>0</v>
      </c>
      <c r="G285" s="3">
        <v>2757.23</v>
      </c>
      <c r="I285" s="28">
        <f t="shared" si="4"/>
        <v>-1.140535811605425E-2</v>
      </c>
    </row>
    <row r="286" spans="1:9">
      <c r="A286" s="2">
        <v>40802</v>
      </c>
      <c r="B286" s="3">
        <v>2765.95</v>
      </c>
      <c r="C286" s="3">
        <v>2805.29</v>
      </c>
      <c r="D286" s="3">
        <v>2765.95</v>
      </c>
      <c r="E286" s="3">
        <v>2789.04</v>
      </c>
      <c r="F286" s="1">
        <v>0</v>
      </c>
      <c r="G286" s="3">
        <v>2789.04</v>
      </c>
      <c r="I286" s="28">
        <f t="shared" si="4"/>
        <v>8.3479455521611543E-3</v>
      </c>
    </row>
    <row r="287" spans="1:9">
      <c r="A287" s="2">
        <v>40801</v>
      </c>
      <c r="B287" s="3">
        <v>2739.35</v>
      </c>
      <c r="C287" s="3">
        <v>2769.67</v>
      </c>
      <c r="D287" s="3">
        <v>2739.35</v>
      </c>
      <c r="E287" s="3">
        <v>2765.95</v>
      </c>
      <c r="F287" s="1">
        <v>0</v>
      </c>
      <c r="G287" s="3">
        <v>2765.95</v>
      </c>
      <c r="I287" s="28">
        <f t="shared" si="4"/>
        <v>9.7103327431689677E-3</v>
      </c>
    </row>
    <row r="288" spans="1:9">
      <c r="A288" s="2">
        <v>40800</v>
      </c>
      <c r="B288" s="3">
        <v>2729.37</v>
      </c>
      <c r="C288" s="3">
        <v>2764.58</v>
      </c>
      <c r="D288" s="3">
        <v>2704.36</v>
      </c>
      <c r="E288" s="3">
        <v>2739.35</v>
      </c>
      <c r="F288" s="1">
        <v>0</v>
      </c>
      <c r="G288" s="3">
        <v>2739.35</v>
      </c>
      <c r="I288" s="28">
        <f t="shared" si="4"/>
        <v>3.6565214683241987E-3</v>
      </c>
    </row>
    <row r="289" spans="1:9">
      <c r="A289" s="2">
        <v>40799</v>
      </c>
      <c r="B289" s="3">
        <v>2743.58</v>
      </c>
      <c r="C289" s="3">
        <v>2781.42</v>
      </c>
      <c r="D289" s="3">
        <v>2729.37</v>
      </c>
      <c r="E289" s="3">
        <v>2729.37</v>
      </c>
      <c r="F289" s="1">
        <v>0</v>
      </c>
      <c r="G289" s="3">
        <v>2729.37</v>
      </c>
      <c r="I289" s="28">
        <f t="shared" si="4"/>
        <v>-5.1793641883961967E-3</v>
      </c>
    </row>
    <row r="290" spans="1:9">
      <c r="A290" s="2">
        <v>40798</v>
      </c>
      <c r="B290" s="3">
        <v>2825.1</v>
      </c>
      <c r="C290" s="3">
        <v>2825.1</v>
      </c>
      <c r="D290" s="3">
        <v>2742.64</v>
      </c>
      <c r="E290" s="3">
        <v>2743.58</v>
      </c>
      <c r="F290" s="1">
        <v>0</v>
      </c>
      <c r="G290" s="3">
        <v>2743.58</v>
      </c>
      <c r="I290" s="28">
        <f t="shared" si="4"/>
        <v>-2.8955294667284852E-2</v>
      </c>
    </row>
    <row r="291" spans="1:9">
      <c r="A291" s="2">
        <v>40795</v>
      </c>
      <c r="B291" s="3">
        <v>2856.9</v>
      </c>
      <c r="C291" s="3">
        <v>2861.41</v>
      </c>
      <c r="D291" s="3">
        <v>2823.03</v>
      </c>
      <c r="E291" s="3">
        <v>2825.39</v>
      </c>
      <c r="F291" s="1">
        <v>0</v>
      </c>
      <c r="G291" s="3">
        <v>2825.39</v>
      </c>
      <c r="I291" s="28">
        <f t="shared" si="4"/>
        <v>-1.1029437502187761E-2</v>
      </c>
    </row>
    <row r="292" spans="1:9">
      <c r="A292" s="2">
        <v>40794</v>
      </c>
      <c r="B292" s="3">
        <v>2832.13</v>
      </c>
      <c r="C292" s="3">
        <v>2856.9</v>
      </c>
      <c r="D292" s="3">
        <v>2821.69</v>
      </c>
      <c r="E292" s="3">
        <v>2856.9</v>
      </c>
      <c r="F292" s="1">
        <v>0</v>
      </c>
      <c r="G292" s="3">
        <v>2856.9</v>
      </c>
      <c r="I292" s="28">
        <f t="shared" si="4"/>
        <v>8.7460674474688586E-3</v>
      </c>
    </row>
    <row r="293" spans="1:9">
      <c r="A293" s="2">
        <v>40793</v>
      </c>
      <c r="B293" s="3">
        <v>2774.33</v>
      </c>
      <c r="C293" s="3">
        <v>2832.13</v>
      </c>
      <c r="D293" s="3">
        <v>2774.33</v>
      </c>
      <c r="E293" s="3">
        <v>2832.13</v>
      </c>
      <c r="F293" s="1">
        <v>0</v>
      </c>
      <c r="G293" s="3">
        <v>2832.13</v>
      </c>
      <c r="I293" s="28">
        <f t="shared" si="4"/>
        <v>2.05542883293875E-2</v>
      </c>
    </row>
    <row r="294" spans="1:9">
      <c r="A294" s="2">
        <v>40792</v>
      </c>
      <c r="B294" s="3">
        <v>2773.17</v>
      </c>
      <c r="C294" s="3">
        <v>2787.09</v>
      </c>
      <c r="D294" s="3">
        <v>2735.87</v>
      </c>
      <c r="E294" s="3">
        <v>2775.09</v>
      </c>
      <c r="F294" s="1">
        <v>0</v>
      </c>
      <c r="G294" s="3">
        <v>2775.09</v>
      </c>
      <c r="I294" s="28">
        <f t="shared" si="4"/>
        <v>6.9234846763814432E-4</v>
      </c>
    </row>
    <row r="295" spans="1:9">
      <c r="A295" s="2">
        <v>40791</v>
      </c>
      <c r="B295" s="3">
        <v>2843.09</v>
      </c>
      <c r="C295" s="3">
        <v>2843.09</v>
      </c>
      <c r="D295" s="3">
        <v>2752.44</v>
      </c>
      <c r="E295" s="3">
        <v>2773.17</v>
      </c>
      <c r="F295" s="1">
        <v>0</v>
      </c>
      <c r="G295" s="3">
        <v>2773.17</v>
      </c>
      <c r="I295" s="28">
        <f t="shared" si="4"/>
        <v>-2.4592960476101731E-2</v>
      </c>
    </row>
    <row r="296" spans="1:9">
      <c r="A296" s="2">
        <v>40788</v>
      </c>
      <c r="B296" s="3">
        <v>2867.18</v>
      </c>
      <c r="C296" s="3">
        <v>2879.31</v>
      </c>
      <c r="D296" s="3">
        <v>2831.92</v>
      </c>
      <c r="E296" s="3">
        <v>2843.09</v>
      </c>
      <c r="F296" s="1">
        <v>0</v>
      </c>
      <c r="G296" s="3">
        <v>2843.09</v>
      </c>
      <c r="I296" s="28">
        <f t="shared" si="4"/>
        <v>-8.4019838308022846E-3</v>
      </c>
    </row>
    <row r="297" spans="1:9">
      <c r="A297" s="2">
        <v>40787</v>
      </c>
      <c r="B297" s="3">
        <v>2885.26</v>
      </c>
      <c r="C297" s="3">
        <v>2910.28</v>
      </c>
      <c r="D297" s="3">
        <v>2856.23</v>
      </c>
      <c r="E297" s="3">
        <v>2867.18</v>
      </c>
      <c r="F297" s="1">
        <v>0</v>
      </c>
      <c r="G297" s="3">
        <v>2867.18</v>
      </c>
      <c r="I297" s="28">
        <f t="shared" si="4"/>
        <v>-6.2663330167819819E-3</v>
      </c>
    </row>
    <row r="298" spans="1:9">
      <c r="A298" s="2">
        <v>40786</v>
      </c>
      <c r="B298" s="3">
        <v>2791.89</v>
      </c>
      <c r="C298" s="3">
        <v>2885.26</v>
      </c>
      <c r="D298" s="3">
        <v>2791.89</v>
      </c>
      <c r="E298" s="3">
        <v>2885.26</v>
      </c>
      <c r="F298" s="1">
        <v>0</v>
      </c>
      <c r="G298" s="3">
        <v>2885.26</v>
      </c>
      <c r="I298" s="28">
        <f t="shared" si="4"/>
        <v>3.3443294685679005E-2</v>
      </c>
    </row>
    <row r="299" spans="1:9">
      <c r="A299" s="2">
        <v>40785</v>
      </c>
      <c r="B299" s="3">
        <v>2791.89</v>
      </c>
      <c r="C299" s="3">
        <v>2791.89</v>
      </c>
      <c r="D299" s="3">
        <v>2791.89</v>
      </c>
      <c r="E299" s="3">
        <v>2791.89</v>
      </c>
      <c r="F299" s="1">
        <v>0</v>
      </c>
      <c r="G299" s="3">
        <v>2791.89</v>
      </c>
      <c r="I299" s="28">
        <f t="shared" si="4"/>
        <v>0</v>
      </c>
    </row>
    <row r="300" spans="1:9">
      <c r="A300" s="2">
        <v>40784</v>
      </c>
      <c r="B300" s="3">
        <v>2748.18</v>
      </c>
      <c r="C300" s="3">
        <v>2803.44</v>
      </c>
      <c r="D300" s="3">
        <v>2748.18</v>
      </c>
      <c r="E300" s="3">
        <v>2791.89</v>
      </c>
      <c r="F300" s="1">
        <v>0</v>
      </c>
      <c r="G300" s="3">
        <v>2791.89</v>
      </c>
      <c r="I300" s="28">
        <f t="shared" si="4"/>
        <v>1.5905071720193016E-2</v>
      </c>
    </row>
    <row r="301" spans="1:9">
      <c r="A301" s="2">
        <v>40781</v>
      </c>
      <c r="B301" s="3">
        <v>2765.74</v>
      </c>
      <c r="C301" s="3">
        <v>2765.74</v>
      </c>
      <c r="D301" s="3">
        <v>2733.99</v>
      </c>
      <c r="E301" s="3">
        <v>2748.18</v>
      </c>
      <c r="F301" s="1">
        <v>0</v>
      </c>
      <c r="G301" s="3">
        <v>2748.18</v>
      </c>
      <c r="I301" s="28">
        <f t="shared" si="4"/>
        <v>-6.3491145226955339E-3</v>
      </c>
    </row>
    <row r="302" spans="1:9">
      <c r="A302" s="2">
        <v>40780</v>
      </c>
      <c r="B302" s="3">
        <v>2719.9</v>
      </c>
      <c r="C302" s="3">
        <v>2774.6</v>
      </c>
      <c r="D302" s="3">
        <v>2719.9</v>
      </c>
      <c r="E302" s="3">
        <v>2765.74</v>
      </c>
      <c r="F302" s="1">
        <v>0</v>
      </c>
      <c r="G302" s="3">
        <v>2765.74</v>
      </c>
      <c r="I302" s="28">
        <f t="shared" si="4"/>
        <v>1.6139995076805448E-2</v>
      </c>
    </row>
    <row r="303" spans="1:9">
      <c r="A303" s="2">
        <v>40779</v>
      </c>
      <c r="B303" s="3">
        <v>2765.15</v>
      </c>
      <c r="C303" s="3">
        <v>2779.96</v>
      </c>
      <c r="D303" s="3">
        <v>2719.9</v>
      </c>
      <c r="E303" s="3">
        <v>2721.81</v>
      </c>
      <c r="F303" s="1">
        <v>0</v>
      </c>
      <c r="G303" s="3">
        <v>2721.81</v>
      </c>
      <c r="I303" s="28">
        <f t="shared" si="4"/>
        <v>-1.5673652423919188E-2</v>
      </c>
    </row>
    <row r="304" spans="1:9">
      <c r="A304" s="2">
        <v>40778</v>
      </c>
      <c r="B304" s="3">
        <v>2731.81</v>
      </c>
      <c r="C304" s="3">
        <v>2780.89</v>
      </c>
      <c r="D304" s="3">
        <v>2710.42</v>
      </c>
      <c r="E304" s="3">
        <v>2765.15</v>
      </c>
      <c r="F304" s="1">
        <v>0</v>
      </c>
      <c r="G304" s="3">
        <v>2765.15</v>
      </c>
      <c r="I304" s="28">
        <f t="shared" si="4"/>
        <v>1.220436267529592E-2</v>
      </c>
    </row>
    <row r="305" spans="1:9">
      <c r="A305" s="2">
        <v>40777</v>
      </c>
      <c r="B305" s="3">
        <v>2733.63</v>
      </c>
      <c r="C305" s="3">
        <v>2749.75</v>
      </c>
      <c r="D305" s="3">
        <v>2680.83</v>
      </c>
      <c r="E305" s="3">
        <v>2731.81</v>
      </c>
      <c r="F305" s="1">
        <v>0</v>
      </c>
      <c r="G305" s="3">
        <v>2731.81</v>
      </c>
      <c r="I305" s="28">
        <f t="shared" si="4"/>
        <v>-6.6578139689722586E-4</v>
      </c>
    </row>
    <row r="306" spans="1:9">
      <c r="A306" s="2">
        <v>40774</v>
      </c>
      <c r="B306" s="3">
        <v>2824.96</v>
      </c>
      <c r="C306" s="3">
        <v>2824.96</v>
      </c>
      <c r="D306" s="3">
        <v>2729.59</v>
      </c>
      <c r="E306" s="3">
        <v>2733.63</v>
      </c>
      <c r="F306" s="1">
        <v>0</v>
      </c>
      <c r="G306" s="3">
        <v>2733.63</v>
      </c>
      <c r="I306" s="28">
        <f t="shared" si="4"/>
        <v>-3.2329661304938806E-2</v>
      </c>
    </row>
    <row r="307" spans="1:9">
      <c r="A307" s="2">
        <v>40773</v>
      </c>
      <c r="B307" s="3">
        <v>2828.53</v>
      </c>
      <c r="C307" s="3">
        <v>2859.38</v>
      </c>
      <c r="D307" s="3">
        <v>2816.51</v>
      </c>
      <c r="E307" s="3">
        <v>2824.96</v>
      </c>
      <c r="F307" s="1">
        <v>0</v>
      </c>
      <c r="G307" s="3">
        <v>2824.96</v>
      </c>
      <c r="I307" s="28">
        <f t="shared" si="4"/>
        <v>-1.2621396980057357E-3</v>
      </c>
    </row>
    <row r="308" spans="1:9">
      <c r="A308" s="2">
        <v>40772</v>
      </c>
      <c r="B308" s="3">
        <v>2832.73</v>
      </c>
      <c r="C308" s="3">
        <v>2856.32</v>
      </c>
      <c r="D308" s="3">
        <v>2820.57</v>
      </c>
      <c r="E308" s="3">
        <v>2828.53</v>
      </c>
      <c r="F308" s="1">
        <v>0</v>
      </c>
      <c r="G308" s="3">
        <v>2828.53</v>
      </c>
      <c r="I308" s="28">
        <f t="shared" si="4"/>
        <v>-1.4826686623856909E-3</v>
      </c>
    </row>
    <row r="309" spans="1:9">
      <c r="A309" s="2">
        <v>40771</v>
      </c>
      <c r="B309" s="3">
        <v>2874.4</v>
      </c>
      <c r="C309" s="3">
        <v>2890.05</v>
      </c>
      <c r="D309" s="3">
        <v>2828.74</v>
      </c>
      <c r="E309" s="3">
        <v>2832.73</v>
      </c>
      <c r="F309" s="1">
        <v>0</v>
      </c>
      <c r="G309" s="3">
        <v>2832.73</v>
      </c>
      <c r="I309" s="28">
        <f t="shared" si="4"/>
        <v>-1.4496938491511296E-2</v>
      </c>
    </row>
    <row r="310" spans="1:9">
      <c r="A310" s="2">
        <v>40770</v>
      </c>
      <c r="B310" s="3">
        <v>2850.59</v>
      </c>
      <c r="C310" s="3">
        <v>2885</v>
      </c>
      <c r="D310" s="3">
        <v>2850.59</v>
      </c>
      <c r="E310" s="3">
        <v>2874.4</v>
      </c>
      <c r="F310" s="1">
        <v>0</v>
      </c>
      <c r="G310" s="3">
        <v>2874.4</v>
      </c>
      <c r="I310" s="28">
        <f t="shared" si="4"/>
        <v>8.3526568184130109E-3</v>
      </c>
    </row>
    <row r="311" spans="1:9">
      <c r="A311" s="2">
        <v>40767</v>
      </c>
      <c r="B311" s="3">
        <v>2796.22</v>
      </c>
      <c r="C311" s="3">
        <v>2850.59</v>
      </c>
      <c r="D311" s="3">
        <v>2796.22</v>
      </c>
      <c r="E311" s="3">
        <v>2850.59</v>
      </c>
      <c r="F311" s="1">
        <v>0</v>
      </c>
      <c r="G311" s="3">
        <v>2850.59</v>
      </c>
      <c r="I311" s="28">
        <f t="shared" si="4"/>
        <v>1.9444106686884562E-2</v>
      </c>
    </row>
    <row r="312" spans="1:9">
      <c r="A312" s="2">
        <v>40766</v>
      </c>
      <c r="B312" s="3">
        <v>2821.09</v>
      </c>
      <c r="C312" s="3">
        <v>2824.39</v>
      </c>
      <c r="D312" s="3">
        <v>2720.21</v>
      </c>
      <c r="E312" s="3">
        <v>2796.22</v>
      </c>
      <c r="F312" s="1">
        <v>0</v>
      </c>
      <c r="G312" s="3">
        <v>2796.22</v>
      </c>
      <c r="I312" s="28">
        <f t="shared" si="4"/>
        <v>-8.8157414332759119E-3</v>
      </c>
    </row>
    <row r="313" spans="1:9">
      <c r="A313" s="2">
        <v>40765</v>
      </c>
      <c r="B313" s="3">
        <v>2884</v>
      </c>
      <c r="C313" s="3">
        <v>2913.13</v>
      </c>
      <c r="D313" s="3">
        <v>2821.09</v>
      </c>
      <c r="E313" s="3">
        <v>2821.09</v>
      </c>
      <c r="F313" s="1">
        <v>0</v>
      </c>
      <c r="G313" s="3">
        <v>2821.09</v>
      </c>
      <c r="I313" s="28">
        <f t="shared" si="4"/>
        <v>-2.1813453536754457E-2</v>
      </c>
    </row>
    <row r="314" spans="1:9">
      <c r="A314" s="2">
        <v>40764</v>
      </c>
      <c r="B314" s="3">
        <v>2884</v>
      </c>
      <c r="C314" s="3">
        <v>2884</v>
      </c>
      <c r="D314" s="3">
        <v>2884</v>
      </c>
      <c r="E314" s="3">
        <v>2884</v>
      </c>
      <c r="F314" s="1">
        <v>0</v>
      </c>
      <c r="G314" s="3">
        <v>2884</v>
      </c>
      <c r="I314" s="28">
        <f t="shared" si="4"/>
        <v>0</v>
      </c>
    </row>
    <row r="315" spans="1:9">
      <c r="A315" s="2">
        <v>40763</v>
      </c>
      <c r="B315" s="3">
        <v>2994.78</v>
      </c>
      <c r="C315" s="3">
        <v>2994.78</v>
      </c>
      <c r="D315" s="3">
        <v>2847</v>
      </c>
      <c r="E315" s="3">
        <v>2884</v>
      </c>
      <c r="F315" s="1">
        <v>0</v>
      </c>
      <c r="G315" s="3">
        <v>2884</v>
      </c>
      <c r="I315" s="28">
        <f t="shared" si="4"/>
        <v>-3.6991031060712373E-2</v>
      </c>
    </row>
    <row r="316" spans="1:9">
      <c r="A316" s="2">
        <v>40760</v>
      </c>
      <c r="B316" s="3">
        <v>3107.01</v>
      </c>
      <c r="C316" s="3">
        <v>3107.01</v>
      </c>
      <c r="D316" s="3">
        <v>2973.92</v>
      </c>
      <c r="E316" s="3">
        <v>2994.78</v>
      </c>
      <c r="F316" s="1">
        <v>0</v>
      </c>
      <c r="G316" s="3">
        <v>2994.78</v>
      </c>
      <c r="I316" s="28">
        <f t="shared" si="4"/>
        <v>-3.612154450742032E-2</v>
      </c>
    </row>
    <row r="317" spans="1:9">
      <c r="A317" s="2">
        <v>40759</v>
      </c>
      <c r="B317" s="3">
        <v>3130.34</v>
      </c>
      <c r="C317" s="3">
        <v>3138.17</v>
      </c>
      <c r="D317" s="3">
        <v>3105.25</v>
      </c>
      <c r="E317" s="3">
        <v>3107.01</v>
      </c>
      <c r="F317" s="1">
        <v>0</v>
      </c>
      <c r="G317" s="3">
        <v>3107.01</v>
      </c>
      <c r="I317" s="28">
        <f t="shared" si="4"/>
        <v>-7.4528645450653687E-3</v>
      </c>
    </row>
    <row r="318" spans="1:9">
      <c r="A318" s="2">
        <v>40758</v>
      </c>
      <c r="B318" s="3">
        <v>3177.09</v>
      </c>
      <c r="C318" s="3">
        <v>3177.09</v>
      </c>
      <c r="D318" s="3">
        <v>3111.34</v>
      </c>
      <c r="E318" s="3">
        <v>3130.34</v>
      </c>
      <c r="F318" s="1">
        <v>0</v>
      </c>
      <c r="G318" s="3">
        <v>3130.34</v>
      </c>
      <c r="I318" s="28">
        <f t="shared" si="4"/>
        <v>-1.4714723221564387E-2</v>
      </c>
    </row>
    <row r="319" spans="1:9">
      <c r="A319" s="2">
        <v>40757</v>
      </c>
      <c r="B319" s="3">
        <v>3215.27</v>
      </c>
      <c r="C319" s="3">
        <v>3215.27</v>
      </c>
      <c r="D319" s="3">
        <v>3172.79</v>
      </c>
      <c r="E319" s="3">
        <v>3177.09</v>
      </c>
      <c r="F319" s="1">
        <v>0</v>
      </c>
      <c r="G319" s="3">
        <v>3177.09</v>
      </c>
      <c r="I319" s="28">
        <f t="shared" si="4"/>
        <v>-1.1874585960121494E-2</v>
      </c>
    </row>
    <row r="320" spans="1:9">
      <c r="A320" s="2">
        <v>40756</v>
      </c>
      <c r="B320" s="3">
        <v>3189.26</v>
      </c>
      <c r="C320" s="3">
        <v>3227.28</v>
      </c>
      <c r="D320" s="3">
        <v>3189.26</v>
      </c>
      <c r="E320" s="3">
        <v>3215.27</v>
      </c>
      <c r="F320" s="1">
        <v>0</v>
      </c>
      <c r="G320" s="3">
        <v>3215.27</v>
      </c>
      <c r="I320" s="28">
        <f t="shared" si="4"/>
        <v>8.1554968864249889E-3</v>
      </c>
    </row>
    <row r="321" spans="1:9">
      <c r="A321" s="2">
        <v>40753</v>
      </c>
      <c r="B321" s="3">
        <v>3189.85</v>
      </c>
      <c r="C321" s="3">
        <v>3197.3</v>
      </c>
      <c r="D321" s="3">
        <v>3172.97</v>
      </c>
      <c r="E321" s="3">
        <v>3189.26</v>
      </c>
      <c r="F321" s="1">
        <v>0</v>
      </c>
      <c r="G321" s="3">
        <v>3189.26</v>
      </c>
      <c r="I321" s="28">
        <f t="shared" si="4"/>
        <v>-1.849616753137893E-4</v>
      </c>
    </row>
    <row r="322" spans="1:9">
      <c r="A322" s="2">
        <v>40752</v>
      </c>
      <c r="B322" s="3">
        <v>3193.54</v>
      </c>
      <c r="C322" s="3">
        <v>3200.56</v>
      </c>
      <c r="D322" s="3">
        <v>3165.12</v>
      </c>
      <c r="E322" s="3">
        <v>3189.85</v>
      </c>
      <c r="F322" s="1">
        <v>0</v>
      </c>
      <c r="G322" s="3">
        <v>3189.85</v>
      </c>
      <c r="I322" s="28">
        <f t="shared" si="4"/>
        <v>-1.1554575799896211E-3</v>
      </c>
    </row>
    <row r="323" spans="1:9">
      <c r="A323" s="2">
        <v>40751</v>
      </c>
      <c r="B323" s="3">
        <v>3186.57</v>
      </c>
      <c r="C323" s="3">
        <v>3196.29</v>
      </c>
      <c r="D323" s="3">
        <v>3167.92</v>
      </c>
      <c r="E323" s="3">
        <v>3193.54</v>
      </c>
      <c r="F323" s="1">
        <v>0</v>
      </c>
      <c r="G323" s="3">
        <v>3193.54</v>
      </c>
      <c r="I323" s="28">
        <f t="shared" si="4"/>
        <v>2.1873048450213864E-3</v>
      </c>
    </row>
    <row r="324" spans="1:9">
      <c r="A324" s="2">
        <v>40750</v>
      </c>
      <c r="B324" s="3">
        <v>3171.55</v>
      </c>
      <c r="C324" s="3">
        <v>3186.57</v>
      </c>
      <c r="D324" s="3">
        <v>3165.32</v>
      </c>
      <c r="E324" s="3">
        <v>3186.57</v>
      </c>
      <c r="F324" s="1">
        <v>0</v>
      </c>
      <c r="G324" s="3">
        <v>3186.57</v>
      </c>
      <c r="I324" s="28">
        <f t="shared" ref="I324:I387" si="5">(G324-G325)/G325</f>
        <v>4.7358547082656686E-3</v>
      </c>
    </row>
    <row r="325" spans="1:9">
      <c r="A325" s="2">
        <v>40749</v>
      </c>
      <c r="B325" s="3">
        <v>3182.95</v>
      </c>
      <c r="C325" s="3">
        <v>3182.95</v>
      </c>
      <c r="D325" s="3">
        <v>3150.01</v>
      </c>
      <c r="E325" s="3">
        <v>3171.55</v>
      </c>
      <c r="F325" s="1">
        <v>0</v>
      </c>
      <c r="G325" s="3">
        <v>3171.55</v>
      </c>
      <c r="I325" s="28">
        <f t="shared" si="5"/>
        <v>-3.5815831225748558E-3</v>
      </c>
    </row>
    <row r="326" spans="1:9">
      <c r="A326" s="2">
        <v>40746</v>
      </c>
      <c r="B326" s="3">
        <v>3138.51</v>
      </c>
      <c r="C326" s="3">
        <v>3183.98</v>
      </c>
      <c r="D326" s="3">
        <v>3138.51</v>
      </c>
      <c r="E326" s="3">
        <v>3182.95</v>
      </c>
      <c r="F326" s="1">
        <v>0</v>
      </c>
      <c r="G326" s="3">
        <v>3182.95</v>
      </c>
      <c r="I326" s="28">
        <f t="shared" si="5"/>
        <v>1.4159585280913427E-2</v>
      </c>
    </row>
    <row r="327" spans="1:9">
      <c r="A327" s="2">
        <v>40745</v>
      </c>
      <c r="B327" s="3">
        <v>3126.53</v>
      </c>
      <c r="C327" s="3">
        <v>3146.68</v>
      </c>
      <c r="D327" s="3">
        <v>3110.19</v>
      </c>
      <c r="E327" s="3">
        <v>3138.51</v>
      </c>
      <c r="F327" s="1">
        <v>0</v>
      </c>
      <c r="G327" s="3">
        <v>3138.51</v>
      </c>
      <c r="I327" s="28">
        <f t="shared" si="5"/>
        <v>3.8317239879355125E-3</v>
      </c>
    </row>
    <row r="328" spans="1:9">
      <c r="A328" s="2">
        <v>40744</v>
      </c>
      <c r="B328" s="3">
        <v>3096.12</v>
      </c>
      <c r="C328" s="3">
        <v>3129.26</v>
      </c>
      <c r="D328" s="3">
        <v>3096.12</v>
      </c>
      <c r="E328" s="3">
        <v>3126.53</v>
      </c>
      <c r="F328" s="1">
        <v>0</v>
      </c>
      <c r="G328" s="3">
        <v>3126.53</v>
      </c>
      <c r="I328" s="28">
        <f t="shared" si="5"/>
        <v>9.8219707246490155E-3</v>
      </c>
    </row>
    <row r="329" spans="1:9">
      <c r="A329" s="2">
        <v>40743</v>
      </c>
      <c r="B329" s="3">
        <v>3078.95</v>
      </c>
      <c r="C329" s="3">
        <v>3099.51</v>
      </c>
      <c r="D329" s="3">
        <v>3066.86</v>
      </c>
      <c r="E329" s="3">
        <v>3096.12</v>
      </c>
      <c r="F329" s="1">
        <v>0</v>
      </c>
      <c r="G329" s="3">
        <v>3096.12</v>
      </c>
      <c r="I329" s="28">
        <f t="shared" si="5"/>
        <v>5.5765764302765789E-3</v>
      </c>
    </row>
    <row r="330" spans="1:9">
      <c r="A330" s="2">
        <v>40742</v>
      </c>
      <c r="B330" s="3">
        <v>3084.24</v>
      </c>
      <c r="C330" s="3">
        <v>3094.31</v>
      </c>
      <c r="D330" s="3">
        <v>3065.89</v>
      </c>
      <c r="E330" s="3">
        <v>3078.95</v>
      </c>
      <c r="F330" s="1">
        <v>0</v>
      </c>
      <c r="G330" s="3">
        <v>3078.95</v>
      </c>
      <c r="I330" s="28">
        <f t="shared" si="5"/>
        <v>-1.7151713225948577E-3</v>
      </c>
    </row>
    <row r="331" spans="1:9">
      <c r="A331" s="2">
        <v>40739</v>
      </c>
      <c r="B331" s="3">
        <v>3088.7</v>
      </c>
      <c r="C331" s="3">
        <v>3095.91</v>
      </c>
      <c r="D331" s="3">
        <v>3079.67</v>
      </c>
      <c r="E331" s="3">
        <v>3084.24</v>
      </c>
      <c r="F331" s="1">
        <v>0</v>
      </c>
      <c r="G331" s="3">
        <v>3084.24</v>
      </c>
      <c r="I331" s="28">
        <f t="shared" si="5"/>
        <v>-1.443973192605315E-3</v>
      </c>
    </row>
    <row r="332" spans="1:9">
      <c r="A332" s="2">
        <v>40738</v>
      </c>
      <c r="B332" s="3">
        <v>3088.42</v>
      </c>
      <c r="C332" s="3">
        <v>3101.98</v>
      </c>
      <c r="D332" s="3">
        <v>3078.57</v>
      </c>
      <c r="E332" s="3">
        <v>3088.7</v>
      </c>
      <c r="F332" s="1">
        <v>0</v>
      </c>
      <c r="G332" s="3">
        <v>3088.7</v>
      </c>
      <c r="I332" s="28">
        <f t="shared" si="5"/>
        <v>9.0661244260736994E-5</v>
      </c>
    </row>
    <row r="333" spans="1:9">
      <c r="A333" s="2">
        <v>40737</v>
      </c>
      <c r="B333" s="3">
        <v>3077.36</v>
      </c>
      <c r="C333" s="3">
        <v>3103.04</v>
      </c>
      <c r="D333" s="3">
        <v>3070.93</v>
      </c>
      <c r="E333" s="3">
        <v>3088.42</v>
      </c>
      <c r="F333" s="1">
        <v>0</v>
      </c>
      <c r="G333" s="3">
        <v>3088.42</v>
      </c>
      <c r="I333" s="28">
        <f t="shared" si="5"/>
        <v>4.2172690175422316E-3</v>
      </c>
    </row>
    <row r="334" spans="1:9">
      <c r="A334" s="2">
        <v>40736</v>
      </c>
      <c r="B334" s="3">
        <v>3117.37</v>
      </c>
      <c r="C334" s="3">
        <v>3117.37</v>
      </c>
      <c r="D334" s="3">
        <v>3056.71</v>
      </c>
      <c r="E334" s="3">
        <v>3075.45</v>
      </c>
      <c r="F334" s="1">
        <v>0</v>
      </c>
      <c r="G334" s="3">
        <v>3075.45</v>
      </c>
      <c r="I334" s="28">
        <f t="shared" si="5"/>
        <v>-1.3447232763515423E-2</v>
      </c>
    </row>
    <row r="335" spans="1:9">
      <c r="A335" s="2">
        <v>40735</v>
      </c>
      <c r="B335" s="3">
        <v>3151.28</v>
      </c>
      <c r="C335" s="3">
        <v>3151.28</v>
      </c>
      <c r="D335" s="3">
        <v>3116.04</v>
      </c>
      <c r="E335" s="3">
        <v>3117.37</v>
      </c>
      <c r="F335" s="1">
        <v>0</v>
      </c>
      <c r="G335" s="3">
        <v>3117.37</v>
      </c>
      <c r="I335" s="28">
        <f t="shared" si="5"/>
        <v>-1.0760706760427606E-2</v>
      </c>
    </row>
    <row r="336" spans="1:9">
      <c r="A336" s="2">
        <v>40732</v>
      </c>
      <c r="B336" s="3">
        <v>3125.87</v>
      </c>
      <c r="C336" s="3">
        <v>3154.31</v>
      </c>
      <c r="D336" s="3">
        <v>3125.87</v>
      </c>
      <c r="E336" s="3">
        <v>3151.28</v>
      </c>
      <c r="F336" s="1">
        <v>0</v>
      </c>
      <c r="G336" s="3">
        <v>3151.28</v>
      </c>
      <c r="I336" s="28">
        <f t="shared" si="5"/>
        <v>8.1289369039660355E-3</v>
      </c>
    </row>
    <row r="337" spans="1:9">
      <c r="A337" s="2">
        <v>40731</v>
      </c>
      <c r="B337" s="3">
        <v>3114.71</v>
      </c>
      <c r="C337" s="3">
        <v>3133.93</v>
      </c>
      <c r="D337" s="3">
        <v>3114.71</v>
      </c>
      <c r="E337" s="3">
        <v>3125.87</v>
      </c>
      <c r="F337" s="1">
        <v>0</v>
      </c>
      <c r="G337" s="3">
        <v>3125.87</v>
      </c>
      <c r="I337" s="28">
        <f t="shared" si="5"/>
        <v>3.5829980961308932E-3</v>
      </c>
    </row>
    <row r="338" spans="1:9">
      <c r="A338" s="2">
        <v>40730</v>
      </c>
      <c r="B338" s="3">
        <v>3129.69</v>
      </c>
      <c r="C338" s="3">
        <v>3137.59</v>
      </c>
      <c r="D338" s="3">
        <v>3114.71</v>
      </c>
      <c r="E338" s="3">
        <v>3114.71</v>
      </c>
      <c r="F338" s="1">
        <v>0</v>
      </c>
      <c r="G338" s="3">
        <v>3114.71</v>
      </c>
      <c r="I338" s="28">
        <f t="shared" si="5"/>
        <v>-4.7864165460476974E-3</v>
      </c>
    </row>
    <row r="339" spans="1:9">
      <c r="A339" s="2">
        <v>40729</v>
      </c>
      <c r="B339" s="3">
        <v>3153.44</v>
      </c>
      <c r="C339" s="3">
        <v>3155.7</v>
      </c>
      <c r="D339" s="3">
        <v>3123.71</v>
      </c>
      <c r="E339" s="3">
        <v>3129.69</v>
      </c>
      <c r="F339" s="1">
        <v>0</v>
      </c>
      <c r="G339" s="3">
        <v>3129.69</v>
      </c>
      <c r="I339" s="28">
        <f t="shared" si="5"/>
        <v>-2.9690889802836446E-3</v>
      </c>
    </row>
    <row r="340" spans="1:9">
      <c r="A340" s="2">
        <v>40725</v>
      </c>
      <c r="B340" s="3">
        <v>3120.44</v>
      </c>
      <c r="C340" s="3">
        <v>3141.59</v>
      </c>
      <c r="D340" s="3">
        <v>3120.44</v>
      </c>
      <c r="E340" s="3">
        <v>3139.01</v>
      </c>
      <c r="F340" s="1">
        <v>0</v>
      </c>
      <c r="G340" s="3">
        <v>3139.01</v>
      </c>
      <c r="I340" s="28">
        <f t="shared" si="5"/>
        <v>5.9510838215124035E-3</v>
      </c>
    </row>
    <row r="341" spans="1:9">
      <c r="A341" s="2">
        <v>40724</v>
      </c>
      <c r="B341" s="3">
        <v>3079.74</v>
      </c>
      <c r="C341" s="3">
        <v>3127.48</v>
      </c>
      <c r="D341" s="3">
        <v>3079.74</v>
      </c>
      <c r="E341" s="3">
        <v>3120.44</v>
      </c>
      <c r="F341" s="1">
        <v>0</v>
      </c>
      <c r="G341" s="3">
        <v>3120.44</v>
      </c>
      <c r="I341" s="28">
        <f t="shared" si="5"/>
        <v>1.321540130010984E-2</v>
      </c>
    </row>
    <row r="342" spans="1:9">
      <c r="A342" s="2">
        <v>40723</v>
      </c>
      <c r="B342" s="3">
        <v>3050.79</v>
      </c>
      <c r="C342" s="3">
        <v>3083.62</v>
      </c>
      <c r="D342" s="3">
        <v>3050.79</v>
      </c>
      <c r="E342" s="3">
        <v>3079.74</v>
      </c>
      <c r="F342" s="1">
        <v>0</v>
      </c>
      <c r="G342" s="3">
        <v>3079.74</v>
      </c>
      <c r="I342" s="28">
        <f t="shared" si="5"/>
        <v>9.4893453826713145E-3</v>
      </c>
    </row>
    <row r="343" spans="1:9">
      <c r="A343" s="2">
        <v>40722</v>
      </c>
      <c r="B343" s="3">
        <v>3048.28</v>
      </c>
      <c r="C343" s="3">
        <v>3059.62</v>
      </c>
      <c r="D343" s="3">
        <v>3042.67</v>
      </c>
      <c r="E343" s="3">
        <v>3050.79</v>
      </c>
      <c r="F343" s="1">
        <v>0</v>
      </c>
      <c r="G343" s="3">
        <v>3050.79</v>
      </c>
      <c r="I343" s="28">
        <f t="shared" si="5"/>
        <v>8.2341517183453074E-4</v>
      </c>
    </row>
    <row r="344" spans="1:9">
      <c r="A344" s="2">
        <v>40721</v>
      </c>
      <c r="B344" s="3">
        <v>3066.85</v>
      </c>
      <c r="C344" s="3">
        <v>3066.85</v>
      </c>
      <c r="D344" s="3">
        <v>3033.86</v>
      </c>
      <c r="E344" s="3">
        <v>3048.28</v>
      </c>
      <c r="F344" s="1">
        <v>0</v>
      </c>
      <c r="G344" s="3">
        <v>3048.28</v>
      </c>
      <c r="I344" s="28">
        <f t="shared" si="5"/>
        <v>-6.0550727945611E-3</v>
      </c>
    </row>
    <row r="345" spans="1:9">
      <c r="A345" s="2">
        <v>40718</v>
      </c>
      <c r="B345" s="3">
        <v>3044.72</v>
      </c>
      <c r="C345" s="3">
        <v>3073.56</v>
      </c>
      <c r="D345" s="3">
        <v>3042.59</v>
      </c>
      <c r="E345" s="3">
        <v>3066.85</v>
      </c>
      <c r="F345" s="1">
        <v>0</v>
      </c>
      <c r="G345" s="3">
        <v>3066.85</v>
      </c>
      <c r="I345" s="28">
        <f t="shared" si="5"/>
        <v>7.2683202396279824E-3</v>
      </c>
    </row>
    <row r="346" spans="1:9">
      <c r="A346" s="2">
        <v>40717</v>
      </c>
      <c r="B346" s="3">
        <v>3042.83</v>
      </c>
      <c r="C346" s="3">
        <v>3057.52</v>
      </c>
      <c r="D346" s="3">
        <v>3029.19</v>
      </c>
      <c r="E346" s="3">
        <v>3044.72</v>
      </c>
      <c r="F346" s="1">
        <v>0</v>
      </c>
      <c r="G346" s="3">
        <v>3044.72</v>
      </c>
      <c r="I346" s="28">
        <f t="shared" si="5"/>
        <v>6.2113230118010954E-4</v>
      </c>
    </row>
    <row r="347" spans="1:9">
      <c r="A347" s="2">
        <v>40716</v>
      </c>
      <c r="B347" s="3">
        <v>3053.51</v>
      </c>
      <c r="C347" s="3">
        <v>3073.43</v>
      </c>
      <c r="D347" s="3">
        <v>3042.83</v>
      </c>
      <c r="E347" s="3">
        <v>3042.83</v>
      </c>
      <c r="F347" s="1">
        <v>0</v>
      </c>
      <c r="G347" s="3">
        <v>3042.83</v>
      </c>
      <c r="I347" s="28">
        <f t="shared" si="5"/>
        <v>-3.4976142210113247E-3</v>
      </c>
    </row>
    <row r="348" spans="1:9">
      <c r="A348" s="2">
        <v>40715</v>
      </c>
      <c r="B348" s="3">
        <v>3013.6</v>
      </c>
      <c r="C348" s="3">
        <v>3064.85</v>
      </c>
      <c r="D348" s="3">
        <v>3013.6</v>
      </c>
      <c r="E348" s="3">
        <v>3053.51</v>
      </c>
      <c r="F348" s="1">
        <v>0</v>
      </c>
      <c r="G348" s="3">
        <v>3053.51</v>
      </c>
      <c r="I348" s="28">
        <f t="shared" si="5"/>
        <v>1.3243297053358213E-2</v>
      </c>
    </row>
    <row r="349" spans="1:9">
      <c r="A349" s="2">
        <v>40714</v>
      </c>
      <c r="B349" s="3">
        <v>3005.28</v>
      </c>
      <c r="C349" s="3">
        <v>3033.16</v>
      </c>
      <c r="D349" s="3">
        <v>3005.28</v>
      </c>
      <c r="E349" s="3">
        <v>3013.6</v>
      </c>
      <c r="F349" s="1">
        <v>0</v>
      </c>
      <c r="G349" s="3">
        <v>3013.6</v>
      </c>
      <c r="I349" s="28">
        <f t="shared" si="5"/>
        <v>2.7684608422508744E-3</v>
      </c>
    </row>
    <row r="350" spans="1:9">
      <c r="A350" s="2">
        <v>40711</v>
      </c>
      <c r="B350" s="3">
        <v>3020.13</v>
      </c>
      <c r="C350" s="3">
        <v>3026.07</v>
      </c>
      <c r="D350" s="3">
        <v>2999.19</v>
      </c>
      <c r="E350" s="3">
        <v>3005.28</v>
      </c>
      <c r="F350" s="1">
        <v>0</v>
      </c>
      <c r="G350" s="3">
        <v>3005.28</v>
      </c>
      <c r="I350" s="28">
        <f t="shared" si="5"/>
        <v>-4.9170068838096069E-3</v>
      </c>
    </row>
    <row r="351" spans="1:9">
      <c r="A351" s="2">
        <v>40710</v>
      </c>
      <c r="B351" s="3">
        <v>3054.82</v>
      </c>
      <c r="C351" s="3">
        <v>3054.82</v>
      </c>
      <c r="D351" s="3">
        <v>3011.76</v>
      </c>
      <c r="E351" s="3">
        <v>3020.13</v>
      </c>
      <c r="F351" s="1">
        <v>0</v>
      </c>
      <c r="G351" s="3">
        <v>3020.13</v>
      </c>
      <c r="I351" s="28">
        <f t="shared" si="5"/>
        <v>-1.1355824565768212E-2</v>
      </c>
    </row>
    <row r="352" spans="1:9">
      <c r="A352" s="2">
        <v>40709</v>
      </c>
      <c r="B352" s="3">
        <v>3057.39</v>
      </c>
      <c r="C352" s="3">
        <v>3072.19</v>
      </c>
      <c r="D352" s="3">
        <v>3052.07</v>
      </c>
      <c r="E352" s="3">
        <v>3054.82</v>
      </c>
      <c r="F352" s="1">
        <v>0</v>
      </c>
      <c r="G352" s="3">
        <v>3054.82</v>
      </c>
      <c r="I352" s="28">
        <f t="shared" si="5"/>
        <v>-8.4058625167208274E-4</v>
      </c>
    </row>
    <row r="353" spans="1:9">
      <c r="A353" s="2">
        <v>40708</v>
      </c>
      <c r="B353" s="3">
        <v>3059.04</v>
      </c>
      <c r="C353" s="3">
        <v>3069.34</v>
      </c>
      <c r="D353" s="3">
        <v>3040.22</v>
      </c>
      <c r="E353" s="3">
        <v>3057.39</v>
      </c>
      <c r="F353" s="1">
        <v>0</v>
      </c>
      <c r="G353" s="3">
        <v>3057.39</v>
      </c>
      <c r="I353" s="28">
        <f t="shared" si="5"/>
        <v>-5.3938490506828644E-4</v>
      </c>
    </row>
    <row r="354" spans="1:9">
      <c r="A354" s="2">
        <v>40707</v>
      </c>
      <c r="B354" s="3">
        <v>3078.35</v>
      </c>
      <c r="C354" s="3">
        <v>3078.35</v>
      </c>
      <c r="D354" s="3">
        <v>3056.3</v>
      </c>
      <c r="E354" s="3">
        <v>3059.04</v>
      </c>
      <c r="F354" s="1">
        <v>0</v>
      </c>
      <c r="G354" s="3">
        <v>3059.04</v>
      </c>
      <c r="I354" s="28">
        <f t="shared" si="5"/>
        <v>-6.2728409700001445E-3</v>
      </c>
    </row>
    <row r="355" spans="1:9">
      <c r="A355" s="2">
        <v>40704</v>
      </c>
      <c r="B355" s="3">
        <v>3097.57</v>
      </c>
      <c r="C355" s="3">
        <v>3109.27</v>
      </c>
      <c r="D355" s="3">
        <v>3076.51</v>
      </c>
      <c r="E355" s="3">
        <v>3078.35</v>
      </c>
      <c r="F355" s="1">
        <v>0</v>
      </c>
      <c r="G355" s="3">
        <v>3078.35</v>
      </c>
      <c r="I355" s="28">
        <f t="shared" si="5"/>
        <v>-6.2048638126015725E-3</v>
      </c>
    </row>
    <row r="356" spans="1:9">
      <c r="A356" s="2">
        <v>40703</v>
      </c>
      <c r="B356" s="3">
        <v>3102.98</v>
      </c>
      <c r="C356" s="3">
        <v>3114.3</v>
      </c>
      <c r="D356" s="3">
        <v>3096.08</v>
      </c>
      <c r="E356" s="3">
        <v>3097.57</v>
      </c>
      <c r="F356" s="1">
        <v>0</v>
      </c>
      <c r="G356" s="3">
        <v>3097.57</v>
      </c>
      <c r="I356" s="28">
        <f t="shared" si="5"/>
        <v>-1.743485294781099E-3</v>
      </c>
    </row>
    <row r="357" spans="1:9">
      <c r="A357" s="2">
        <v>40702</v>
      </c>
      <c r="B357" s="3">
        <v>3115.95</v>
      </c>
      <c r="C357" s="3">
        <v>3115.95</v>
      </c>
      <c r="D357" s="3">
        <v>3096.73</v>
      </c>
      <c r="E357" s="3">
        <v>3102.98</v>
      </c>
      <c r="F357" s="1">
        <v>0</v>
      </c>
      <c r="G357" s="3">
        <v>3102.98</v>
      </c>
      <c r="I357" s="28">
        <f t="shared" si="5"/>
        <v>-4.1624544681396689E-3</v>
      </c>
    </row>
    <row r="358" spans="1:9">
      <c r="A358" s="2">
        <v>40701</v>
      </c>
      <c r="B358" s="3">
        <v>3113.73</v>
      </c>
      <c r="C358" s="3">
        <v>3117.32</v>
      </c>
      <c r="D358" s="3">
        <v>3088.96</v>
      </c>
      <c r="E358" s="3">
        <v>3115.95</v>
      </c>
      <c r="F358" s="1">
        <v>0</v>
      </c>
      <c r="G358" s="3">
        <v>3115.95</v>
      </c>
      <c r="I358" s="28">
        <f t="shared" si="5"/>
        <v>7.1297125955037844E-4</v>
      </c>
    </row>
    <row r="359" spans="1:9">
      <c r="A359" s="2">
        <v>40700</v>
      </c>
      <c r="B359" s="3">
        <v>3145.67</v>
      </c>
      <c r="C359" s="3">
        <v>3145.67</v>
      </c>
      <c r="D359" s="3">
        <v>3106.31</v>
      </c>
      <c r="E359" s="3">
        <v>3113.73</v>
      </c>
      <c r="F359" s="1">
        <v>0</v>
      </c>
      <c r="G359" s="3">
        <v>3113.73</v>
      </c>
      <c r="I359" s="28">
        <f t="shared" si="5"/>
        <v>-1.0153639765137492E-2</v>
      </c>
    </row>
    <row r="360" spans="1:9">
      <c r="A360" s="2">
        <v>40697</v>
      </c>
      <c r="B360" s="3">
        <v>3160.6</v>
      </c>
      <c r="C360" s="3">
        <v>3161.17</v>
      </c>
      <c r="D360" s="3">
        <v>3138.21</v>
      </c>
      <c r="E360" s="3">
        <v>3145.67</v>
      </c>
      <c r="F360" s="1">
        <v>0</v>
      </c>
      <c r="G360" s="3">
        <v>3145.67</v>
      </c>
      <c r="I360" s="28">
        <f t="shared" si="5"/>
        <v>-4.7237866227930886E-3</v>
      </c>
    </row>
    <row r="361" spans="1:9">
      <c r="A361" s="2">
        <v>40696</v>
      </c>
      <c r="B361" s="3">
        <v>3172.87</v>
      </c>
      <c r="C361" s="3">
        <v>3172.87</v>
      </c>
      <c r="D361" s="3">
        <v>3139.69</v>
      </c>
      <c r="E361" s="3">
        <v>3160.6</v>
      </c>
      <c r="F361" s="1">
        <v>0</v>
      </c>
      <c r="G361" s="3">
        <v>3160.6</v>
      </c>
      <c r="I361" s="28">
        <f t="shared" si="5"/>
        <v>-3.8671612766990084E-3</v>
      </c>
    </row>
    <row r="362" spans="1:9">
      <c r="A362" s="2">
        <v>40695</v>
      </c>
      <c r="B362" s="3">
        <v>3159.93</v>
      </c>
      <c r="C362" s="3">
        <v>3181.53</v>
      </c>
      <c r="D362" s="3">
        <v>3157.2</v>
      </c>
      <c r="E362" s="3">
        <v>3172.87</v>
      </c>
      <c r="F362" s="1">
        <v>0</v>
      </c>
      <c r="G362" s="3">
        <v>3172.87</v>
      </c>
      <c r="I362" s="28">
        <f t="shared" si="5"/>
        <v>4.0950274214935313E-3</v>
      </c>
    </row>
    <row r="363" spans="1:9">
      <c r="A363" s="2">
        <v>40694</v>
      </c>
      <c r="B363" s="3">
        <v>3140.6</v>
      </c>
      <c r="C363" s="3">
        <v>3164.94</v>
      </c>
      <c r="D363" s="3">
        <v>3139.16</v>
      </c>
      <c r="E363" s="3">
        <v>3159.93</v>
      </c>
      <c r="F363" s="1">
        <v>0</v>
      </c>
      <c r="G363" s="3">
        <v>3159.93</v>
      </c>
      <c r="I363" s="28">
        <f t="shared" si="5"/>
        <v>7.7849926009082556E-3</v>
      </c>
    </row>
    <row r="364" spans="1:9">
      <c r="A364" s="2">
        <v>40690</v>
      </c>
      <c r="B364" s="3">
        <v>3123.7</v>
      </c>
      <c r="C364" s="3">
        <v>3154.52</v>
      </c>
      <c r="D364" s="3">
        <v>3123.7</v>
      </c>
      <c r="E364" s="3">
        <v>3135.52</v>
      </c>
      <c r="F364" s="1">
        <v>0</v>
      </c>
      <c r="G364" s="3">
        <v>3135.52</v>
      </c>
      <c r="I364" s="28">
        <f t="shared" si="5"/>
        <v>3.7839741332394801E-3</v>
      </c>
    </row>
    <row r="365" spans="1:9">
      <c r="A365" s="2">
        <v>40689</v>
      </c>
      <c r="B365" s="3">
        <v>3118.65</v>
      </c>
      <c r="C365" s="3">
        <v>3125.72</v>
      </c>
      <c r="D365" s="3">
        <v>3111.96</v>
      </c>
      <c r="E365" s="3">
        <v>3123.7</v>
      </c>
      <c r="F365" s="1">
        <v>0</v>
      </c>
      <c r="G365" s="3">
        <v>3123.7</v>
      </c>
      <c r="I365" s="28">
        <f t="shared" si="5"/>
        <v>1.6192903980888291E-3</v>
      </c>
    </row>
    <row r="366" spans="1:9">
      <c r="A366" s="2">
        <v>40688</v>
      </c>
      <c r="B366" s="3">
        <v>3113.09</v>
      </c>
      <c r="C366" s="3">
        <v>3118.65</v>
      </c>
      <c r="D366" s="3">
        <v>3092.8</v>
      </c>
      <c r="E366" s="3">
        <v>3118.65</v>
      </c>
      <c r="F366" s="1">
        <v>0</v>
      </c>
      <c r="G366" s="3">
        <v>3118.65</v>
      </c>
      <c r="I366" s="28">
        <f t="shared" si="5"/>
        <v>1.7860068292275344E-3</v>
      </c>
    </row>
    <row r="367" spans="1:9">
      <c r="A367" s="2">
        <v>40687</v>
      </c>
      <c r="B367" s="3">
        <v>3110.48</v>
      </c>
      <c r="C367" s="3">
        <v>3121.66</v>
      </c>
      <c r="D367" s="3">
        <v>3105.32</v>
      </c>
      <c r="E367" s="3">
        <v>3113.09</v>
      </c>
      <c r="F367" s="1">
        <v>0</v>
      </c>
      <c r="G367" s="3">
        <v>3113.09</v>
      </c>
      <c r="I367" s="28">
        <f t="shared" si="5"/>
        <v>8.3909878861144495E-4</v>
      </c>
    </row>
    <row r="368" spans="1:9">
      <c r="A368" s="2">
        <v>40686</v>
      </c>
      <c r="B368" s="3">
        <v>3168.54</v>
      </c>
      <c r="C368" s="3">
        <v>3168.54</v>
      </c>
      <c r="D368" s="3">
        <v>3106.68</v>
      </c>
      <c r="E368" s="3">
        <v>3110.48</v>
      </c>
      <c r="F368" s="1">
        <v>0</v>
      </c>
      <c r="G368" s="3">
        <v>3110.48</v>
      </c>
      <c r="I368" s="28">
        <f t="shared" si="5"/>
        <v>-1.8323896810518391E-2</v>
      </c>
    </row>
    <row r="369" spans="1:9">
      <c r="A369" s="2">
        <v>40683</v>
      </c>
      <c r="B369" s="3">
        <v>3172.56</v>
      </c>
      <c r="C369" s="3">
        <v>3176.23</v>
      </c>
      <c r="D369" s="3">
        <v>3160.27</v>
      </c>
      <c r="E369" s="3">
        <v>3168.54</v>
      </c>
      <c r="F369" s="1">
        <v>0</v>
      </c>
      <c r="G369" s="3">
        <v>3168.54</v>
      </c>
      <c r="I369" s="28">
        <f t="shared" si="5"/>
        <v>-8.5205487233372092E-5</v>
      </c>
    </row>
    <row r="370" spans="1:9">
      <c r="A370" s="2">
        <v>40682</v>
      </c>
      <c r="B370" s="3">
        <v>3141.21</v>
      </c>
      <c r="C370" s="3">
        <v>3180.52</v>
      </c>
      <c r="D370" s="3">
        <v>3141.21</v>
      </c>
      <c r="E370" s="3">
        <v>3168.81</v>
      </c>
      <c r="F370" s="1">
        <v>0</v>
      </c>
      <c r="G370" s="3">
        <v>3168.81</v>
      </c>
      <c r="I370" s="28">
        <f t="shared" si="5"/>
        <v>8.7864230662706121E-3</v>
      </c>
    </row>
    <row r="371" spans="1:9">
      <c r="A371" s="2">
        <v>40681</v>
      </c>
      <c r="B371" s="3">
        <v>3136.48</v>
      </c>
      <c r="C371" s="3">
        <v>3145.1</v>
      </c>
      <c r="D371" s="3">
        <v>3124.93</v>
      </c>
      <c r="E371" s="3">
        <v>3141.21</v>
      </c>
      <c r="F371" s="1">
        <v>0</v>
      </c>
      <c r="G371" s="3">
        <v>3141.21</v>
      </c>
      <c r="I371" s="28">
        <f t="shared" si="5"/>
        <v>1.5080599908177377E-3</v>
      </c>
    </row>
    <row r="372" spans="1:9">
      <c r="A372" s="2">
        <v>40680</v>
      </c>
      <c r="B372" s="3">
        <v>3136.48</v>
      </c>
      <c r="C372" s="3">
        <v>3136.48</v>
      </c>
      <c r="D372" s="3">
        <v>3136.48</v>
      </c>
      <c r="E372" s="3">
        <v>3136.48</v>
      </c>
      <c r="F372" s="1">
        <v>0</v>
      </c>
      <c r="G372" s="3">
        <v>3136.48</v>
      </c>
      <c r="I372" s="28">
        <f t="shared" si="5"/>
        <v>0</v>
      </c>
    </row>
    <row r="373" spans="1:9">
      <c r="A373" s="2">
        <v>40679</v>
      </c>
      <c r="B373" s="3">
        <v>3163.68</v>
      </c>
      <c r="C373" s="3">
        <v>3163.68</v>
      </c>
      <c r="D373" s="3">
        <v>3126.8</v>
      </c>
      <c r="E373" s="3">
        <v>3136.48</v>
      </c>
      <c r="F373" s="1">
        <v>0</v>
      </c>
      <c r="G373" s="3">
        <v>3136.48</v>
      </c>
      <c r="I373" s="28">
        <f t="shared" si="5"/>
        <v>-8.5975825620795473E-3</v>
      </c>
    </row>
    <row r="374" spans="1:9">
      <c r="A374" s="2">
        <v>40676</v>
      </c>
      <c r="B374" s="3">
        <v>3130.45</v>
      </c>
      <c r="C374" s="3">
        <v>3167.56</v>
      </c>
      <c r="D374" s="3">
        <v>3130.45</v>
      </c>
      <c r="E374" s="3">
        <v>3163.68</v>
      </c>
      <c r="F374" s="1">
        <v>0</v>
      </c>
      <c r="G374" s="3">
        <v>3163.68</v>
      </c>
      <c r="I374" s="28">
        <f t="shared" si="5"/>
        <v>1.0615087287770135E-2</v>
      </c>
    </row>
    <row r="375" spans="1:9">
      <c r="A375" s="2">
        <v>40675</v>
      </c>
      <c r="B375" s="3">
        <v>3177.18</v>
      </c>
      <c r="C375" s="3">
        <v>3177.18</v>
      </c>
      <c r="D375" s="3">
        <v>3129.19</v>
      </c>
      <c r="E375" s="3">
        <v>3130.45</v>
      </c>
      <c r="F375" s="1">
        <v>0</v>
      </c>
      <c r="G375" s="3">
        <v>3130.45</v>
      </c>
      <c r="I375" s="28">
        <f t="shared" si="5"/>
        <v>-1.4708011507059726E-2</v>
      </c>
    </row>
    <row r="376" spans="1:9">
      <c r="A376" s="2">
        <v>40674</v>
      </c>
      <c r="B376" s="3">
        <v>3156.26</v>
      </c>
      <c r="C376" s="3">
        <v>3180.53</v>
      </c>
      <c r="D376" s="3">
        <v>3156.26</v>
      </c>
      <c r="E376" s="3">
        <v>3177.18</v>
      </c>
      <c r="F376" s="1">
        <v>0</v>
      </c>
      <c r="G376" s="3">
        <v>3177.18</v>
      </c>
      <c r="I376" s="28">
        <f t="shared" si="5"/>
        <v>6.6280978119672073E-3</v>
      </c>
    </row>
    <row r="377" spans="1:9">
      <c r="A377" s="2">
        <v>40673</v>
      </c>
      <c r="B377" s="3">
        <v>3136.94</v>
      </c>
      <c r="C377" s="3">
        <v>3164.98</v>
      </c>
      <c r="D377" s="3">
        <v>3130.45</v>
      </c>
      <c r="E377" s="3">
        <v>3156.26</v>
      </c>
      <c r="F377" s="1">
        <v>0</v>
      </c>
      <c r="G377" s="3">
        <v>3156.26</v>
      </c>
      <c r="I377" s="28">
        <f t="shared" si="5"/>
        <v>6.1588681963952651E-3</v>
      </c>
    </row>
    <row r="378" spans="1:9">
      <c r="A378" s="2">
        <v>40672</v>
      </c>
      <c r="B378" s="3">
        <v>3099.52</v>
      </c>
      <c r="C378" s="3">
        <v>3146.31</v>
      </c>
      <c r="D378" s="3">
        <v>3099.52</v>
      </c>
      <c r="E378" s="3">
        <v>3136.94</v>
      </c>
      <c r="F378" s="1">
        <v>0</v>
      </c>
      <c r="G378" s="3">
        <v>3136.94</v>
      </c>
      <c r="I378" s="28">
        <f t="shared" si="5"/>
        <v>1.207283708445181E-2</v>
      </c>
    </row>
    <row r="379" spans="1:9">
      <c r="A379" s="2">
        <v>40669</v>
      </c>
      <c r="B379" s="3">
        <v>3109.85</v>
      </c>
      <c r="C379" s="3">
        <v>3109.85</v>
      </c>
      <c r="D379" s="3">
        <v>3078.26</v>
      </c>
      <c r="E379" s="3">
        <v>3099.52</v>
      </c>
      <c r="F379" s="1">
        <v>0</v>
      </c>
      <c r="G379" s="3">
        <v>3099.52</v>
      </c>
      <c r="I379" s="28">
        <f t="shared" si="5"/>
        <v>-3.3217036191455947E-3</v>
      </c>
    </row>
    <row r="380" spans="1:9">
      <c r="A380" s="2">
        <v>40668</v>
      </c>
      <c r="B380" s="3">
        <v>3113.76</v>
      </c>
      <c r="C380" s="3">
        <v>3119.33</v>
      </c>
      <c r="D380" s="3">
        <v>3097.65</v>
      </c>
      <c r="E380" s="3">
        <v>3109.85</v>
      </c>
      <c r="F380" s="1">
        <v>0</v>
      </c>
      <c r="G380" s="3">
        <v>3109.85</v>
      </c>
      <c r="I380" s="28">
        <f t="shared" si="5"/>
        <v>-2.4753907581124722E-4</v>
      </c>
    </row>
    <row r="381" spans="1:9">
      <c r="A381" s="2">
        <v>40667</v>
      </c>
      <c r="B381" s="3">
        <v>3153.57</v>
      </c>
      <c r="C381" s="3">
        <v>3153.57</v>
      </c>
      <c r="D381" s="3">
        <v>3101.48</v>
      </c>
      <c r="E381" s="3">
        <v>3110.62</v>
      </c>
      <c r="F381" s="1">
        <v>0</v>
      </c>
      <c r="G381" s="3">
        <v>3110.62</v>
      </c>
      <c r="I381" s="28">
        <f t="shared" si="5"/>
        <v>-1.3619485218339935E-2</v>
      </c>
    </row>
    <row r="382" spans="1:9">
      <c r="A382" s="2">
        <v>40666</v>
      </c>
      <c r="B382" s="3">
        <v>3179.86</v>
      </c>
      <c r="C382" s="3">
        <v>3182.46</v>
      </c>
      <c r="D382" s="3">
        <v>3143.73</v>
      </c>
      <c r="E382" s="3">
        <v>3153.57</v>
      </c>
      <c r="F382" s="1">
        <v>0</v>
      </c>
      <c r="G382" s="3">
        <v>3153.57</v>
      </c>
      <c r="I382" s="28">
        <f t="shared" si="5"/>
        <v>-8.2676595824973317E-3</v>
      </c>
    </row>
    <row r="383" spans="1:9">
      <c r="A383" s="2">
        <v>40665</v>
      </c>
      <c r="B383" s="3">
        <v>3179.86</v>
      </c>
      <c r="C383" s="3">
        <v>3179.86</v>
      </c>
      <c r="D383" s="3">
        <v>3179.86</v>
      </c>
      <c r="E383" s="3">
        <v>3179.86</v>
      </c>
      <c r="F383" s="1">
        <v>0</v>
      </c>
      <c r="G383" s="3">
        <v>3179.86</v>
      </c>
      <c r="I383" s="28">
        <f t="shared" si="5"/>
        <v>2.2472760052069068E-3</v>
      </c>
    </row>
    <row r="384" spans="1:9">
      <c r="A384" s="2">
        <v>40662</v>
      </c>
      <c r="B384" s="3">
        <v>3184.99</v>
      </c>
      <c r="C384" s="3">
        <v>3196.44</v>
      </c>
      <c r="D384" s="3">
        <v>3169.11</v>
      </c>
      <c r="E384" s="3">
        <v>3172.73</v>
      </c>
      <c r="F384" s="1">
        <v>0</v>
      </c>
      <c r="G384" s="3">
        <v>3172.73</v>
      </c>
      <c r="I384" s="28">
        <f t="shared" si="5"/>
        <v>-3.8493056493112267E-3</v>
      </c>
    </row>
    <row r="385" spans="1:9">
      <c r="A385" s="2">
        <v>40661</v>
      </c>
      <c r="B385" s="3">
        <v>3182.68</v>
      </c>
      <c r="C385" s="3">
        <v>3201.18</v>
      </c>
      <c r="D385" s="3">
        <v>3179.67</v>
      </c>
      <c r="E385" s="3">
        <v>3184.99</v>
      </c>
      <c r="F385" s="1">
        <v>0</v>
      </c>
      <c r="G385" s="3">
        <v>3184.99</v>
      </c>
      <c r="I385" s="28">
        <f t="shared" si="5"/>
        <v>7.2580341096181375E-4</v>
      </c>
    </row>
    <row r="386" spans="1:9">
      <c r="A386" s="2">
        <v>40660</v>
      </c>
      <c r="B386" s="3">
        <v>3171.83</v>
      </c>
      <c r="C386" s="3">
        <v>3206.11</v>
      </c>
      <c r="D386" s="3">
        <v>3154.3</v>
      </c>
      <c r="E386" s="3">
        <v>3182.68</v>
      </c>
      <c r="F386" s="1">
        <v>0</v>
      </c>
      <c r="G386" s="3">
        <v>3182.68</v>
      </c>
      <c r="I386" s="28">
        <f t="shared" si="5"/>
        <v>3.420738185842214E-3</v>
      </c>
    </row>
    <row r="387" spans="1:9">
      <c r="A387" s="2">
        <v>40659</v>
      </c>
      <c r="B387" s="3">
        <v>3187.72</v>
      </c>
      <c r="C387" s="3">
        <v>3187.72</v>
      </c>
      <c r="D387" s="3">
        <v>3168.87</v>
      </c>
      <c r="E387" s="3">
        <v>3171.83</v>
      </c>
      <c r="F387" s="1">
        <v>0</v>
      </c>
      <c r="G387" s="3">
        <v>3171.83</v>
      </c>
      <c r="I387" s="28">
        <f t="shared" si="5"/>
        <v>-4.9847539934498239E-3</v>
      </c>
    </row>
    <row r="388" spans="1:9">
      <c r="A388" s="2">
        <v>40658</v>
      </c>
      <c r="B388" s="3">
        <v>3194.73</v>
      </c>
      <c r="C388" s="3">
        <v>3208.34</v>
      </c>
      <c r="D388" s="3">
        <v>3186.9</v>
      </c>
      <c r="E388" s="3">
        <v>3187.72</v>
      </c>
      <c r="F388" s="1">
        <v>0</v>
      </c>
      <c r="G388" s="3">
        <v>3187.72</v>
      </c>
      <c r="I388" s="28">
        <f t="shared" ref="I388:I451" si="6">(G388-G389)/G389</f>
        <v>-2.1942386367549741E-3</v>
      </c>
    </row>
    <row r="389" spans="1:9">
      <c r="A389" s="2">
        <v>40654</v>
      </c>
      <c r="B389" s="3">
        <v>3165.8</v>
      </c>
      <c r="C389" s="3">
        <v>3204.21</v>
      </c>
      <c r="D389" s="3">
        <v>3165.8</v>
      </c>
      <c r="E389" s="3">
        <v>3194.73</v>
      </c>
      <c r="F389" s="1">
        <v>0</v>
      </c>
      <c r="G389" s="3">
        <v>3194.73</v>
      </c>
      <c r="I389" s="28">
        <f t="shared" si="6"/>
        <v>9.1382904794996E-3</v>
      </c>
    </row>
    <row r="390" spans="1:9">
      <c r="A390" s="2">
        <v>40653</v>
      </c>
      <c r="B390" s="3">
        <v>3125.37</v>
      </c>
      <c r="C390" s="3">
        <v>3167.53</v>
      </c>
      <c r="D390" s="3">
        <v>3125.37</v>
      </c>
      <c r="E390" s="3">
        <v>3165.8</v>
      </c>
      <c r="F390" s="1">
        <v>0</v>
      </c>
      <c r="G390" s="3">
        <v>3165.8</v>
      </c>
      <c r="I390" s="28">
        <f t="shared" si="6"/>
        <v>1.2936068369505144E-2</v>
      </c>
    </row>
    <row r="391" spans="1:9">
      <c r="A391" s="2">
        <v>40652</v>
      </c>
      <c r="B391" s="3">
        <v>3144.38</v>
      </c>
      <c r="C391" s="3">
        <v>3144.38</v>
      </c>
      <c r="D391" s="3">
        <v>3110.27</v>
      </c>
      <c r="E391" s="3">
        <v>3125.37</v>
      </c>
      <c r="F391" s="1">
        <v>0</v>
      </c>
      <c r="G391" s="3">
        <v>3125.37</v>
      </c>
      <c r="I391" s="28">
        <f t="shared" si="6"/>
        <v>-6.0457069438172922E-3</v>
      </c>
    </row>
    <row r="392" spans="1:9">
      <c r="A392" s="2">
        <v>40651</v>
      </c>
      <c r="B392" s="3">
        <v>3153.3</v>
      </c>
      <c r="C392" s="3">
        <v>3168.61</v>
      </c>
      <c r="D392" s="3">
        <v>3136.23</v>
      </c>
      <c r="E392" s="3">
        <v>3144.38</v>
      </c>
      <c r="F392" s="1">
        <v>0</v>
      </c>
      <c r="G392" s="3">
        <v>3144.38</v>
      </c>
      <c r="I392" s="28">
        <f t="shared" si="6"/>
        <v>-2.8287825452700576E-3</v>
      </c>
    </row>
    <row r="393" spans="1:9">
      <c r="A393" s="2">
        <v>40648</v>
      </c>
      <c r="B393" s="3">
        <v>3158.92</v>
      </c>
      <c r="C393" s="3">
        <v>3167.34</v>
      </c>
      <c r="D393" s="3">
        <v>3148.1</v>
      </c>
      <c r="E393" s="3">
        <v>3153.3</v>
      </c>
      <c r="F393" s="1">
        <v>0</v>
      </c>
      <c r="G393" s="3">
        <v>3153.3</v>
      </c>
      <c r="I393" s="28">
        <f t="shared" si="6"/>
        <v>-1.7790890557531976E-3</v>
      </c>
    </row>
    <row r="394" spans="1:9">
      <c r="A394" s="2">
        <v>40647</v>
      </c>
      <c r="B394" s="3">
        <v>3172.08</v>
      </c>
      <c r="C394" s="3">
        <v>3172.08</v>
      </c>
      <c r="D394" s="3">
        <v>3154.79</v>
      </c>
      <c r="E394" s="3">
        <v>3158.92</v>
      </c>
      <c r="F394" s="1">
        <v>0</v>
      </c>
      <c r="G394" s="3">
        <v>3158.92</v>
      </c>
      <c r="I394" s="28">
        <f t="shared" si="6"/>
        <v>-4.1486973846812988E-3</v>
      </c>
    </row>
    <row r="395" spans="1:9">
      <c r="A395" s="2">
        <v>40646</v>
      </c>
      <c r="B395" s="3">
        <v>3138</v>
      </c>
      <c r="C395" s="3">
        <v>3179.17</v>
      </c>
      <c r="D395" s="3">
        <v>3133.86</v>
      </c>
      <c r="E395" s="3">
        <v>3172.08</v>
      </c>
      <c r="F395" s="1">
        <v>0</v>
      </c>
      <c r="G395" s="3">
        <v>3172.08</v>
      </c>
      <c r="I395" s="28">
        <f t="shared" si="6"/>
        <v>1.0860420650095579E-2</v>
      </c>
    </row>
    <row r="396" spans="1:9">
      <c r="A396" s="2">
        <v>40645</v>
      </c>
      <c r="B396" s="3">
        <v>3160.44</v>
      </c>
      <c r="C396" s="3">
        <v>3160.44</v>
      </c>
      <c r="D396" s="3">
        <v>3127.05</v>
      </c>
      <c r="E396" s="3">
        <v>3138</v>
      </c>
      <c r="F396" s="1">
        <v>0</v>
      </c>
      <c r="G396" s="3">
        <v>3138</v>
      </c>
      <c r="I396" s="28">
        <f t="shared" si="6"/>
        <v>-7.1002771765956811E-3</v>
      </c>
    </row>
    <row r="397" spans="1:9">
      <c r="A397" s="2">
        <v>40644</v>
      </c>
      <c r="B397" s="3">
        <v>3187.31</v>
      </c>
      <c r="C397" s="3">
        <v>3187.31</v>
      </c>
      <c r="D397" s="3">
        <v>3155.59</v>
      </c>
      <c r="E397" s="3">
        <v>3160.44</v>
      </c>
      <c r="F397" s="1">
        <v>0</v>
      </c>
      <c r="G397" s="3">
        <v>3160.44</v>
      </c>
      <c r="I397" s="28">
        <f t="shared" si="6"/>
        <v>-8.4303064339521071E-3</v>
      </c>
    </row>
    <row r="398" spans="1:9">
      <c r="A398" s="2">
        <v>40641</v>
      </c>
      <c r="B398" s="3">
        <v>3171.65</v>
      </c>
      <c r="C398" s="3">
        <v>3187.31</v>
      </c>
      <c r="D398" s="3">
        <v>3159.28</v>
      </c>
      <c r="E398" s="3">
        <v>3187.31</v>
      </c>
      <c r="F398" s="1">
        <v>0</v>
      </c>
      <c r="G398" s="3">
        <v>3187.31</v>
      </c>
      <c r="I398" s="28">
        <f t="shared" si="6"/>
        <v>4.9374931029589819E-3</v>
      </c>
    </row>
    <row r="399" spans="1:9">
      <c r="A399" s="2">
        <v>40640</v>
      </c>
      <c r="B399" s="3">
        <v>3170.33</v>
      </c>
      <c r="C399" s="3">
        <v>3174.21</v>
      </c>
      <c r="D399" s="3">
        <v>3157.42</v>
      </c>
      <c r="E399" s="3">
        <v>3171.65</v>
      </c>
      <c r="F399" s="1">
        <v>0</v>
      </c>
      <c r="G399" s="3">
        <v>3171.65</v>
      </c>
      <c r="I399" s="28">
        <f t="shared" si="6"/>
        <v>4.163604419729693E-4</v>
      </c>
    </row>
    <row r="400" spans="1:9">
      <c r="A400" s="2">
        <v>40639</v>
      </c>
      <c r="B400" s="3">
        <v>3146.75</v>
      </c>
      <c r="C400" s="3">
        <v>3170.33</v>
      </c>
      <c r="D400" s="3">
        <v>3141.71</v>
      </c>
      <c r="E400" s="3">
        <v>3170.33</v>
      </c>
      <c r="F400" s="1">
        <v>0</v>
      </c>
      <c r="G400" s="3">
        <v>3170.33</v>
      </c>
      <c r="I400" s="28">
        <f t="shared" si="6"/>
        <v>7.4934456184952494E-3</v>
      </c>
    </row>
    <row r="401" spans="1:9">
      <c r="A401" s="2">
        <v>40638</v>
      </c>
      <c r="B401" s="3">
        <v>3140.62</v>
      </c>
      <c r="C401" s="3">
        <v>3165.45</v>
      </c>
      <c r="D401" s="3">
        <v>3133.59</v>
      </c>
      <c r="E401" s="3">
        <v>3146.75</v>
      </c>
      <c r="F401" s="1">
        <v>0</v>
      </c>
      <c r="G401" s="3">
        <v>3146.75</v>
      </c>
      <c r="I401" s="28">
        <f t="shared" si="6"/>
        <v>1.951843903433115E-3</v>
      </c>
    </row>
    <row r="402" spans="1:9">
      <c r="A402" s="2">
        <v>40637</v>
      </c>
      <c r="B402" s="3">
        <v>3120.47</v>
      </c>
      <c r="C402" s="3">
        <v>3145.13</v>
      </c>
      <c r="D402" s="3">
        <v>3120.47</v>
      </c>
      <c r="E402" s="3">
        <v>3140.62</v>
      </c>
      <c r="F402" s="1">
        <v>0</v>
      </c>
      <c r="G402" s="3">
        <v>3140.62</v>
      </c>
      <c r="I402" s="28">
        <f t="shared" si="6"/>
        <v>6.4573605899111647E-3</v>
      </c>
    </row>
    <row r="403" spans="1:9">
      <c r="A403" s="2">
        <v>40634</v>
      </c>
      <c r="B403" s="3">
        <v>3105.85</v>
      </c>
      <c r="C403" s="3">
        <v>3131.07</v>
      </c>
      <c r="D403" s="3">
        <v>3103.22</v>
      </c>
      <c r="E403" s="3">
        <v>3120.47</v>
      </c>
      <c r="F403" s="1">
        <v>0</v>
      </c>
      <c r="G403" s="3">
        <v>3120.47</v>
      </c>
      <c r="I403" s="28">
        <f t="shared" si="6"/>
        <v>4.7072460035094714E-3</v>
      </c>
    </row>
    <row r="404" spans="1:9">
      <c r="A404" s="2">
        <v>40633</v>
      </c>
      <c r="B404" s="3">
        <v>3095.32</v>
      </c>
      <c r="C404" s="3">
        <v>3115.47</v>
      </c>
      <c r="D404" s="3">
        <v>3092.61</v>
      </c>
      <c r="E404" s="3">
        <v>3105.85</v>
      </c>
      <c r="F404" s="1">
        <v>0</v>
      </c>
      <c r="G404" s="3">
        <v>3105.85</v>
      </c>
      <c r="I404" s="28">
        <f t="shared" si="6"/>
        <v>3.4019099802281329E-3</v>
      </c>
    </row>
    <row r="405" spans="1:9">
      <c r="A405" s="2">
        <v>40632</v>
      </c>
      <c r="B405" s="3">
        <v>3056.95</v>
      </c>
      <c r="C405" s="3">
        <v>3109.83</v>
      </c>
      <c r="D405" s="3">
        <v>3056.95</v>
      </c>
      <c r="E405" s="3">
        <v>3095.32</v>
      </c>
      <c r="F405" s="1">
        <v>0</v>
      </c>
      <c r="G405" s="3">
        <v>3095.32</v>
      </c>
      <c r="I405" s="28">
        <f t="shared" si="6"/>
        <v>1.2551726393954873E-2</v>
      </c>
    </row>
    <row r="406" spans="1:9">
      <c r="A406" s="2">
        <v>40631</v>
      </c>
      <c r="B406" s="3">
        <v>3057.38</v>
      </c>
      <c r="C406" s="3">
        <v>3063.71</v>
      </c>
      <c r="D406" s="3">
        <v>3044.01</v>
      </c>
      <c r="E406" s="3">
        <v>3056.95</v>
      </c>
      <c r="F406" s="1">
        <v>0</v>
      </c>
      <c r="G406" s="3">
        <v>3056.95</v>
      </c>
      <c r="I406" s="28">
        <f t="shared" si="6"/>
        <v>-1.4064329589396509E-4</v>
      </c>
    </row>
    <row r="407" spans="1:9">
      <c r="A407" s="2">
        <v>40630</v>
      </c>
      <c r="B407" s="3">
        <v>3070.84</v>
      </c>
      <c r="C407" s="3">
        <v>3070.84</v>
      </c>
      <c r="D407" s="3">
        <v>3044.33</v>
      </c>
      <c r="E407" s="3">
        <v>3057.38</v>
      </c>
      <c r="F407" s="1">
        <v>0</v>
      </c>
      <c r="G407" s="3">
        <v>3057.38</v>
      </c>
      <c r="I407" s="28">
        <f t="shared" si="6"/>
        <v>-4.3831655182295518E-3</v>
      </c>
    </row>
    <row r="408" spans="1:9">
      <c r="A408" s="2">
        <v>40627</v>
      </c>
      <c r="B408" s="3">
        <v>3043.03</v>
      </c>
      <c r="C408" s="3">
        <v>3077.6</v>
      </c>
      <c r="D408" s="3">
        <v>3043.03</v>
      </c>
      <c r="E408" s="3">
        <v>3070.84</v>
      </c>
      <c r="F408" s="1">
        <v>0</v>
      </c>
      <c r="G408" s="3">
        <v>3070.84</v>
      </c>
      <c r="I408" s="28">
        <f t="shared" si="6"/>
        <v>9.1389174605573872E-3</v>
      </c>
    </row>
    <row r="409" spans="1:9">
      <c r="A409" s="2">
        <v>40626</v>
      </c>
      <c r="B409" s="3">
        <v>3022.19</v>
      </c>
      <c r="C409" s="3">
        <v>3052.03</v>
      </c>
      <c r="D409" s="3">
        <v>3013.59</v>
      </c>
      <c r="E409" s="3">
        <v>3043.03</v>
      </c>
      <c r="F409" s="1">
        <v>0</v>
      </c>
      <c r="G409" s="3">
        <v>3043.03</v>
      </c>
      <c r="I409" s="28">
        <f t="shared" si="6"/>
        <v>6.8956617552172915E-3</v>
      </c>
    </row>
    <row r="410" spans="1:9">
      <c r="A410" s="2">
        <v>40625</v>
      </c>
      <c r="B410" s="3">
        <v>3002.75</v>
      </c>
      <c r="C410" s="3">
        <v>3027.23</v>
      </c>
      <c r="D410" s="3">
        <v>2996.02</v>
      </c>
      <c r="E410" s="3">
        <v>3022.19</v>
      </c>
      <c r="F410" s="1">
        <v>0</v>
      </c>
      <c r="G410" s="3">
        <v>3022.19</v>
      </c>
      <c r="I410" s="28">
        <f t="shared" si="6"/>
        <v>6.4740654400133393E-3</v>
      </c>
    </row>
    <row r="411" spans="1:9">
      <c r="A411" s="2">
        <v>40624</v>
      </c>
      <c r="B411" s="3">
        <v>2983.51</v>
      </c>
      <c r="C411" s="3">
        <v>3010.85</v>
      </c>
      <c r="D411" s="3">
        <v>2980.7</v>
      </c>
      <c r="E411" s="3">
        <v>3002.75</v>
      </c>
      <c r="F411" s="1">
        <v>0</v>
      </c>
      <c r="G411" s="3">
        <v>3002.75</v>
      </c>
      <c r="I411" s="28">
        <f t="shared" si="6"/>
        <v>6.4487801281040719E-3</v>
      </c>
    </row>
    <row r="412" spans="1:9">
      <c r="A412" s="2">
        <v>40623</v>
      </c>
      <c r="B412" s="3">
        <v>2935.78</v>
      </c>
      <c r="C412" s="3">
        <v>2990.47</v>
      </c>
      <c r="D412" s="3">
        <v>2935.78</v>
      </c>
      <c r="E412" s="3">
        <v>2983.51</v>
      </c>
      <c r="F412" s="1">
        <v>0</v>
      </c>
      <c r="G412" s="3">
        <v>2983.51</v>
      </c>
      <c r="I412" s="28">
        <f t="shared" si="6"/>
        <v>1.6258030233873115E-2</v>
      </c>
    </row>
    <row r="413" spans="1:9">
      <c r="A413" s="2">
        <v>40620</v>
      </c>
      <c r="B413" s="3">
        <v>2942.88</v>
      </c>
      <c r="C413" s="3">
        <v>2967.47</v>
      </c>
      <c r="D413" s="3">
        <v>2919.98</v>
      </c>
      <c r="E413" s="3">
        <v>2935.78</v>
      </c>
      <c r="F413" s="1">
        <v>0</v>
      </c>
      <c r="G413" s="3">
        <v>2935.78</v>
      </c>
      <c r="I413" s="28">
        <f t="shared" si="6"/>
        <v>-2.4126026205621392E-3</v>
      </c>
    </row>
    <row r="414" spans="1:9">
      <c r="A414" s="2">
        <v>40619</v>
      </c>
      <c r="B414" s="3">
        <v>2971</v>
      </c>
      <c r="C414" s="3">
        <v>2971</v>
      </c>
      <c r="D414" s="3">
        <v>2933.28</v>
      </c>
      <c r="E414" s="3">
        <v>2942.88</v>
      </c>
      <c r="F414" s="1">
        <v>0</v>
      </c>
      <c r="G414" s="3">
        <v>2942.88</v>
      </c>
      <c r="I414" s="28">
        <f t="shared" si="6"/>
        <v>-9.4648266576909772E-3</v>
      </c>
    </row>
    <row r="415" spans="1:9">
      <c r="A415" s="2">
        <v>40618</v>
      </c>
      <c r="B415" s="3">
        <v>2946.08</v>
      </c>
      <c r="C415" s="3">
        <v>2980.7</v>
      </c>
      <c r="D415" s="3">
        <v>2946.08</v>
      </c>
      <c r="E415" s="3">
        <v>2971</v>
      </c>
      <c r="F415" s="1">
        <v>0</v>
      </c>
      <c r="G415" s="3">
        <v>2971</v>
      </c>
      <c r="I415" s="28">
        <f t="shared" si="6"/>
        <v>8.4586976592625034E-3</v>
      </c>
    </row>
    <row r="416" spans="1:9">
      <c r="A416" s="2">
        <v>40617</v>
      </c>
      <c r="B416" s="3">
        <v>3030.86</v>
      </c>
      <c r="C416" s="3">
        <v>3030.86</v>
      </c>
      <c r="D416" s="3">
        <v>2932.35</v>
      </c>
      <c r="E416" s="3">
        <v>2946.08</v>
      </c>
      <c r="F416" s="1">
        <v>0</v>
      </c>
      <c r="G416" s="3">
        <v>2946.08</v>
      </c>
      <c r="I416" s="28">
        <f t="shared" si="6"/>
        <v>-2.7972258698851216E-2</v>
      </c>
    </row>
    <row r="417" spans="1:9">
      <c r="A417" s="2">
        <v>40616</v>
      </c>
      <c r="B417" s="3">
        <v>3043.49</v>
      </c>
      <c r="C417" s="3">
        <v>3043.49</v>
      </c>
      <c r="D417" s="3">
        <v>3020.65</v>
      </c>
      <c r="E417" s="3">
        <v>3030.86</v>
      </c>
      <c r="F417" s="1">
        <v>0</v>
      </c>
      <c r="G417" s="3">
        <v>3030.86</v>
      </c>
      <c r="I417" s="28">
        <f t="shared" si="6"/>
        <v>-4.149841136326932E-3</v>
      </c>
    </row>
    <row r="418" spans="1:9">
      <c r="A418" s="2">
        <v>40613</v>
      </c>
      <c r="B418" s="3">
        <v>3075.44</v>
      </c>
      <c r="C418" s="3">
        <v>3075.44</v>
      </c>
      <c r="D418" s="3">
        <v>3024.17</v>
      </c>
      <c r="E418" s="3">
        <v>3043.49</v>
      </c>
      <c r="F418" s="1">
        <v>0</v>
      </c>
      <c r="G418" s="3">
        <v>3043.49</v>
      </c>
      <c r="I418" s="28">
        <f t="shared" si="6"/>
        <v>-1.0388757381057758E-2</v>
      </c>
    </row>
    <row r="419" spans="1:9">
      <c r="A419" s="2">
        <v>40612</v>
      </c>
      <c r="B419" s="3">
        <v>3092.9</v>
      </c>
      <c r="C419" s="3">
        <v>3094.38</v>
      </c>
      <c r="D419" s="3">
        <v>3070.55</v>
      </c>
      <c r="E419" s="3">
        <v>3075.44</v>
      </c>
      <c r="F419" s="1">
        <v>0</v>
      </c>
      <c r="G419" s="3">
        <v>3075.44</v>
      </c>
      <c r="I419" s="28">
        <f t="shared" si="6"/>
        <v>-5.645187364609278E-3</v>
      </c>
    </row>
    <row r="420" spans="1:9">
      <c r="A420" s="2">
        <v>40611</v>
      </c>
      <c r="B420" s="3">
        <v>3103.84</v>
      </c>
      <c r="C420" s="3">
        <v>3113.02</v>
      </c>
      <c r="D420" s="3">
        <v>3087.84</v>
      </c>
      <c r="E420" s="3">
        <v>3092.9</v>
      </c>
      <c r="F420" s="1">
        <v>0</v>
      </c>
      <c r="G420" s="3">
        <v>3092.9</v>
      </c>
      <c r="I420" s="28">
        <f t="shared" si="6"/>
        <v>-3.5246662199082601E-3</v>
      </c>
    </row>
    <row r="421" spans="1:9">
      <c r="A421" s="2">
        <v>40610</v>
      </c>
      <c r="B421" s="3">
        <v>3066.52</v>
      </c>
      <c r="C421" s="3">
        <v>3105.9</v>
      </c>
      <c r="D421" s="3">
        <v>3062.52</v>
      </c>
      <c r="E421" s="3">
        <v>3103.84</v>
      </c>
      <c r="F421" s="1">
        <v>0</v>
      </c>
      <c r="G421" s="3">
        <v>3103.84</v>
      </c>
      <c r="I421" s="28">
        <f t="shared" si="6"/>
        <v>1.2170147267912866E-2</v>
      </c>
    </row>
    <row r="422" spans="1:9">
      <c r="A422" s="2">
        <v>40609</v>
      </c>
      <c r="B422" s="3">
        <v>3061.31</v>
      </c>
      <c r="C422" s="3">
        <v>3074.93</v>
      </c>
      <c r="D422" s="3">
        <v>3047.59</v>
      </c>
      <c r="E422" s="3">
        <v>3066.52</v>
      </c>
      <c r="F422" s="1">
        <v>0</v>
      </c>
      <c r="G422" s="3">
        <v>3066.52</v>
      </c>
      <c r="I422" s="28">
        <f t="shared" si="6"/>
        <v>1.7018857939901664E-3</v>
      </c>
    </row>
    <row r="423" spans="1:9">
      <c r="A423" s="2">
        <v>40606</v>
      </c>
      <c r="B423" s="3">
        <v>3037.35</v>
      </c>
      <c r="C423" s="3">
        <v>3083.29</v>
      </c>
      <c r="D423" s="3">
        <v>3037.35</v>
      </c>
      <c r="E423" s="3">
        <v>3061.31</v>
      </c>
      <c r="F423" s="1">
        <v>0</v>
      </c>
      <c r="G423" s="3">
        <v>3061.31</v>
      </c>
      <c r="I423" s="28">
        <f t="shared" si="6"/>
        <v>7.8884553969743483E-3</v>
      </c>
    </row>
    <row r="424" spans="1:9">
      <c r="A424" s="2">
        <v>40605</v>
      </c>
      <c r="B424" s="3">
        <v>3027.51</v>
      </c>
      <c r="C424" s="3">
        <v>3069.25</v>
      </c>
      <c r="D424" s="3">
        <v>3027.51</v>
      </c>
      <c r="E424" s="3">
        <v>3037.35</v>
      </c>
      <c r="F424" s="1">
        <v>0</v>
      </c>
      <c r="G424" s="3">
        <v>3037.35</v>
      </c>
      <c r="I424" s="28">
        <f t="shared" si="6"/>
        <v>3.2501957053815479E-3</v>
      </c>
    </row>
    <row r="425" spans="1:9">
      <c r="A425" s="2">
        <v>40604</v>
      </c>
      <c r="B425" s="3">
        <v>3067.6</v>
      </c>
      <c r="C425" s="3">
        <v>3067.6</v>
      </c>
      <c r="D425" s="3">
        <v>3027.06</v>
      </c>
      <c r="E425" s="3">
        <v>3027.51</v>
      </c>
      <c r="F425" s="1">
        <v>0</v>
      </c>
      <c r="G425" s="3">
        <v>3027.51</v>
      </c>
      <c r="I425" s="28">
        <f t="shared" si="6"/>
        <v>-1.3068848611292115E-2</v>
      </c>
    </row>
    <row r="426" spans="1:9">
      <c r="A426" s="2">
        <v>40603</v>
      </c>
      <c r="B426" s="3">
        <v>3010.51</v>
      </c>
      <c r="C426" s="3">
        <v>3072.01</v>
      </c>
      <c r="D426" s="3">
        <v>3010.51</v>
      </c>
      <c r="E426" s="3">
        <v>3067.6</v>
      </c>
      <c r="F426" s="1">
        <v>0</v>
      </c>
      <c r="G426" s="3">
        <v>3067.6</v>
      </c>
      <c r="I426" s="28">
        <f t="shared" si="6"/>
        <v>1.8963564313023269E-2</v>
      </c>
    </row>
    <row r="427" spans="1:9">
      <c r="A427" s="2">
        <v>40602</v>
      </c>
      <c r="B427" s="3">
        <v>3025.16</v>
      </c>
      <c r="C427" s="3">
        <v>3025.57</v>
      </c>
      <c r="D427" s="3">
        <v>2988.1</v>
      </c>
      <c r="E427" s="3">
        <v>3010.51</v>
      </c>
      <c r="F427" s="1">
        <v>0</v>
      </c>
      <c r="G427" s="3">
        <v>3010.51</v>
      </c>
      <c r="I427" s="28">
        <f t="shared" si="6"/>
        <v>-4.8427190627932529E-3</v>
      </c>
    </row>
    <row r="428" spans="1:9">
      <c r="A428" s="2">
        <v>40599</v>
      </c>
      <c r="B428" s="3">
        <v>2973.08</v>
      </c>
      <c r="C428" s="3">
        <v>3025.16</v>
      </c>
      <c r="D428" s="3">
        <v>2971.8</v>
      </c>
      <c r="E428" s="3">
        <v>3025.16</v>
      </c>
      <c r="F428" s="1">
        <v>0</v>
      </c>
      <c r="G428" s="3">
        <v>3025.16</v>
      </c>
      <c r="I428" s="28">
        <f t="shared" si="6"/>
        <v>1.7517187563065889E-2</v>
      </c>
    </row>
    <row r="429" spans="1:9">
      <c r="A429" s="2">
        <v>40598</v>
      </c>
      <c r="B429" s="3">
        <v>3001.85</v>
      </c>
      <c r="C429" s="3">
        <v>3006.58</v>
      </c>
      <c r="D429" s="3">
        <v>2965.24</v>
      </c>
      <c r="E429" s="3">
        <v>2973.08</v>
      </c>
      <c r="F429" s="1">
        <v>0</v>
      </c>
      <c r="G429" s="3">
        <v>2973.08</v>
      </c>
      <c r="I429" s="28">
        <f t="shared" si="6"/>
        <v>-9.584089811283036E-3</v>
      </c>
    </row>
    <row r="430" spans="1:9">
      <c r="A430" s="2">
        <v>40597</v>
      </c>
      <c r="B430" s="3">
        <v>3019.12</v>
      </c>
      <c r="C430" s="3">
        <v>3019.12</v>
      </c>
      <c r="D430" s="3">
        <v>2988.52</v>
      </c>
      <c r="E430" s="3">
        <v>3001.85</v>
      </c>
      <c r="F430" s="1">
        <v>0</v>
      </c>
      <c r="G430" s="3">
        <v>3001.85</v>
      </c>
      <c r="I430" s="28">
        <f t="shared" si="6"/>
        <v>-5.7202098624764778E-3</v>
      </c>
    </row>
    <row r="431" spans="1:9">
      <c r="A431" s="2">
        <v>40596</v>
      </c>
      <c r="B431" s="3">
        <v>3070.6</v>
      </c>
      <c r="C431" s="3">
        <v>3070.6</v>
      </c>
      <c r="D431" s="3">
        <v>3017.01</v>
      </c>
      <c r="E431" s="3">
        <v>3019.12</v>
      </c>
      <c r="F431" s="1">
        <v>0</v>
      </c>
      <c r="G431" s="3">
        <v>3019.12</v>
      </c>
      <c r="I431" s="28">
        <f t="shared" si="6"/>
        <v>-2.1963640133207268E-2</v>
      </c>
    </row>
    <row r="432" spans="1:9">
      <c r="A432" s="2">
        <v>40592</v>
      </c>
      <c r="B432" s="3">
        <v>3082.83</v>
      </c>
      <c r="C432" s="3">
        <v>3111.94</v>
      </c>
      <c r="D432" s="3">
        <v>3082.83</v>
      </c>
      <c r="E432" s="3">
        <v>3086.92</v>
      </c>
      <c r="F432" s="1">
        <v>0</v>
      </c>
      <c r="G432" s="3">
        <v>3086.92</v>
      </c>
      <c r="I432" s="28">
        <f t="shared" si="6"/>
        <v>1.3267030617971623E-3</v>
      </c>
    </row>
    <row r="433" spans="1:9">
      <c r="A433" s="2">
        <v>40591</v>
      </c>
      <c r="B433" s="3">
        <v>3094.72</v>
      </c>
      <c r="C433" s="3">
        <v>3098.26</v>
      </c>
      <c r="D433" s="3">
        <v>3077.47</v>
      </c>
      <c r="E433" s="3">
        <v>3082.83</v>
      </c>
      <c r="F433" s="1">
        <v>0</v>
      </c>
      <c r="G433" s="3">
        <v>3082.83</v>
      </c>
      <c r="I433" s="28">
        <f t="shared" si="6"/>
        <v>-3.8420277117153971E-3</v>
      </c>
    </row>
    <row r="434" spans="1:9">
      <c r="A434" s="2">
        <v>40590</v>
      </c>
      <c r="B434" s="3">
        <v>3080.66</v>
      </c>
      <c r="C434" s="3">
        <v>3098.66</v>
      </c>
      <c r="D434" s="3">
        <v>3064.34</v>
      </c>
      <c r="E434" s="3">
        <v>3094.72</v>
      </c>
      <c r="F434" s="1">
        <v>0</v>
      </c>
      <c r="G434" s="3">
        <v>3094.72</v>
      </c>
      <c r="I434" s="28">
        <f t="shared" si="6"/>
        <v>4.5639570741334472E-3</v>
      </c>
    </row>
    <row r="435" spans="1:9">
      <c r="A435" s="2">
        <v>40589</v>
      </c>
      <c r="B435" s="3">
        <v>3104.42</v>
      </c>
      <c r="C435" s="3">
        <v>3111.73</v>
      </c>
      <c r="D435" s="3">
        <v>3063.76</v>
      </c>
      <c r="E435" s="3">
        <v>3080.66</v>
      </c>
      <c r="F435" s="1">
        <v>0</v>
      </c>
      <c r="G435" s="3">
        <v>3080.66</v>
      </c>
      <c r="I435" s="28">
        <f t="shared" si="6"/>
        <v>-7.6536035716817368E-3</v>
      </c>
    </row>
    <row r="436" spans="1:9">
      <c r="A436" s="2">
        <v>40588</v>
      </c>
      <c r="B436" s="3">
        <v>3077.27</v>
      </c>
      <c r="C436" s="3">
        <v>3116.66</v>
      </c>
      <c r="D436" s="3">
        <v>3077.27</v>
      </c>
      <c r="E436" s="3">
        <v>3104.42</v>
      </c>
      <c r="F436" s="1">
        <v>0</v>
      </c>
      <c r="G436" s="3">
        <v>3104.42</v>
      </c>
      <c r="I436" s="28">
        <f t="shared" si="6"/>
        <v>8.8227552343473573E-3</v>
      </c>
    </row>
    <row r="437" spans="1:9">
      <c r="A437" s="2">
        <v>40585</v>
      </c>
      <c r="B437" s="3">
        <v>3103.39</v>
      </c>
      <c r="C437" s="3">
        <v>3103.39</v>
      </c>
      <c r="D437" s="3">
        <v>3054.34</v>
      </c>
      <c r="E437" s="3">
        <v>3077.27</v>
      </c>
      <c r="F437" s="1">
        <v>0</v>
      </c>
      <c r="G437" s="3">
        <v>3077.27</v>
      </c>
      <c r="I437" s="28">
        <f t="shared" si="6"/>
        <v>-8.4166024895356017E-3</v>
      </c>
    </row>
    <row r="438" spans="1:9">
      <c r="A438" s="2">
        <v>40584</v>
      </c>
      <c r="B438" s="3">
        <v>3150.56</v>
      </c>
      <c r="C438" s="3">
        <v>3150.56</v>
      </c>
      <c r="D438" s="3">
        <v>3096.7</v>
      </c>
      <c r="E438" s="3">
        <v>3103.39</v>
      </c>
      <c r="F438" s="1">
        <v>0</v>
      </c>
      <c r="G438" s="3">
        <v>3103.39</v>
      </c>
      <c r="I438" s="28">
        <f t="shared" si="6"/>
        <v>-1.4971941496115001E-2</v>
      </c>
    </row>
    <row r="439" spans="1:9">
      <c r="A439" s="2">
        <v>40583</v>
      </c>
      <c r="B439" s="3">
        <v>3185.36</v>
      </c>
      <c r="C439" s="3">
        <v>3185.36</v>
      </c>
      <c r="D439" s="3">
        <v>3135.44</v>
      </c>
      <c r="E439" s="3">
        <v>3150.56</v>
      </c>
      <c r="F439" s="1">
        <v>0</v>
      </c>
      <c r="G439" s="3">
        <v>3150.56</v>
      </c>
      <c r="I439" s="28">
        <f t="shared" si="6"/>
        <v>-1.0924981791697071E-2</v>
      </c>
    </row>
    <row r="440" spans="1:9">
      <c r="A440" s="2">
        <v>40582</v>
      </c>
      <c r="B440" s="3">
        <v>3192.18</v>
      </c>
      <c r="C440" s="3">
        <v>3198.44</v>
      </c>
      <c r="D440" s="3">
        <v>3179.94</v>
      </c>
      <c r="E440" s="3">
        <v>3185.36</v>
      </c>
      <c r="F440" s="1">
        <v>0</v>
      </c>
      <c r="G440" s="3">
        <v>3185.36</v>
      </c>
      <c r="I440" s="28">
        <f t="shared" si="6"/>
        <v>-2.1364710010086238E-3</v>
      </c>
    </row>
    <row r="441" spans="1:9">
      <c r="A441" s="2">
        <v>40581</v>
      </c>
      <c r="B441" s="3">
        <v>3211.12</v>
      </c>
      <c r="C441" s="3">
        <v>3232.99</v>
      </c>
      <c r="D441" s="3">
        <v>3190.21</v>
      </c>
      <c r="E441" s="3">
        <v>3192.18</v>
      </c>
      <c r="F441" s="1">
        <v>0</v>
      </c>
      <c r="G441" s="3">
        <v>3192.18</v>
      </c>
      <c r="I441" s="28">
        <f t="shared" si="6"/>
        <v>-5.8982535688482697E-3</v>
      </c>
    </row>
    <row r="442" spans="1:9">
      <c r="A442" s="2">
        <v>40578</v>
      </c>
      <c r="B442" s="3">
        <v>3211.12</v>
      </c>
      <c r="C442" s="3">
        <v>3211.12</v>
      </c>
      <c r="D442" s="3">
        <v>3211.12</v>
      </c>
      <c r="E442" s="3">
        <v>3211.12</v>
      </c>
      <c r="F442" s="1">
        <v>0</v>
      </c>
      <c r="G442" s="3">
        <v>3211.12</v>
      </c>
      <c r="I442" s="28">
        <f t="shared" si="6"/>
        <v>0</v>
      </c>
    </row>
    <row r="443" spans="1:9">
      <c r="A443" s="2">
        <v>40577</v>
      </c>
      <c r="B443" s="3">
        <v>3211.12</v>
      </c>
      <c r="C443" s="3">
        <v>3211.12</v>
      </c>
      <c r="D443" s="3">
        <v>3211.12</v>
      </c>
      <c r="E443" s="3">
        <v>3211.12</v>
      </c>
      <c r="F443" s="1">
        <v>0</v>
      </c>
      <c r="G443" s="3">
        <v>3211.12</v>
      </c>
      <c r="I443" s="28">
        <f t="shared" si="6"/>
        <v>0</v>
      </c>
    </row>
    <row r="444" spans="1:9">
      <c r="A444" s="2">
        <v>40576</v>
      </c>
      <c r="B444" s="3">
        <v>3184.74</v>
      </c>
      <c r="C444" s="3">
        <v>3213.83</v>
      </c>
      <c r="D444" s="3">
        <v>3184.74</v>
      </c>
      <c r="E444" s="3">
        <v>3211.12</v>
      </c>
      <c r="F444" s="1">
        <v>0</v>
      </c>
      <c r="G444" s="3">
        <v>3211.12</v>
      </c>
      <c r="I444" s="28">
        <f t="shared" si="6"/>
        <v>8.2832507520237478E-3</v>
      </c>
    </row>
    <row r="445" spans="1:9">
      <c r="A445" s="2">
        <v>40575</v>
      </c>
      <c r="B445" s="3">
        <v>3179.72</v>
      </c>
      <c r="C445" s="3">
        <v>3198.12</v>
      </c>
      <c r="D445" s="3">
        <v>3179.72</v>
      </c>
      <c r="E445" s="3">
        <v>3184.74</v>
      </c>
      <c r="F445" s="1">
        <v>0</v>
      </c>
      <c r="G445" s="3">
        <v>3184.74</v>
      </c>
      <c r="I445" s="28">
        <f t="shared" si="6"/>
        <v>1.5787553621073498E-3</v>
      </c>
    </row>
    <row r="446" spans="1:9">
      <c r="A446" s="2">
        <v>40574</v>
      </c>
      <c r="B446" s="3">
        <v>3229.69</v>
      </c>
      <c r="C446" s="3">
        <v>3229.69</v>
      </c>
      <c r="D446" s="3">
        <v>3177.78</v>
      </c>
      <c r="E446" s="3">
        <v>3179.72</v>
      </c>
      <c r="F446" s="1">
        <v>0</v>
      </c>
      <c r="G446" s="3">
        <v>3179.72</v>
      </c>
      <c r="I446" s="28">
        <f t="shared" si="6"/>
        <v>-1.547207317110938E-2</v>
      </c>
    </row>
    <row r="447" spans="1:9">
      <c r="A447" s="2">
        <v>40571</v>
      </c>
      <c r="B447" s="3">
        <v>3219.83</v>
      </c>
      <c r="C447" s="3">
        <v>3229.69</v>
      </c>
      <c r="D447" s="3">
        <v>3211.99</v>
      </c>
      <c r="E447" s="3">
        <v>3229.69</v>
      </c>
      <c r="F447" s="1">
        <v>0</v>
      </c>
      <c r="G447" s="3">
        <v>3229.69</v>
      </c>
      <c r="I447" s="28">
        <f t="shared" si="6"/>
        <v>3.0622734740654405E-3</v>
      </c>
    </row>
    <row r="448" spans="1:9">
      <c r="A448" s="2">
        <v>40570</v>
      </c>
      <c r="B448" s="3">
        <v>3220.78</v>
      </c>
      <c r="C448" s="3">
        <v>3236.93</v>
      </c>
      <c r="D448" s="3">
        <v>3208.16</v>
      </c>
      <c r="E448" s="3">
        <v>3219.83</v>
      </c>
      <c r="F448" s="1">
        <v>0</v>
      </c>
      <c r="G448" s="3">
        <v>3219.83</v>
      </c>
      <c r="I448" s="28">
        <f t="shared" si="6"/>
        <v>-2.9495960605824452E-4</v>
      </c>
    </row>
    <row r="449" spans="1:9">
      <c r="A449" s="2">
        <v>40569</v>
      </c>
      <c r="B449" s="3">
        <v>3181.15</v>
      </c>
      <c r="C449" s="3">
        <v>3223.99</v>
      </c>
      <c r="D449" s="3">
        <v>3181.15</v>
      </c>
      <c r="E449" s="3">
        <v>3220.78</v>
      </c>
      <c r="F449" s="1">
        <v>0</v>
      </c>
      <c r="G449" s="3">
        <v>3220.78</v>
      </c>
      <c r="I449" s="28">
        <f t="shared" si="6"/>
        <v>1.2457758986530062E-2</v>
      </c>
    </row>
    <row r="450" spans="1:9">
      <c r="A450" s="2">
        <v>40568</v>
      </c>
      <c r="B450" s="3">
        <v>3185.76</v>
      </c>
      <c r="C450" s="3">
        <v>3207.66</v>
      </c>
      <c r="D450" s="3">
        <v>3179.09</v>
      </c>
      <c r="E450" s="3">
        <v>3181.15</v>
      </c>
      <c r="F450" s="1">
        <v>0</v>
      </c>
      <c r="G450" s="3">
        <v>3181.15</v>
      </c>
      <c r="I450" s="28">
        <f t="shared" si="6"/>
        <v>-1.4470644367435485E-3</v>
      </c>
    </row>
    <row r="451" spans="1:9">
      <c r="A451" s="2">
        <v>40567</v>
      </c>
      <c r="B451" s="3">
        <v>3184.6</v>
      </c>
      <c r="C451" s="3">
        <v>3212.98</v>
      </c>
      <c r="D451" s="3">
        <v>3184.6</v>
      </c>
      <c r="E451" s="3">
        <v>3185.76</v>
      </c>
      <c r="F451" s="1">
        <v>0</v>
      </c>
      <c r="G451" s="3">
        <v>3185.76</v>
      </c>
      <c r="I451" s="28">
        <f t="shared" si="6"/>
        <v>3.6425296740573676E-4</v>
      </c>
    </row>
    <row r="452" spans="1:9">
      <c r="A452" s="2">
        <v>40564</v>
      </c>
      <c r="B452" s="3">
        <v>3205.48</v>
      </c>
      <c r="C452" s="3">
        <v>3213.42</v>
      </c>
      <c r="D452" s="3">
        <v>3179.14</v>
      </c>
      <c r="E452" s="3">
        <v>3184.6</v>
      </c>
      <c r="F452" s="1">
        <v>0</v>
      </c>
      <c r="G452" s="3">
        <v>3184.6</v>
      </c>
      <c r="I452" s="28">
        <f t="shared" ref="I452:I515" si="7">(G452-G453)/G453</f>
        <v>-6.5138450403684029E-3</v>
      </c>
    </row>
    <row r="453" spans="1:9">
      <c r="A453" s="2">
        <v>40563</v>
      </c>
      <c r="B453" s="3">
        <v>3241.96</v>
      </c>
      <c r="C453" s="3">
        <v>3241.96</v>
      </c>
      <c r="D453" s="3">
        <v>3199.61</v>
      </c>
      <c r="E453" s="3">
        <v>3205.48</v>
      </c>
      <c r="F453" s="1">
        <v>0</v>
      </c>
      <c r="G453" s="3">
        <v>3205.48</v>
      </c>
      <c r="I453" s="28">
        <f t="shared" si="7"/>
        <v>-1.1252452220261822E-2</v>
      </c>
    </row>
    <row r="454" spans="1:9">
      <c r="A454" s="2">
        <v>40562</v>
      </c>
      <c r="B454" s="3">
        <v>3249.58</v>
      </c>
      <c r="C454" s="3">
        <v>3257.14</v>
      </c>
      <c r="D454" s="3">
        <v>3241.96</v>
      </c>
      <c r="E454" s="3">
        <v>3241.96</v>
      </c>
      <c r="F454" s="1">
        <v>0</v>
      </c>
      <c r="G454" s="3">
        <v>3241.96</v>
      </c>
      <c r="I454" s="28">
        <f t="shared" si="7"/>
        <v>-2.3449184202265802E-3</v>
      </c>
    </row>
    <row r="455" spans="1:9">
      <c r="A455" s="2">
        <v>40561</v>
      </c>
      <c r="B455" s="3">
        <v>3238.63</v>
      </c>
      <c r="C455" s="3">
        <v>3250.43</v>
      </c>
      <c r="D455" s="3">
        <v>3236.17</v>
      </c>
      <c r="E455" s="3">
        <v>3249.58</v>
      </c>
      <c r="F455" s="1">
        <v>0</v>
      </c>
      <c r="G455" s="3">
        <v>3249.58</v>
      </c>
      <c r="I455" s="28">
        <f t="shared" si="7"/>
        <v>3.3810592750637826E-3</v>
      </c>
    </row>
    <row r="456" spans="1:9">
      <c r="A456" s="2">
        <v>40560</v>
      </c>
      <c r="B456" s="3">
        <v>3245.96</v>
      </c>
      <c r="C456" s="3">
        <v>3259.44</v>
      </c>
      <c r="D456" s="3">
        <v>3235.28</v>
      </c>
      <c r="E456" s="3">
        <v>3238.63</v>
      </c>
      <c r="F456" s="1">
        <v>0</v>
      </c>
      <c r="G456" s="3">
        <v>3238.63</v>
      </c>
      <c r="I456" s="28">
        <f t="shared" si="7"/>
        <v>-2.2581917214013502E-3</v>
      </c>
    </row>
    <row r="457" spans="1:9">
      <c r="A457" s="2">
        <v>40557</v>
      </c>
      <c r="B457" s="3">
        <v>3255.87</v>
      </c>
      <c r="C457" s="3">
        <v>3255.87</v>
      </c>
      <c r="D457" s="3">
        <v>3224.62</v>
      </c>
      <c r="E457" s="3">
        <v>3245.96</v>
      </c>
      <c r="F457" s="1">
        <v>0</v>
      </c>
      <c r="G457" s="3">
        <v>3245.96</v>
      </c>
      <c r="I457" s="28">
        <f t="shared" si="7"/>
        <v>-3.0437333185906854E-3</v>
      </c>
    </row>
    <row r="458" spans="1:9">
      <c r="A458" s="2">
        <v>40556</v>
      </c>
      <c r="B458" s="3">
        <v>3244.94</v>
      </c>
      <c r="C458" s="3">
        <v>3258.06</v>
      </c>
      <c r="D458" s="3">
        <v>3240.8</v>
      </c>
      <c r="E458" s="3">
        <v>3255.87</v>
      </c>
      <c r="F458" s="1">
        <v>0</v>
      </c>
      <c r="G458" s="3">
        <v>3255.87</v>
      </c>
      <c r="I458" s="28">
        <f t="shared" si="7"/>
        <v>3.3683211399902113E-3</v>
      </c>
    </row>
    <row r="459" spans="1:9">
      <c r="A459" s="2">
        <v>40555</v>
      </c>
      <c r="B459" s="3">
        <v>3241.49</v>
      </c>
      <c r="C459" s="3">
        <v>3249.95</v>
      </c>
      <c r="D459" s="3">
        <v>3232.84</v>
      </c>
      <c r="E459" s="3">
        <v>3244.94</v>
      </c>
      <c r="F459" s="1">
        <v>0</v>
      </c>
      <c r="G459" s="3">
        <v>3244.94</v>
      </c>
      <c r="I459" s="28">
        <f t="shared" si="7"/>
        <v>1.0643253565490788E-3</v>
      </c>
    </row>
    <row r="460" spans="1:9">
      <c r="A460" s="2">
        <v>40554</v>
      </c>
      <c r="B460" s="3">
        <v>3229.27</v>
      </c>
      <c r="C460" s="3">
        <v>3248.97</v>
      </c>
      <c r="D460" s="3">
        <v>3223.43</v>
      </c>
      <c r="E460" s="3">
        <v>3241.49</v>
      </c>
      <c r="F460" s="1">
        <v>0</v>
      </c>
      <c r="G460" s="3">
        <v>3241.49</v>
      </c>
      <c r="I460" s="28">
        <f t="shared" si="7"/>
        <v>3.7841369721329588E-3</v>
      </c>
    </row>
    <row r="461" spans="1:9">
      <c r="A461" s="2">
        <v>40553</v>
      </c>
      <c r="B461" s="3">
        <v>3261.35</v>
      </c>
      <c r="C461" s="3">
        <v>3270.21</v>
      </c>
      <c r="D461" s="3">
        <v>3229.27</v>
      </c>
      <c r="E461" s="3">
        <v>3229.27</v>
      </c>
      <c r="F461" s="1">
        <v>0</v>
      </c>
      <c r="G461" s="3">
        <v>3229.27</v>
      </c>
      <c r="I461" s="28">
        <f t="shared" si="7"/>
        <v>-9.836417434497962E-3</v>
      </c>
    </row>
    <row r="462" spans="1:9">
      <c r="A462" s="2">
        <v>40550</v>
      </c>
      <c r="B462" s="3">
        <v>3279.7</v>
      </c>
      <c r="C462" s="3">
        <v>3280.77</v>
      </c>
      <c r="D462" s="3">
        <v>3253.14</v>
      </c>
      <c r="E462" s="3">
        <v>3261.35</v>
      </c>
      <c r="F462" s="1">
        <v>0</v>
      </c>
      <c r="G462" s="3">
        <v>3261.35</v>
      </c>
      <c r="I462" s="28">
        <f t="shared" si="7"/>
        <v>-5.5950239351159892E-3</v>
      </c>
    </row>
    <row r="463" spans="1:9">
      <c r="A463" s="2">
        <v>40549</v>
      </c>
      <c r="B463" s="3">
        <v>3254.25</v>
      </c>
      <c r="C463" s="3">
        <v>3280.43</v>
      </c>
      <c r="D463" s="3">
        <v>3254.25</v>
      </c>
      <c r="E463" s="3">
        <v>3279.7</v>
      </c>
      <c r="F463" s="1">
        <v>0</v>
      </c>
      <c r="G463" s="3">
        <v>3279.7</v>
      </c>
      <c r="I463" s="28">
        <f t="shared" si="7"/>
        <v>7.8205423676729873E-3</v>
      </c>
    </row>
    <row r="464" spans="1:9">
      <c r="A464" s="2">
        <v>40548</v>
      </c>
      <c r="B464" s="3">
        <v>3250.29</v>
      </c>
      <c r="C464" s="3">
        <v>3263.05</v>
      </c>
      <c r="D464" s="3">
        <v>3242.98</v>
      </c>
      <c r="E464" s="3">
        <v>3254.25</v>
      </c>
      <c r="F464" s="1">
        <v>0</v>
      </c>
      <c r="G464" s="3">
        <v>3254.25</v>
      </c>
      <c r="I464" s="28">
        <f t="shared" si="7"/>
        <v>1.2183528239018784E-3</v>
      </c>
    </row>
    <row r="465" spans="1:9">
      <c r="A465" s="2">
        <v>40547</v>
      </c>
      <c r="B465" s="3">
        <v>3235.77</v>
      </c>
      <c r="C465" s="3">
        <v>3260.08</v>
      </c>
      <c r="D465" s="3">
        <v>3235.77</v>
      </c>
      <c r="E465" s="3">
        <v>3250.29</v>
      </c>
      <c r="F465" s="1">
        <v>0</v>
      </c>
      <c r="G465" s="3">
        <v>3250.29</v>
      </c>
      <c r="I465" s="28">
        <f t="shared" si="7"/>
        <v>4.4873399530868949E-3</v>
      </c>
    </row>
    <row r="466" spans="1:9">
      <c r="A466" s="2">
        <v>40546</v>
      </c>
      <c r="B466" s="3">
        <v>3190.04</v>
      </c>
      <c r="C466" s="3">
        <v>3239.03</v>
      </c>
      <c r="D466" s="3">
        <v>3190.04</v>
      </c>
      <c r="E466" s="3">
        <v>3235.77</v>
      </c>
      <c r="F466" s="1">
        <v>0</v>
      </c>
      <c r="G466" s="3">
        <v>3235.77</v>
      </c>
      <c r="I466" s="28">
        <f t="shared" si="7"/>
        <v>1.4335243445223264E-2</v>
      </c>
    </row>
    <row r="467" spans="1:9">
      <c r="A467" s="2">
        <v>40543</v>
      </c>
      <c r="B467" s="3">
        <v>3212.46</v>
      </c>
      <c r="C467" s="3">
        <v>3220.89</v>
      </c>
      <c r="D467" s="3">
        <v>3190.04</v>
      </c>
      <c r="E467" s="3">
        <v>3190.04</v>
      </c>
      <c r="F467" s="1">
        <v>0</v>
      </c>
      <c r="G467" s="3">
        <v>3190.04</v>
      </c>
      <c r="I467" s="28">
        <f t="shared" si="7"/>
        <v>-6.9790752258394101E-3</v>
      </c>
    </row>
    <row r="468" spans="1:9">
      <c r="A468" s="2">
        <v>40542</v>
      </c>
      <c r="B468" s="3">
        <v>3207.91</v>
      </c>
      <c r="C468" s="3">
        <v>3219.67</v>
      </c>
      <c r="D468" s="3">
        <v>3206.34</v>
      </c>
      <c r="E468" s="3">
        <v>3212.46</v>
      </c>
      <c r="F468" s="1">
        <v>0</v>
      </c>
      <c r="G468" s="3">
        <v>3212.46</v>
      </c>
      <c r="I468" s="28">
        <f t="shared" si="7"/>
        <v>1.4183689692043051E-3</v>
      </c>
    </row>
    <row r="469" spans="1:9">
      <c r="A469" s="2">
        <v>40541</v>
      </c>
      <c r="B469" s="3">
        <v>3183.7</v>
      </c>
      <c r="C469" s="3">
        <v>3212.9</v>
      </c>
      <c r="D469" s="3">
        <v>3183.7</v>
      </c>
      <c r="E469" s="3">
        <v>3207.91</v>
      </c>
      <c r="F469" s="1">
        <v>0</v>
      </c>
      <c r="G469" s="3">
        <v>3207.91</v>
      </c>
      <c r="I469" s="28">
        <f t="shared" si="7"/>
        <v>7.6043597072588615E-3</v>
      </c>
    </row>
    <row r="470" spans="1:9">
      <c r="A470" s="2">
        <v>40540</v>
      </c>
      <c r="B470" s="3">
        <v>3159.36</v>
      </c>
      <c r="C470" s="3">
        <v>3183.7</v>
      </c>
      <c r="D470" s="3">
        <v>3159.36</v>
      </c>
      <c r="E470" s="3">
        <v>3183.7</v>
      </c>
      <c r="F470" s="1">
        <v>0</v>
      </c>
      <c r="G470" s="3">
        <v>3183.7</v>
      </c>
      <c r="I470" s="28">
        <f t="shared" si="7"/>
        <v>7.7040919679934195E-3</v>
      </c>
    </row>
    <row r="471" spans="1:9">
      <c r="A471" s="2">
        <v>40539</v>
      </c>
      <c r="B471" s="3">
        <v>3143.8</v>
      </c>
      <c r="C471" s="3">
        <v>3174.48</v>
      </c>
      <c r="D471" s="3">
        <v>3143.8</v>
      </c>
      <c r="E471" s="3">
        <v>3159.36</v>
      </c>
      <c r="F471" s="1">
        <v>0</v>
      </c>
      <c r="G471" s="3">
        <v>3159.36</v>
      </c>
      <c r="I471" s="28">
        <f t="shared" si="7"/>
        <v>4.9494242636299842E-3</v>
      </c>
    </row>
    <row r="472" spans="1:9">
      <c r="A472" s="2">
        <v>40536</v>
      </c>
      <c r="B472" s="3">
        <v>3137.78</v>
      </c>
      <c r="C472" s="3">
        <v>3148.42</v>
      </c>
      <c r="D472" s="3">
        <v>3137.78</v>
      </c>
      <c r="E472" s="3">
        <v>3143.8</v>
      </c>
      <c r="F472" s="1">
        <v>0</v>
      </c>
      <c r="G472" s="3">
        <v>3143.8</v>
      </c>
      <c r="I472" s="28">
        <f t="shared" si="7"/>
        <v>1.918553882043987E-3</v>
      </c>
    </row>
    <row r="473" spans="1:9">
      <c r="A473" s="2">
        <v>40535</v>
      </c>
      <c r="B473" s="3">
        <v>3144.31</v>
      </c>
      <c r="C473" s="3">
        <v>3160.92</v>
      </c>
      <c r="D473" s="3">
        <v>3137.78</v>
      </c>
      <c r="E473" s="3">
        <v>3137.78</v>
      </c>
      <c r="F473" s="1">
        <v>0</v>
      </c>
      <c r="G473" s="3">
        <v>3137.78</v>
      </c>
      <c r="I473" s="28">
        <f t="shared" si="7"/>
        <v>-2.0767672398713057E-3</v>
      </c>
    </row>
    <row r="474" spans="1:9">
      <c r="A474" s="2">
        <v>40534</v>
      </c>
      <c r="B474" s="3">
        <v>3139.85</v>
      </c>
      <c r="C474" s="3">
        <v>3158.24</v>
      </c>
      <c r="D474" s="3">
        <v>3139.85</v>
      </c>
      <c r="E474" s="3">
        <v>3144.31</v>
      </c>
      <c r="F474" s="1">
        <v>0</v>
      </c>
      <c r="G474" s="3">
        <v>3144.31</v>
      </c>
      <c r="I474" s="28">
        <f t="shared" si="7"/>
        <v>1.4204500214978538E-3</v>
      </c>
    </row>
    <row r="475" spans="1:9">
      <c r="A475" s="2">
        <v>40533</v>
      </c>
      <c r="B475" s="3">
        <v>3132.96</v>
      </c>
      <c r="C475" s="3">
        <v>3152.51</v>
      </c>
      <c r="D475" s="3">
        <v>3125.04</v>
      </c>
      <c r="E475" s="3">
        <v>3139.85</v>
      </c>
      <c r="F475" s="1">
        <v>0</v>
      </c>
      <c r="G475" s="3">
        <v>3139.85</v>
      </c>
      <c r="I475" s="28">
        <f t="shared" si="7"/>
        <v>2.1991982023389614E-3</v>
      </c>
    </row>
    <row r="476" spans="1:9">
      <c r="A476" s="2">
        <v>40532</v>
      </c>
      <c r="B476" s="3">
        <v>3153.01</v>
      </c>
      <c r="C476" s="3">
        <v>3163.05</v>
      </c>
      <c r="D476" s="3">
        <v>3121.07</v>
      </c>
      <c r="E476" s="3">
        <v>3132.96</v>
      </c>
      <c r="F476" s="1">
        <v>0</v>
      </c>
      <c r="G476" s="3">
        <v>3132.96</v>
      </c>
      <c r="I476" s="28">
        <f t="shared" si="7"/>
        <v>-6.3590029844498366E-3</v>
      </c>
    </row>
    <row r="477" spans="1:9">
      <c r="A477" s="2">
        <v>40529</v>
      </c>
      <c r="B477" s="3">
        <v>3147.67</v>
      </c>
      <c r="C477" s="3">
        <v>3167.94</v>
      </c>
      <c r="D477" s="3">
        <v>3144.14</v>
      </c>
      <c r="E477" s="3">
        <v>3153.01</v>
      </c>
      <c r="F477" s="1">
        <v>0</v>
      </c>
      <c r="G477" s="3">
        <v>3153.01</v>
      </c>
      <c r="I477" s="28">
        <f t="shared" si="7"/>
        <v>1.6964929614604279E-3</v>
      </c>
    </row>
    <row r="478" spans="1:9">
      <c r="A478" s="2">
        <v>40528</v>
      </c>
      <c r="B478" s="3">
        <v>3147.2</v>
      </c>
      <c r="C478" s="3">
        <v>3157.54</v>
      </c>
      <c r="D478" s="3">
        <v>3137.75</v>
      </c>
      <c r="E478" s="3">
        <v>3147.67</v>
      </c>
      <c r="F478" s="1">
        <v>0</v>
      </c>
      <c r="G478" s="3">
        <v>3147.67</v>
      </c>
      <c r="I478" s="28">
        <f t="shared" si="7"/>
        <v>1.4933909506871336E-4</v>
      </c>
    </row>
    <row r="479" spans="1:9">
      <c r="A479" s="2">
        <v>40527</v>
      </c>
      <c r="B479" s="3">
        <v>3176.91</v>
      </c>
      <c r="C479" s="3">
        <v>3179.21</v>
      </c>
      <c r="D479" s="3">
        <v>3145.17</v>
      </c>
      <c r="E479" s="3">
        <v>3147.2</v>
      </c>
      <c r="F479" s="1">
        <v>0</v>
      </c>
      <c r="G479" s="3">
        <v>3147.2</v>
      </c>
      <c r="I479" s="28">
        <f t="shared" si="7"/>
        <v>-9.3518544749457925E-3</v>
      </c>
    </row>
    <row r="480" spans="1:9">
      <c r="A480" s="2">
        <v>40526</v>
      </c>
      <c r="B480" s="3">
        <v>3182.32</v>
      </c>
      <c r="C480" s="3">
        <v>3189.65</v>
      </c>
      <c r="D480" s="3">
        <v>3171.96</v>
      </c>
      <c r="E480" s="3">
        <v>3176.91</v>
      </c>
      <c r="F480" s="1">
        <v>0</v>
      </c>
      <c r="G480" s="3">
        <v>3176.91</v>
      </c>
      <c r="I480" s="28">
        <f t="shared" si="7"/>
        <v>-1.7000175972247634E-3</v>
      </c>
    </row>
    <row r="481" spans="1:9">
      <c r="A481" s="2">
        <v>40525</v>
      </c>
      <c r="B481" s="3">
        <v>3185.42</v>
      </c>
      <c r="C481" s="3">
        <v>3191.81</v>
      </c>
      <c r="D481" s="3">
        <v>3181.25</v>
      </c>
      <c r="E481" s="3">
        <v>3182.32</v>
      </c>
      <c r="F481" s="1">
        <v>0</v>
      </c>
      <c r="G481" s="3">
        <v>3182.32</v>
      </c>
      <c r="I481" s="28">
        <f t="shared" si="7"/>
        <v>-9.7318406991853785E-4</v>
      </c>
    </row>
    <row r="482" spans="1:9">
      <c r="A482" s="2">
        <v>40522</v>
      </c>
      <c r="B482" s="3">
        <v>3210.2</v>
      </c>
      <c r="C482" s="3">
        <v>3210.2</v>
      </c>
      <c r="D482" s="3">
        <v>3181.02</v>
      </c>
      <c r="E482" s="3">
        <v>3185.42</v>
      </c>
      <c r="F482" s="1">
        <v>0</v>
      </c>
      <c r="G482" s="3">
        <v>3185.42</v>
      </c>
      <c r="I482" s="28">
        <f t="shared" si="7"/>
        <v>-7.7191452245965195E-3</v>
      </c>
    </row>
    <row r="483" spans="1:9">
      <c r="A483" s="2">
        <v>40521</v>
      </c>
      <c r="B483" s="3">
        <v>3202.8</v>
      </c>
      <c r="C483" s="3">
        <v>3218.76</v>
      </c>
      <c r="D483" s="3">
        <v>3202.8</v>
      </c>
      <c r="E483" s="3">
        <v>3210.2</v>
      </c>
      <c r="F483" s="1">
        <v>0</v>
      </c>
      <c r="G483" s="3">
        <v>3210.2</v>
      </c>
      <c r="I483" s="28">
        <f t="shared" si="7"/>
        <v>2.3104783314598586E-3</v>
      </c>
    </row>
    <row r="484" spans="1:9">
      <c r="A484" s="2">
        <v>40520</v>
      </c>
      <c r="B484" s="3">
        <v>3191.88</v>
      </c>
      <c r="C484" s="3">
        <v>3203.25</v>
      </c>
      <c r="D484" s="3">
        <v>3186.34</v>
      </c>
      <c r="E484" s="3">
        <v>3202.8</v>
      </c>
      <c r="F484" s="1">
        <v>0</v>
      </c>
      <c r="G484" s="3">
        <v>3202.8</v>
      </c>
      <c r="I484" s="28">
        <f t="shared" si="7"/>
        <v>3.4211812474153392E-3</v>
      </c>
    </row>
    <row r="485" spans="1:9">
      <c r="A485" s="2">
        <v>40519</v>
      </c>
      <c r="B485" s="3">
        <v>3181.41</v>
      </c>
      <c r="C485" s="3">
        <v>3196.43</v>
      </c>
      <c r="D485" s="3">
        <v>3164.4</v>
      </c>
      <c r="E485" s="3">
        <v>3191.88</v>
      </c>
      <c r="F485" s="1">
        <v>0</v>
      </c>
      <c r="G485" s="3">
        <v>3191.88</v>
      </c>
      <c r="I485" s="28">
        <f t="shared" si="7"/>
        <v>3.290993616038252E-3</v>
      </c>
    </row>
    <row r="486" spans="1:9">
      <c r="A486" s="2">
        <v>40518</v>
      </c>
      <c r="B486" s="3">
        <v>3172.44</v>
      </c>
      <c r="C486" s="3">
        <v>3203.55</v>
      </c>
      <c r="D486" s="3">
        <v>3172.44</v>
      </c>
      <c r="E486" s="3">
        <v>3181.41</v>
      </c>
      <c r="F486" s="1">
        <v>0</v>
      </c>
      <c r="G486" s="3">
        <v>3181.41</v>
      </c>
      <c r="I486" s="28">
        <f t="shared" si="7"/>
        <v>2.827476642584194E-3</v>
      </c>
    </row>
    <row r="487" spans="1:9">
      <c r="A487" s="2">
        <v>40515</v>
      </c>
      <c r="B487" s="3">
        <v>3197.96</v>
      </c>
      <c r="C487" s="3">
        <v>3216.71</v>
      </c>
      <c r="D487" s="3">
        <v>3172.44</v>
      </c>
      <c r="E487" s="3">
        <v>3172.44</v>
      </c>
      <c r="F487" s="1">
        <v>0</v>
      </c>
      <c r="G487" s="3">
        <v>3172.44</v>
      </c>
      <c r="I487" s="28">
        <f t="shared" si="7"/>
        <v>-7.9800873056573504E-3</v>
      </c>
    </row>
    <row r="488" spans="1:9">
      <c r="A488" s="2">
        <v>40514</v>
      </c>
      <c r="B488" s="3">
        <v>3181.94</v>
      </c>
      <c r="C488" s="3">
        <v>3213.1</v>
      </c>
      <c r="D488" s="3">
        <v>3181.94</v>
      </c>
      <c r="E488" s="3">
        <v>3197.96</v>
      </c>
      <c r="F488" s="1">
        <v>0</v>
      </c>
      <c r="G488" s="3">
        <v>3197.96</v>
      </c>
      <c r="I488" s="28">
        <f t="shared" si="7"/>
        <v>5.034664387134887E-3</v>
      </c>
    </row>
    <row r="489" spans="1:9">
      <c r="A489" s="2">
        <v>40513</v>
      </c>
      <c r="B489" s="3">
        <v>3144.7</v>
      </c>
      <c r="C489" s="3">
        <v>3182.64</v>
      </c>
      <c r="D489" s="3">
        <v>3126.87</v>
      </c>
      <c r="E489" s="3">
        <v>3181.94</v>
      </c>
      <c r="F489" s="1">
        <v>0</v>
      </c>
      <c r="G489" s="3">
        <v>3181.94</v>
      </c>
      <c r="I489" s="28">
        <f t="shared" si="7"/>
        <v>1.1842147104652348E-2</v>
      </c>
    </row>
    <row r="490" spans="1:9">
      <c r="A490" s="2">
        <v>40512</v>
      </c>
      <c r="B490" s="3">
        <v>3158.21</v>
      </c>
      <c r="C490" s="3">
        <v>3165.41</v>
      </c>
      <c r="D490" s="3">
        <v>3134.43</v>
      </c>
      <c r="E490" s="3">
        <v>3144.7</v>
      </c>
      <c r="F490" s="1">
        <v>0</v>
      </c>
      <c r="G490" s="3">
        <v>3144.7</v>
      </c>
      <c r="I490" s="28">
        <f t="shared" si="7"/>
        <v>-4.2777396056627708E-3</v>
      </c>
    </row>
    <row r="491" spans="1:9">
      <c r="A491" s="2">
        <v>40511</v>
      </c>
      <c r="B491" s="3">
        <v>3158.08</v>
      </c>
      <c r="C491" s="3">
        <v>3169.55</v>
      </c>
      <c r="D491" s="3">
        <v>3146.23</v>
      </c>
      <c r="E491" s="3">
        <v>3158.21</v>
      </c>
      <c r="F491" s="1">
        <v>0</v>
      </c>
      <c r="G491" s="3">
        <v>3158.21</v>
      </c>
      <c r="I491" s="28">
        <f t="shared" si="7"/>
        <v>4.1164251697268321E-5</v>
      </c>
    </row>
    <row r="492" spans="1:9">
      <c r="A492" s="2">
        <v>40508</v>
      </c>
      <c r="B492" s="3">
        <v>3159.23</v>
      </c>
      <c r="C492" s="3">
        <v>3164.83</v>
      </c>
      <c r="D492" s="3">
        <v>3147.1</v>
      </c>
      <c r="E492" s="3">
        <v>3158.08</v>
      </c>
      <c r="F492" s="1">
        <v>0</v>
      </c>
      <c r="G492" s="3">
        <v>3158.08</v>
      </c>
      <c r="I492" s="28">
        <f t="shared" si="7"/>
        <v>-3.6401274994226154E-4</v>
      </c>
    </row>
    <row r="493" spans="1:9">
      <c r="A493" s="2">
        <v>40507</v>
      </c>
      <c r="B493" s="3">
        <v>3137.01</v>
      </c>
      <c r="C493" s="3">
        <v>3167.03</v>
      </c>
      <c r="D493" s="3">
        <v>3137.01</v>
      </c>
      <c r="E493" s="3">
        <v>3159.23</v>
      </c>
      <c r="F493" s="1">
        <v>0</v>
      </c>
      <c r="G493" s="3">
        <v>3159.23</v>
      </c>
      <c r="I493" s="28">
        <f t="shared" si="7"/>
        <v>7.0831779305771418E-3</v>
      </c>
    </row>
    <row r="494" spans="1:9">
      <c r="A494" s="2">
        <v>40506</v>
      </c>
      <c r="B494" s="3">
        <v>3126.3</v>
      </c>
      <c r="C494" s="3">
        <v>3157.33</v>
      </c>
      <c r="D494" s="3">
        <v>3118.62</v>
      </c>
      <c r="E494" s="3">
        <v>3137.01</v>
      </c>
      <c r="F494" s="1">
        <v>0</v>
      </c>
      <c r="G494" s="3">
        <v>3137.01</v>
      </c>
      <c r="I494" s="28">
        <f t="shared" si="7"/>
        <v>3.4257748776509085E-3</v>
      </c>
    </row>
    <row r="495" spans="1:9">
      <c r="A495" s="2">
        <v>40505</v>
      </c>
      <c r="B495" s="3">
        <v>3190.92</v>
      </c>
      <c r="C495" s="3">
        <v>3190.92</v>
      </c>
      <c r="D495" s="3">
        <v>3126.3</v>
      </c>
      <c r="E495" s="3">
        <v>3126.3</v>
      </c>
      <c r="F495" s="1">
        <v>0</v>
      </c>
      <c r="G495" s="3">
        <v>3126.3</v>
      </c>
      <c r="I495" s="28">
        <f t="shared" si="7"/>
        <v>-2.0251212816366406E-2</v>
      </c>
    </row>
    <row r="496" spans="1:9">
      <c r="A496" s="2">
        <v>40504</v>
      </c>
      <c r="B496" s="3">
        <v>3197.37</v>
      </c>
      <c r="C496" s="3">
        <v>3200.26</v>
      </c>
      <c r="D496" s="3">
        <v>3183.04</v>
      </c>
      <c r="E496" s="3">
        <v>3190.92</v>
      </c>
      <c r="F496" s="1">
        <v>0</v>
      </c>
      <c r="G496" s="3">
        <v>3190.92</v>
      </c>
      <c r="I496" s="28">
        <f t="shared" si="7"/>
        <v>-2.0172829544281138E-3</v>
      </c>
    </row>
    <row r="497" spans="1:9">
      <c r="A497" s="2">
        <v>40501</v>
      </c>
      <c r="B497" s="3">
        <v>3215.22</v>
      </c>
      <c r="C497" s="3">
        <v>3230.04</v>
      </c>
      <c r="D497" s="3">
        <v>3192.16</v>
      </c>
      <c r="E497" s="3">
        <v>3197.37</v>
      </c>
      <c r="F497" s="1">
        <v>0</v>
      </c>
      <c r="G497" s="3">
        <v>3197.37</v>
      </c>
      <c r="I497" s="28">
        <f t="shared" si="7"/>
        <v>-5.5517196334931703E-3</v>
      </c>
    </row>
    <row r="498" spans="1:9">
      <c r="A498" s="2">
        <v>40500</v>
      </c>
      <c r="B498" s="3">
        <v>3212.1</v>
      </c>
      <c r="C498" s="3">
        <v>3215.22</v>
      </c>
      <c r="D498" s="3">
        <v>3193.55</v>
      </c>
      <c r="E498" s="3">
        <v>3215.22</v>
      </c>
      <c r="F498" s="1">
        <v>0</v>
      </c>
      <c r="G498" s="3">
        <v>3215.22</v>
      </c>
      <c r="I498" s="28">
        <f t="shared" si="7"/>
        <v>9.7132716914164906E-4</v>
      </c>
    </row>
    <row r="499" spans="1:9">
      <c r="A499" s="2">
        <v>40499</v>
      </c>
      <c r="B499" s="3">
        <v>3212.1</v>
      </c>
      <c r="C499" s="3">
        <v>3212.1</v>
      </c>
      <c r="D499" s="3">
        <v>3212.1</v>
      </c>
      <c r="E499" s="3">
        <v>3212.1</v>
      </c>
      <c r="F499" s="1">
        <v>0</v>
      </c>
      <c r="G499" s="3">
        <v>3212.1</v>
      </c>
      <c r="I499" s="28">
        <f t="shared" si="7"/>
        <v>0</v>
      </c>
    </row>
    <row r="500" spans="1:9">
      <c r="A500" s="2">
        <v>40498</v>
      </c>
      <c r="B500" s="3">
        <v>3236.8</v>
      </c>
      <c r="C500" s="3">
        <v>3244.85</v>
      </c>
      <c r="D500" s="3">
        <v>3207.1</v>
      </c>
      <c r="E500" s="3">
        <v>3212.1</v>
      </c>
      <c r="F500" s="1">
        <v>0</v>
      </c>
      <c r="G500" s="3">
        <v>3212.1</v>
      </c>
      <c r="I500" s="28">
        <f t="shared" si="7"/>
        <v>-7.630993573900232E-3</v>
      </c>
    </row>
    <row r="501" spans="1:9">
      <c r="A501" s="2">
        <v>40497</v>
      </c>
      <c r="B501" s="3">
        <v>3252</v>
      </c>
      <c r="C501" s="3">
        <v>3255.09</v>
      </c>
      <c r="D501" s="3">
        <v>3230.6</v>
      </c>
      <c r="E501" s="3">
        <v>3236.8</v>
      </c>
      <c r="F501" s="1">
        <v>0</v>
      </c>
      <c r="G501" s="3">
        <v>3236.8</v>
      </c>
      <c r="I501" s="28">
        <f t="shared" si="7"/>
        <v>-4.6740467404673492E-3</v>
      </c>
    </row>
    <row r="502" spans="1:9">
      <c r="A502" s="2">
        <v>40494</v>
      </c>
      <c r="B502" s="3">
        <v>3293.39</v>
      </c>
      <c r="C502" s="3">
        <v>3293.39</v>
      </c>
      <c r="D502" s="3">
        <v>3249.58</v>
      </c>
      <c r="E502" s="3">
        <v>3252</v>
      </c>
      <c r="F502" s="1">
        <v>0</v>
      </c>
      <c r="G502" s="3">
        <v>3252</v>
      </c>
      <c r="I502" s="28">
        <f t="shared" si="7"/>
        <v>-1.2567597521095247E-2</v>
      </c>
    </row>
    <row r="503" spans="1:9">
      <c r="A503" s="2">
        <v>40493</v>
      </c>
      <c r="B503" s="3">
        <v>3289.24</v>
      </c>
      <c r="C503" s="3">
        <v>3312.66</v>
      </c>
      <c r="D503" s="3">
        <v>3285.29</v>
      </c>
      <c r="E503" s="3">
        <v>3293.39</v>
      </c>
      <c r="F503" s="1">
        <v>0</v>
      </c>
      <c r="G503" s="3">
        <v>3293.39</v>
      </c>
      <c r="I503" s="28">
        <f t="shared" si="7"/>
        <v>1.2616896304313736E-3</v>
      </c>
    </row>
    <row r="504" spans="1:9">
      <c r="A504" s="2">
        <v>40492</v>
      </c>
      <c r="B504" s="3">
        <v>3313.61</v>
      </c>
      <c r="C504" s="3">
        <v>3313.61</v>
      </c>
      <c r="D504" s="3">
        <v>3286.78</v>
      </c>
      <c r="E504" s="3">
        <v>3289.24</v>
      </c>
      <c r="F504" s="1">
        <v>0</v>
      </c>
      <c r="G504" s="3">
        <v>3289.24</v>
      </c>
      <c r="I504" s="28">
        <f t="shared" si="7"/>
        <v>-7.3545166751670665E-3</v>
      </c>
    </row>
    <row r="505" spans="1:9">
      <c r="A505" s="2">
        <v>40491</v>
      </c>
      <c r="B505" s="3">
        <v>3300.4</v>
      </c>
      <c r="C505" s="3">
        <v>3313.61</v>
      </c>
      <c r="D505" s="3">
        <v>3289.04</v>
      </c>
      <c r="E505" s="3">
        <v>3313.61</v>
      </c>
      <c r="F505" s="1">
        <v>0</v>
      </c>
      <c r="G505" s="3">
        <v>3313.61</v>
      </c>
      <c r="I505" s="28">
        <f t="shared" si="7"/>
        <v>4.0025451460429145E-3</v>
      </c>
    </row>
    <row r="506" spans="1:9">
      <c r="A506" s="2">
        <v>40490</v>
      </c>
      <c r="B506" s="3">
        <v>3240.31</v>
      </c>
      <c r="C506" s="3">
        <v>3300.4</v>
      </c>
      <c r="D506" s="3">
        <v>3240.31</v>
      </c>
      <c r="E506" s="3">
        <v>3300.4</v>
      </c>
      <c r="F506" s="1">
        <v>0</v>
      </c>
      <c r="G506" s="3">
        <v>3300.4</v>
      </c>
      <c r="I506" s="28">
        <f t="shared" si="7"/>
        <v>1.8544521974749376E-2</v>
      </c>
    </row>
    <row r="507" spans="1:9">
      <c r="A507" s="2">
        <v>40487</v>
      </c>
      <c r="B507" s="3">
        <v>3240.31</v>
      </c>
      <c r="C507" s="3">
        <v>3240.31</v>
      </c>
      <c r="D507" s="3">
        <v>3240.31</v>
      </c>
      <c r="E507" s="3">
        <v>3240.31</v>
      </c>
      <c r="F507" s="1">
        <v>0</v>
      </c>
      <c r="G507" s="3">
        <v>3240.31</v>
      </c>
      <c r="I507" s="28">
        <f t="shared" si="7"/>
        <v>0</v>
      </c>
    </row>
    <row r="508" spans="1:9">
      <c r="A508" s="2">
        <v>40486</v>
      </c>
      <c r="B508" s="3">
        <v>3224.97</v>
      </c>
      <c r="C508" s="3">
        <v>3244.32</v>
      </c>
      <c r="D508" s="3">
        <v>3220.02</v>
      </c>
      <c r="E508" s="3">
        <v>3240.31</v>
      </c>
      <c r="F508" s="1">
        <v>0</v>
      </c>
      <c r="G508" s="3">
        <v>3240.31</v>
      </c>
      <c r="I508" s="28">
        <f t="shared" si="7"/>
        <v>4.7566333950393794E-3</v>
      </c>
    </row>
    <row r="509" spans="1:9">
      <c r="A509" s="2">
        <v>40485</v>
      </c>
      <c r="B509" s="3">
        <v>3205.28</v>
      </c>
      <c r="C509" s="3">
        <v>3233.03</v>
      </c>
      <c r="D509" s="3">
        <v>3205.28</v>
      </c>
      <c r="E509" s="3">
        <v>3224.97</v>
      </c>
      <c r="F509" s="1">
        <v>0</v>
      </c>
      <c r="G509" s="3">
        <v>3224.97</v>
      </c>
      <c r="I509" s="28">
        <f t="shared" si="7"/>
        <v>6.1429890680376126E-3</v>
      </c>
    </row>
    <row r="510" spans="1:9">
      <c r="A510" s="2">
        <v>40484</v>
      </c>
      <c r="B510" s="3">
        <v>3192.18</v>
      </c>
      <c r="C510" s="3">
        <v>3212.69</v>
      </c>
      <c r="D510" s="3">
        <v>3192.18</v>
      </c>
      <c r="E510" s="3">
        <v>3205.28</v>
      </c>
      <c r="F510" s="1">
        <v>0</v>
      </c>
      <c r="G510" s="3">
        <v>3205.28</v>
      </c>
      <c r="I510" s="28">
        <f t="shared" si="7"/>
        <v>4.1037786089757984E-3</v>
      </c>
    </row>
    <row r="511" spans="1:9">
      <c r="A511" s="2">
        <v>40483</v>
      </c>
      <c r="B511" s="3">
        <v>3142.62</v>
      </c>
      <c r="C511" s="3">
        <v>3196.04</v>
      </c>
      <c r="D511" s="3">
        <v>3142.62</v>
      </c>
      <c r="E511" s="3">
        <v>3192.18</v>
      </c>
      <c r="F511" s="1">
        <v>0</v>
      </c>
      <c r="G511" s="3">
        <v>3192.18</v>
      </c>
      <c r="I511" s="28">
        <f t="shared" si="7"/>
        <v>1.5770280848464005E-2</v>
      </c>
    </row>
    <row r="512" spans="1:9">
      <c r="A512" s="2">
        <v>40480</v>
      </c>
      <c r="B512" s="3">
        <v>3129.5</v>
      </c>
      <c r="C512" s="3">
        <v>3147.3</v>
      </c>
      <c r="D512" s="3">
        <v>3119.14</v>
      </c>
      <c r="E512" s="3">
        <v>3142.62</v>
      </c>
      <c r="F512" s="1">
        <v>0</v>
      </c>
      <c r="G512" s="3">
        <v>3142.62</v>
      </c>
      <c r="I512" s="28">
        <f t="shared" si="7"/>
        <v>4.192362997283876E-3</v>
      </c>
    </row>
    <row r="513" spans="1:9">
      <c r="A513" s="2">
        <v>40479</v>
      </c>
      <c r="B513" s="3">
        <v>3124.38</v>
      </c>
      <c r="C513" s="3">
        <v>3139.87</v>
      </c>
      <c r="D513" s="3">
        <v>3124.38</v>
      </c>
      <c r="E513" s="3">
        <v>3129.5</v>
      </c>
      <c r="F513" s="1">
        <v>0</v>
      </c>
      <c r="G513" s="3">
        <v>3129.5</v>
      </c>
      <c r="I513" s="28">
        <f t="shared" si="7"/>
        <v>1.6387251230643809E-3</v>
      </c>
    </row>
    <row r="514" spans="1:9">
      <c r="A514" s="2">
        <v>40478</v>
      </c>
      <c r="B514" s="3">
        <v>3162.51</v>
      </c>
      <c r="C514" s="3">
        <v>3180.96</v>
      </c>
      <c r="D514" s="3">
        <v>3119.32</v>
      </c>
      <c r="E514" s="3">
        <v>3124.38</v>
      </c>
      <c r="F514" s="1">
        <v>0</v>
      </c>
      <c r="G514" s="3">
        <v>3124.38</v>
      </c>
      <c r="I514" s="28">
        <f t="shared" si="7"/>
        <v>-1.2056878871529293E-2</v>
      </c>
    </row>
    <row r="515" spans="1:9">
      <c r="A515" s="2">
        <v>40477</v>
      </c>
      <c r="B515" s="3">
        <v>3182.08</v>
      </c>
      <c r="C515" s="3">
        <v>3187.33</v>
      </c>
      <c r="D515" s="3">
        <v>3162.51</v>
      </c>
      <c r="E515" s="3">
        <v>3162.51</v>
      </c>
      <c r="F515" s="1">
        <v>0</v>
      </c>
      <c r="G515" s="3">
        <v>3162.51</v>
      </c>
      <c r="I515" s="28">
        <f t="shared" si="7"/>
        <v>-6.1500653660497883E-3</v>
      </c>
    </row>
    <row r="516" spans="1:9">
      <c r="A516" s="2">
        <v>40476</v>
      </c>
      <c r="B516" s="3">
        <v>3173.57</v>
      </c>
      <c r="C516" s="3">
        <v>3198.74</v>
      </c>
      <c r="D516" s="3">
        <v>3173.57</v>
      </c>
      <c r="E516" s="3">
        <v>3182.08</v>
      </c>
      <c r="F516" s="1">
        <v>0</v>
      </c>
      <c r="G516" s="3">
        <v>3182.08</v>
      </c>
      <c r="I516" s="28">
        <f t="shared" ref="I516:I579" si="8">(G516-G517)/G517</f>
        <v>2.6815227015631491E-3</v>
      </c>
    </row>
    <row r="517" spans="1:9">
      <c r="A517" s="2">
        <v>40473</v>
      </c>
      <c r="B517" s="3">
        <v>3163.53</v>
      </c>
      <c r="C517" s="3">
        <v>3173.57</v>
      </c>
      <c r="D517" s="3">
        <v>3154.58</v>
      </c>
      <c r="E517" s="3">
        <v>3173.57</v>
      </c>
      <c r="F517" s="1">
        <v>0</v>
      </c>
      <c r="G517" s="3">
        <v>3173.57</v>
      </c>
      <c r="I517" s="28">
        <f t="shared" si="8"/>
        <v>3.1736699193622197E-3</v>
      </c>
    </row>
    <row r="518" spans="1:9">
      <c r="A518" s="2">
        <v>40472</v>
      </c>
      <c r="B518" s="3">
        <v>3179.15</v>
      </c>
      <c r="C518" s="3">
        <v>3193.84</v>
      </c>
      <c r="D518" s="3">
        <v>3148.29</v>
      </c>
      <c r="E518" s="3">
        <v>3163.53</v>
      </c>
      <c r="F518" s="1">
        <v>0</v>
      </c>
      <c r="G518" s="3">
        <v>3163.53</v>
      </c>
      <c r="I518" s="28">
        <f t="shared" si="8"/>
        <v>-4.9132629790981522E-3</v>
      </c>
    </row>
    <row r="519" spans="1:9">
      <c r="A519" s="2">
        <v>40471</v>
      </c>
      <c r="B519" s="3">
        <v>3192.29</v>
      </c>
      <c r="C519" s="3">
        <v>3192.29</v>
      </c>
      <c r="D519" s="3">
        <v>3158.03</v>
      </c>
      <c r="E519" s="3">
        <v>3179.15</v>
      </c>
      <c r="F519" s="1">
        <v>0</v>
      </c>
      <c r="G519" s="3">
        <v>3179.15</v>
      </c>
      <c r="I519" s="28">
        <f t="shared" si="8"/>
        <v>-4.1161673908071865E-3</v>
      </c>
    </row>
    <row r="520" spans="1:9">
      <c r="A520" s="2">
        <v>40470</v>
      </c>
      <c r="B520" s="3">
        <v>3181.27</v>
      </c>
      <c r="C520" s="3">
        <v>3197.25</v>
      </c>
      <c r="D520" s="3">
        <v>3180.12</v>
      </c>
      <c r="E520" s="3">
        <v>3192.29</v>
      </c>
      <c r="F520" s="1">
        <v>0</v>
      </c>
      <c r="G520" s="3">
        <v>3192.29</v>
      </c>
      <c r="I520" s="28">
        <f t="shared" si="8"/>
        <v>3.4640253735143457E-3</v>
      </c>
    </row>
    <row r="521" spans="1:9">
      <c r="A521" s="2">
        <v>40469</v>
      </c>
      <c r="B521" s="3">
        <v>3204.27</v>
      </c>
      <c r="C521" s="3">
        <v>3217.25</v>
      </c>
      <c r="D521" s="3">
        <v>3179.02</v>
      </c>
      <c r="E521" s="3">
        <v>3181.27</v>
      </c>
      <c r="F521" s="1">
        <v>0</v>
      </c>
      <c r="G521" s="3">
        <v>3181.27</v>
      </c>
      <c r="I521" s="28">
        <f t="shared" si="8"/>
        <v>-7.1779219603841128E-3</v>
      </c>
    </row>
    <row r="522" spans="1:9">
      <c r="A522" s="2">
        <v>40466</v>
      </c>
      <c r="B522" s="3">
        <v>3195.02</v>
      </c>
      <c r="C522" s="3">
        <v>3220.71</v>
      </c>
      <c r="D522" s="3">
        <v>3191.59</v>
      </c>
      <c r="E522" s="3">
        <v>3204.27</v>
      </c>
      <c r="F522" s="1">
        <v>0</v>
      </c>
      <c r="G522" s="3">
        <v>3204.27</v>
      </c>
      <c r="I522" s="28">
        <f t="shared" si="8"/>
        <v>2.8951305469136343E-3</v>
      </c>
    </row>
    <row r="523" spans="1:9">
      <c r="A523" s="2">
        <v>40465</v>
      </c>
      <c r="B523" s="3">
        <v>3202.16</v>
      </c>
      <c r="C523" s="3">
        <v>3220.51</v>
      </c>
      <c r="D523" s="3">
        <v>3195.02</v>
      </c>
      <c r="E523" s="3">
        <v>3195.02</v>
      </c>
      <c r="F523" s="1">
        <v>0</v>
      </c>
      <c r="G523" s="3">
        <v>3195.02</v>
      </c>
      <c r="I523" s="28">
        <f t="shared" si="8"/>
        <v>-2.2297449221774907E-3</v>
      </c>
    </row>
    <row r="524" spans="1:9">
      <c r="A524" s="2">
        <v>40464</v>
      </c>
      <c r="B524" s="3">
        <v>3149.36</v>
      </c>
      <c r="C524" s="3">
        <v>3202.16</v>
      </c>
      <c r="D524" s="3">
        <v>3149.36</v>
      </c>
      <c r="E524" s="3">
        <v>3202.16</v>
      </c>
      <c r="F524" s="1">
        <v>0</v>
      </c>
      <c r="G524" s="3">
        <v>3202.16</v>
      </c>
      <c r="I524" s="28">
        <f t="shared" si="8"/>
        <v>1.6765311047323813E-2</v>
      </c>
    </row>
    <row r="525" spans="1:9">
      <c r="A525" s="2">
        <v>40463</v>
      </c>
      <c r="B525" s="3">
        <v>3163.41</v>
      </c>
      <c r="C525" s="3">
        <v>3166.25</v>
      </c>
      <c r="D525" s="3">
        <v>3146.49</v>
      </c>
      <c r="E525" s="3">
        <v>3149.36</v>
      </c>
      <c r="F525" s="1">
        <v>0</v>
      </c>
      <c r="G525" s="3">
        <v>3149.36</v>
      </c>
      <c r="I525" s="28">
        <f t="shared" si="8"/>
        <v>-4.4414097445477276E-3</v>
      </c>
    </row>
    <row r="526" spans="1:9">
      <c r="A526" s="2">
        <v>40462</v>
      </c>
      <c r="B526" s="3">
        <v>3153.34</v>
      </c>
      <c r="C526" s="3">
        <v>3173.31</v>
      </c>
      <c r="D526" s="3">
        <v>3153.34</v>
      </c>
      <c r="E526" s="3">
        <v>3163.41</v>
      </c>
      <c r="F526" s="1">
        <v>0</v>
      </c>
      <c r="G526" s="3">
        <v>3163.41</v>
      </c>
      <c r="I526" s="28">
        <f t="shared" si="8"/>
        <v>3.1934393373374607E-3</v>
      </c>
    </row>
    <row r="527" spans="1:9">
      <c r="A527" s="2">
        <v>40459</v>
      </c>
      <c r="B527" s="3">
        <v>3166.65</v>
      </c>
      <c r="C527" s="3">
        <v>3172.81</v>
      </c>
      <c r="D527" s="3">
        <v>3142.99</v>
      </c>
      <c r="E527" s="3">
        <v>3153.34</v>
      </c>
      <c r="F527" s="1">
        <v>0</v>
      </c>
      <c r="G527" s="3">
        <v>3153.34</v>
      </c>
      <c r="I527" s="28">
        <f t="shared" si="8"/>
        <v>-4.203180016736913E-3</v>
      </c>
    </row>
    <row r="528" spans="1:9">
      <c r="A528" s="2">
        <v>40458</v>
      </c>
      <c r="B528" s="3">
        <v>3190.07</v>
      </c>
      <c r="C528" s="3">
        <v>3190.07</v>
      </c>
      <c r="D528" s="3">
        <v>3154.25</v>
      </c>
      <c r="E528" s="3">
        <v>3166.65</v>
      </c>
      <c r="F528" s="1">
        <v>0</v>
      </c>
      <c r="G528" s="3">
        <v>3166.65</v>
      </c>
      <c r="I528" s="28">
        <f t="shared" si="8"/>
        <v>-7.3415316905271893E-3</v>
      </c>
    </row>
    <row r="529" spans="1:9">
      <c r="A529" s="2">
        <v>40457</v>
      </c>
      <c r="B529" s="3">
        <v>3162.36</v>
      </c>
      <c r="C529" s="3">
        <v>3197.34</v>
      </c>
      <c r="D529" s="3">
        <v>3162.36</v>
      </c>
      <c r="E529" s="3">
        <v>3190.07</v>
      </c>
      <c r="F529" s="1">
        <v>0</v>
      </c>
      <c r="G529" s="3">
        <v>3190.07</v>
      </c>
      <c r="I529" s="28">
        <f t="shared" si="8"/>
        <v>8.7624432385939727E-3</v>
      </c>
    </row>
    <row r="530" spans="1:9">
      <c r="A530" s="2">
        <v>40456</v>
      </c>
      <c r="B530" s="3">
        <v>3147.72</v>
      </c>
      <c r="C530" s="3">
        <v>3162.36</v>
      </c>
      <c r="D530" s="3">
        <v>3136.37</v>
      </c>
      <c r="E530" s="3">
        <v>3162.36</v>
      </c>
      <c r="F530" s="1">
        <v>0</v>
      </c>
      <c r="G530" s="3">
        <v>3162.36</v>
      </c>
      <c r="I530" s="28">
        <f t="shared" si="8"/>
        <v>-2.0921492336674003E-3</v>
      </c>
    </row>
    <row r="531" spans="1:9">
      <c r="A531" s="2">
        <v>40455</v>
      </c>
      <c r="B531" s="3">
        <v>3138.99</v>
      </c>
      <c r="C531" s="3">
        <v>3169.82</v>
      </c>
      <c r="D531" s="3">
        <v>3138.99</v>
      </c>
      <c r="E531" s="3">
        <v>3168.99</v>
      </c>
      <c r="F531" s="1">
        <v>0</v>
      </c>
      <c r="G531" s="3">
        <v>3168.99</v>
      </c>
      <c r="I531" s="28">
        <f t="shared" si="8"/>
        <v>1.216583091123948E-2</v>
      </c>
    </row>
    <row r="532" spans="1:9">
      <c r="A532" s="2">
        <v>40452</v>
      </c>
      <c r="B532" s="3">
        <v>3097.63</v>
      </c>
      <c r="C532" s="3">
        <v>3132.03</v>
      </c>
      <c r="D532" s="3">
        <v>3097.63</v>
      </c>
      <c r="E532" s="3">
        <v>3130.9</v>
      </c>
      <c r="F532" s="1">
        <v>0</v>
      </c>
      <c r="G532" s="3">
        <v>3130.9</v>
      </c>
      <c r="I532" s="28">
        <f t="shared" si="8"/>
        <v>1.0740469326549646E-2</v>
      </c>
    </row>
    <row r="533" spans="1:9">
      <c r="A533" s="2">
        <v>40451</v>
      </c>
      <c r="B533" s="3">
        <v>3106.03</v>
      </c>
      <c r="C533" s="3">
        <v>3106.03</v>
      </c>
      <c r="D533" s="3">
        <v>3090.07</v>
      </c>
      <c r="E533" s="3">
        <v>3097.63</v>
      </c>
      <c r="F533" s="1">
        <v>0</v>
      </c>
      <c r="G533" s="3">
        <v>3097.63</v>
      </c>
      <c r="I533" s="28">
        <f t="shared" si="8"/>
        <v>-2.7044168923030655E-3</v>
      </c>
    </row>
    <row r="534" spans="1:9">
      <c r="A534" s="2">
        <v>40450</v>
      </c>
      <c r="B534" s="3">
        <v>3097.35</v>
      </c>
      <c r="C534" s="3">
        <v>3117.41</v>
      </c>
      <c r="D534" s="3">
        <v>3097.35</v>
      </c>
      <c r="E534" s="3">
        <v>3106.03</v>
      </c>
      <c r="F534" s="1">
        <v>0</v>
      </c>
      <c r="G534" s="3">
        <v>3106.03</v>
      </c>
      <c r="I534" s="28">
        <f t="shared" si="8"/>
        <v>2.8023955962355857E-3</v>
      </c>
    </row>
    <row r="535" spans="1:9">
      <c r="A535" s="2">
        <v>40449</v>
      </c>
      <c r="B535" s="3">
        <v>3113.46</v>
      </c>
      <c r="C535" s="3">
        <v>3125.72</v>
      </c>
      <c r="D535" s="3">
        <v>3091.55</v>
      </c>
      <c r="E535" s="3">
        <v>3097.35</v>
      </c>
      <c r="F535" s="1">
        <v>0</v>
      </c>
      <c r="G535" s="3">
        <v>3097.35</v>
      </c>
      <c r="I535" s="28">
        <f t="shared" si="8"/>
        <v>-5.1743076834133497E-3</v>
      </c>
    </row>
    <row r="536" spans="1:9">
      <c r="A536" s="2">
        <v>40448</v>
      </c>
      <c r="B536" s="3">
        <v>3112.43</v>
      </c>
      <c r="C536" s="3">
        <v>3125.38</v>
      </c>
      <c r="D536" s="3">
        <v>3112.22</v>
      </c>
      <c r="E536" s="3">
        <v>3113.46</v>
      </c>
      <c r="F536" s="1">
        <v>0</v>
      </c>
      <c r="G536" s="3">
        <v>3113.46</v>
      </c>
      <c r="I536" s="28">
        <f t="shared" si="8"/>
        <v>6.7190915322633445E-3</v>
      </c>
    </row>
    <row r="537" spans="1:9">
      <c r="A537" s="2">
        <v>40445</v>
      </c>
      <c r="B537" s="3">
        <v>3083.13</v>
      </c>
      <c r="C537" s="3">
        <v>3092.68</v>
      </c>
      <c r="D537" s="3">
        <v>3069.15</v>
      </c>
      <c r="E537" s="3">
        <v>3092.68</v>
      </c>
      <c r="F537" s="1">
        <v>0</v>
      </c>
      <c r="G537" s="3">
        <v>3092.68</v>
      </c>
      <c r="I537" s="28">
        <f t="shared" si="8"/>
        <v>3.0975015649679794E-3</v>
      </c>
    </row>
    <row r="538" spans="1:9">
      <c r="A538" s="2">
        <v>40444</v>
      </c>
      <c r="B538" s="3">
        <v>3096.1</v>
      </c>
      <c r="C538" s="3">
        <v>3102.76</v>
      </c>
      <c r="D538" s="3">
        <v>3079.62</v>
      </c>
      <c r="E538" s="3">
        <v>3083.13</v>
      </c>
      <c r="F538" s="1">
        <v>0</v>
      </c>
      <c r="G538" s="3">
        <v>3083.13</v>
      </c>
      <c r="I538" s="28">
        <f t="shared" si="8"/>
        <v>-4.1891411776104779E-3</v>
      </c>
    </row>
    <row r="539" spans="1:9">
      <c r="A539" s="2">
        <v>40443</v>
      </c>
      <c r="B539" s="3">
        <v>3095.39</v>
      </c>
      <c r="C539" s="3">
        <v>3116.24</v>
      </c>
      <c r="D539" s="3">
        <v>3084.89</v>
      </c>
      <c r="E539" s="3">
        <v>3096.1</v>
      </c>
      <c r="F539" s="1">
        <v>0</v>
      </c>
      <c r="G539" s="3">
        <v>3096.1</v>
      </c>
      <c r="I539" s="28">
        <f t="shared" si="8"/>
        <v>2.2937335844595879E-4</v>
      </c>
    </row>
    <row r="540" spans="1:9">
      <c r="A540" s="2">
        <v>40442</v>
      </c>
      <c r="B540" s="3">
        <v>3080.98</v>
      </c>
      <c r="C540" s="3">
        <v>3106.14</v>
      </c>
      <c r="D540" s="3">
        <v>3080.98</v>
      </c>
      <c r="E540" s="3">
        <v>3095.39</v>
      </c>
      <c r="F540" s="1">
        <v>0</v>
      </c>
      <c r="G540" s="3">
        <v>3095.39</v>
      </c>
      <c r="I540" s="28">
        <f t="shared" si="8"/>
        <v>4.677083265714109E-3</v>
      </c>
    </row>
    <row r="541" spans="1:9">
      <c r="A541" s="2">
        <v>40441</v>
      </c>
      <c r="B541" s="3">
        <v>3075.49</v>
      </c>
      <c r="C541" s="3">
        <v>3085.69</v>
      </c>
      <c r="D541" s="3">
        <v>3073.54</v>
      </c>
      <c r="E541" s="3">
        <v>3080.98</v>
      </c>
      <c r="F541" s="1">
        <v>0</v>
      </c>
      <c r="G541" s="3">
        <v>3080.98</v>
      </c>
      <c r="I541" s="28">
        <f t="shared" si="8"/>
        <v>1.4985193588547955E-3</v>
      </c>
    </row>
    <row r="542" spans="1:9">
      <c r="A542" s="2">
        <v>40438</v>
      </c>
      <c r="B542" s="3">
        <v>3067.11</v>
      </c>
      <c r="C542" s="3">
        <v>3083.54</v>
      </c>
      <c r="D542" s="3">
        <v>3067.11</v>
      </c>
      <c r="E542" s="3">
        <v>3076.37</v>
      </c>
      <c r="F542" s="1">
        <v>0</v>
      </c>
      <c r="G542" s="3">
        <v>3076.37</v>
      </c>
      <c r="I542" s="28">
        <f t="shared" si="8"/>
        <v>3.0191287563862278E-3</v>
      </c>
    </row>
    <row r="543" spans="1:9">
      <c r="A543" s="2">
        <v>40437</v>
      </c>
      <c r="B543" s="3">
        <v>3071.03</v>
      </c>
      <c r="C543" s="3">
        <v>3086.28</v>
      </c>
      <c r="D543" s="3">
        <v>3056.64</v>
      </c>
      <c r="E543" s="3">
        <v>3067.11</v>
      </c>
      <c r="F543" s="1">
        <v>0</v>
      </c>
      <c r="G543" s="3">
        <v>3067.11</v>
      </c>
      <c r="I543" s="28">
        <f t="shared" si="8"/>
        <v>-1.2764447107322535E-3</v>
      </c>
    </row>
    <row r="544" spans="1:9">
      <c r="A544" s="2">
        <v>40436</v>
      </c>
      <c r="B544" s="3">
        <v>3048.65</v>
      </c>
      <c r="C544" s="3">
        <v>3071.03</v>
      </c>
      <c r="D544" s="3">
        <v>3044.88</v>
      </c>
      <c r="E544" s="3">
        <v>3071.03</v>
      </c>
      <c r="F544" s="1">
        <v>0</v>
      </c>
      <c r="G544" s="3">
        <v>3071.03</v>
      </c>
      <c r="I544" s="28">
        <f t="shared" si="8"/>
        <v>7.3409541928394894E-3</v>
      </c>
    </row>
    <row r="545" spans="1:9">
      <c r="A545" s="2">
        <v>40435</v>
      </c>
      <c r="B545" s="3">
        <v>3066.81</v>
      </c>
      <c r="C545" s="3">
        <v>3067.47</v>
      </c>
      <c r="D545" s="3">
        <v>3046.01</v>
      </c>
      <c r="E545" s="3">
        <v>3048.65</v>
      </c>
      <c r="F545" s="1">
        <v>0</v>
      </c>
      <c r="G545" s="3">
        <v>3048.65</v>
      </c>
      <c r="I545" s="28">
        <f t="shared" si="8"/>
        <v>-5.9214623664328257E-3</v>
      </c>
    </row>
    <row r="546" spans="1:9">
      <c r="A546" s="2">
        <v>40434</v>
      </c>
      <c r="B546" s="3">
        <v>3022.28</v>
      </c>
      <c r="C546" s="3">
        <v>3068.54</v>
      </c>
      <c r="D546" s="3">
        <v>3022.28</v>
      </c>
      <c r="E546" s="3">
        <v>3066.81</v>
      </c>
      <c r="F546" s="1">
        <v>0</v>
      </c>
      <c r="G546" s="3">
        <v>3066.81</v>
      </c>
      <c r="I546" s="28">
        <f t="shared" si="8"/>
        <v>1.4733909498788908E-2</v>
      </c>
    </row>
    <row r="547" spans="1:9">
      <c r="A547" s="2">
        <v>40431</v>
      </c>
      <c r="B547" s="3">
        <v>3022.28</v>
      </c>
      <c r="C547" s="3">
        <v>3022.28</v>
      </c>
      <c r="D547" s="3">
        <v>3022.28</v>
      </c>
      <c r="E547" s="3">
        <v>3022.28</v>
      </c>
      <c r="F547" s="1">
        <v>0</v>
      </c>
      <c r="G547" s="3">
        <v>3022.28</v>
      </c>
      <c r="I547" s="28">
        <f t="shared" si="8"/>
        <v>0</v>
      </c>
    </row>
    <row r="548" spans="1:9">
      <c r="A548" s="2">
        <v>40430</v>
      </c>
      <c r="B548" s="3">
        <v>3011.42</v>
      </c>
      <c r="C548" s="3">
        <v>3026.5</v>
      </c>
      <c r="D548" s="3">
        <v>3009.68</v>
      </c>
      <c r="E548" s="3">
        <v>3022.28</v>
      </c>
      <c r="F548" s="1">
        <v>0</v>
      </c>
      <c r="G548" s="3">
        <v>3022.28</v>
      </c>
      <c r="I548" s="28">
        <f t="shared" si="8"/>
        <v>3.6062721241142473E-3</v>
      </c>
    </row>
    <row r="549" spans="1:9">
      <c r="A549" s="2">
        <v>40429</v>
      </c>
      <c r="B549" s="3">
        <v>3036.09</v>
      </c>
      <c r="C549" s="3">
        <v>3036.09</v>
      </c>
      <c r="D549" s="3">
        <v>3002.65</v>
      </c>
      <c r="E549" s="3">
        <v>3011.42</v>
      </c>
      <c r="F549" s="1">
        <v>0</v>
      </c>
      <c r="G549" s="3">
        <v>3011.42</v>
      </c>
      <c r="I549" s="28">
        <f t="shared" si="8"/>
        <v>-8.1255825749566284E-3</v>
      </c>
    </row>
    <row r="550" spans="1:9">
      <c r="A550" s="2">
        <v>40428</v>
      </c>
      <c r="B550" s="3">
        <v>3034.58</v>
      </c>
      <c r="C550" s="3">
        <v>3036.09</v>
      </c>
      <c r="D550" s="3">
        <v>3018.85</v>
      </c>
      <c r="E550" s="3">
        <v>3036.09</v>
      </c>
      <c r="F550" s="1">
        <v>0</v>
      </c>
      <c r="G550" s="3">
        <v>3036.09</v>
      </c>
      <c r="I550" s="28">
        <f t="shared" si="8"/>
        <v>4.9759769061953163E-4</v>
      </c>
    </row>
    <row r="551" spans="1:9">
      <c r="A551" s="2">
        <v>40427</v>
      </c>
      <c r="B551" s="3">
        <v>3011.03</v>
      </c>
      <c r="C551" s="3">
        <v>3034.58</v>
      </c>
      <c r="D551" s="3">
        <v>3006.97</v>
      </c>
      <c r="E551" s="3">
        <v>3034.58</v>
      </c>
      <c r="F551" s="1">
        <v>0</v>
      </c>
      <c r="G551" s="3">
        <v>3034.58</v>
      </c>
      <c r="I551" s="28">
        <f t="shared" si="8"/>
        <v>1.0664233187679841E-2</v>
      </c>
    </row>
    <row r="552" spans="1:9">
      <c r="A552" s="2">
        <v>40424</v>
      </c>
      <c r="B552" s="3">
        <v>2986.66</v>
      </c>
      <c r="C552" s="3">
        <v>3002.56</v>
      </c>
      <c r="D552" s="3">
        <v>2977.12</v>
      </c>
      <c r="E552" s="3">
        <v>3002.56</v>
      </c>
      <c r="F552" s="1">
        <v>0</v>
      </c>
      <c r="G552" s="3">
        <v>3002.56</v>
      </c>
      <c r="I552" s="28">
        <f t="shared" si="8"/>
        <v>5.3236725974835069E-3</v>
      </c>
    </row>
    <row r="553" spans="1:9">
      <c r="A553" s="2">
        <v>40423</v>
      </c>
      <c r="B553" s="3">
        <v>2982.83</v>
      </c>
      <c r="C553" s="3">
        <v>3013.21</v>
      </c>
      <c r="D553" s="3">
        <v>2982.83</v>
      </c>
      <c r="E553" s="3">
        <v>2986.66</v>
      </c>
      <c r="F553" s="1">
        <v>0</v>
      </c>
      <c r="G553" s="3">
        <v>2986.66</v>
      </c>
      <c r="I553" s="28">
        <f t="shared" si="8"/>
        <v>1.284015515466831E-3</v>
      </c>
    </row>
    <row r="554" spans="1:9">
      <c r="A554" s="2">
        <v>40422</v>
      </c>
      <c r="B554" s="3">
        <v>2950.33</v>
      </c>
      <c r="C554" s="3">
        <v>2982.83</v>
      </c>
      <c r="D554" s="3">
        <v>2950.33</v>
      </c>
      <c r="E554" s="3">
        <v>2982.83</v>
      </c>
      <c r="F554" s="1">
        <v>0</v>
      </c>
      <c r="G554" s="3">
        <v>2982.83</v>
      </c>
      <c r="I554" s="28">
        <f t="shared" si="8"/>
        <v>1.1015716885907679E-2</v>
      </c>
    </row>
    <row r="555" spans="1:9">
      <c r="A555" s="2">
        <v>40421</v>
      </c>
      <c r="B555" s="3">
        <v>2957.06</v>
      </c>
      <c r="C555" s="3">
        <v>2957.06</v>
      </c>
      <c r="D555" s="3">
        <v>2921.45</v>
      </c>
      <c r="E555" s="3">
        <v>2950.33</v>
      </c>
      <c r="F555" s="1">
        <v>0</v>
      </c>
      <c r="G555" s="3">
        <v>2950.33</v>
      </c>
      <c r="I555" s="28">
        <f t="shared" si="8"/>
        <v>-2.2759091800639885E-3</v>
      </c>
    </row>
    <row r="556" spans="1:9">
      <c r="A556" s="2">
        <v>40420</v>
      </c>
      <c r="B556" s="3">
        <v>2949.64</v>
      </c>
      <c r="C556" s="3">
        <v>2965.41</v>
      </c>
      <c r="D556" s="3">
        <v>2948.65</v>
      </c>
      <c r="E556" s="3">
        <v>2957.06</v>
      </c>
      <c r="F556" s="1">
        <v>0</v>
      </c>
      <c r="G556" s="3">
        <v>2957.06</v>
      </c>
      <c r="I556" s="28">
        <f t="shared" si="8"/>
        <v>6.2339642159565545E-3</v>
      </c>
    </row>
    <row r="557" spans="1:9">
      <c r="A557" s="2">
        <v>40417</v>
      </c>
      <c r="B557" s="3">
        <v>2925.87</v>
      </c>
      <c r="C557" s="3">
        <v>2948.81</v>
      </c>
      <c r="D557" s="3">
        <v>2924.59</v>
      </c>
      <c r="E557" s="3">
        <v>2938.74</v>
      </c>
      <c r="F557" s="1">
        <v>0</v>
      </c>
      <c r="G557" s="3">
        <v>2938.74</v>
      </c>
      <c r="I557" s="28">
        <f t="shared" si="8"/>
        <v>4.3986916711951972E-3</v>
      </c>
    </row>
    <row r="558" spans="1:9">
      <c r="A558" s="2">
        <v>40416</v>
      </c>
      <c r="B558" s="3">
        <v>2926.55</v>
      </c>
      <c r="C558" s="3">
        <v>2935.15</v>
      </c>
      <c r="D558" s="3">
        <v>2922.57</v>
      </c>
      <c r="E558" s="3">
        <v>2925.87</v>
      </c>
      <c r="F558" s="1">
        <v>0</v>
      </c>
      <c r="G558" s="3">
        <v>2925.87</v>
      </c>
      <c r="I558" s="28">
        <f t="shared" si="8"/>
        <v>-2.3235550392109857E-4</v>
      </c>
    </row>
    <row r="559" spans="1:9">
      <c r="A559" s="2">
        <v>40415</v>
      </c>
      <c r="B559" s="3">
        <v>2922.85</v>
      </c>
      <c r="C559" s="3">
        <v>2929.54</v>
      </c>
      <c r="D559" s="3">
        <v>2910.21</v>
      </c>
      <c r="E559" s="3">
        <v>2926.55</v>
      </c>
      <c r="F559" s="1">
        <v>0</v>
      </c>
      <c r="G559" s="3">
        <v>2926.55</v>
      </c>
      <c r="I559" s="28">
        <f t="shared" si="8"/>
        <v>1.2658877465488386E-3</v>
      </c>
    </row>
    <row r="560" spans="1:9">
      <c r="A560" s="2">
        <v>40414</v>
      </c>
      <c r="B560" s="3">
        <v>2925.99</v>
      </c>
      <c r="C560" s="3">
        <v>2947.64</v>
      </c>
      <c r="D560" s="3">
        <v>2919.04</v>
      </c>
      <c r="E560" s="3">
        <v>2922.85</v>
      </c>
      <c r="F560" s="1">
        <v>0</v>
      </c>
      <c r="G560" s="3">
        <v>2922.85</v>
      </c>
      <c r="I560" s="28">
        <f t="shared" si="8"/>
        <v>-1.0731410565312503E-3</v>
      </c>
    </row>
    <row r="561" spans="1:9">
      <c r="A561" s="2">
        <v>40413</v>
      </c>
      <c r="B561" s="3">
        <v>2934.54</v>
      </c>
      <c r="C561" s="3">
        <v>2937.75</v>
      </c>
      <c r="D561" s="3">
        <v>2916.56</v>
      </c>
      <c r="E561" s="3">
        <v>2925.99</v>
      </c>
      <c r="F561" s="1">
        <v>0</v>
      </c>
      <c r="G561" s="3">
        <v>2925.99</v>
      </c>
      <c r="I561" s="28">
        <f t="shared" si="8"/>
        <v>-3.5723042554351592E-3</v>
      </c>
    </row>
    <row r="562" spans="1:9">
      <c r="A562" s="2">
        <v>40410</v>
      </c>
      <c r="B562" s="3">
        <v>2946.77</v>
      </c>
      <c r="C562" s="3">
        <v>2946.77</v>
      </c>
      <c r="D562" s="3">
        <v>2925.99</v>
      </c>
      <c r="E562" s="3">
        <v>2936.48</v>
      </c>
      <c r="F562" s="1">
        <v>0</v>
      </c>
      <c r="G562" s="3">
        <v>2936.48</v>
      </c>
      <c r="I562" s="28">
        <f t="shared" si="8"/>
        <v>-3.4919589923882634E-3</v>
      </c>
    </row>
    <row r="563" spans="1:9">
      <c r="A563" s="2">
        <v>40409</v>
      </c>
      <c r="B563" s="3">
        <v>2919.37</v>
      </c>
      <c r="C563" s="3">
        <v>2952.39</v>
      </c>
      <c r="D563" s="3">
        <v>2919.37</v>
      </c>
      <c r="E563" s="3">
        <v>2946.77</v>
      </c>
      <c r="F563" s="1">
        <v>0</v>
      </c>
      <c r="G563" s="3">
        <v>2946.77</v>
      </c>
      <c r="I563" s="28">
        <f t="shared" si="8"/>
        <v>9.3855866162905321E-3</v>
      </c>
    </row>
    <row r="564" spans="1:9">
      <c r="A564" s="2">
        <v>40408</v>
      </c>
      <c r="B564" s="3">
        <v>2923.36</v>
      </c>
      <c r="C564" s="3">
        <v>2941.16</v>
      </c>
      <c r="D564" s="3">
        <v>2919.37</v>
      </c>
      <c r="E564" s="3">
        <v>2919.37</v>
      </c>
      <c r="F564" s="1">
        <v>0</v>
      </c>
      <c r="G564" s="3">
        <v>2919.37</v>
      </c>
      <c r="I564" s="28">
        <f t="shared" si="8"/>
        <v>-1.3648678233266639E-3</v>
      </c>
    </row>
    <row r="565" spans="1:9">
      <c r="A565" s="2">
        <v>40407</v>
      </c>
      <c r="B565" s="3">
        <v>2933.51</v>
      </c>
      <c r="C565" s="3">
        <v>2938.77</v>
      </c>
      <c r="D565" s="3">
        <v>2923.36</v>
      </c>
      <c r="E565" s="3">
        <v>2923.36</v>
      </c>
      <c r="F565" s="1">
        <v>0</v>
      </c>
      <c r="G565" s="3">
        <v>2923.36</v>
      </c>
      <c r="I565" s="28">
        <f t="shared" si="8"/>
        <v>-3.4600188852262613E-3</v>
      </c>
    </row>
    <row r="566" spans="1:9">
      <c r="A566" s="2">
        <v>40406</v>
      </c>
      <c r="B566" s="3">
        <v>2921.22</v>
      </c>
      <c r="C566" s="3">
        <v>2944.38</v>
      </c>
      <c r="D566" s="3">
        <v>2915.71</v>
      </c>
      <c r="E566" s="3">
        <v>2933.51</v>
      </c>
      <c r="F566" s="1">
        <v>0</v>
      </c>
      <c r="G566" s="3">
        <v>2933.51</v>
      </c>
      <c r="I566" s="28">
        <f t="shared" si="8"/>
        <v>-2.1973013330066574E-3</v>
      </c>
    </row>
    <row r="567" spans="1:9">
      <c r="A567" s="2">
        <v>40403</v>
      </c>
      <c r="B567" s="3">
        <v>2927.04</v>
      </c>
      <c r="C567" s="3">
        <v>2948.9</v>
      </c>
      <c r="D567" s="3">
        <v>2927.04</v>
      </c>
      <c r="E567" s="3">
        <v>2939.97</v>
      </c>
      <c r="F567" s="1">
        <v>0</v>
      </c>
      <c r="G567" s="3">
        <v>2939.97</v>
      </c>
      <c r="I567" s="28">
        <f t="shared" si="8"/>
        <v>4.4174319448999112E-3</v>
      </c>
    </row>
    <row r="568" spans="1:9">
      <c r="A568" s="2">
        <v>40402</v>
      </c>
      <c r="B568" s="3">
        <v>2949.26</v>
      </c>
      <c r="C568" s="3">
        <v>2949.26</v>
      </c>
      <c r="D568" s="3">
        <v>2916.54</v>
      </c>
      <c r="E568" s="3">
        <v>2927.04</v>
      </c>
      <c r="F568" s="1">
        <v>0</v>
      </c>
      <c r="G568" s="3">
        <v>2927.04</v>
      </c>
      <c r="I568" s="28">
        <f t="shared" si="8"/>
        <v>-7.534093297979918E-3</v>
      </c>
    </row>
    <row r="569" spans="1:9">
      <c r="A569" s="2">
        <v>40401</v>
      </c>
      <c r="B569" s="3">
        <v>2984.29</v>
      </c>
      <c r="C569" s="3">
        <v>2984.29</v>
      </c>
      <c r="D569" s="3">
        <v>2944.61</v>
      </c>
      <c r="E569" s="3">
        <v>2949.26</v>
      </c>
      <c r="F569" s="1">
        <v>0</v>
      </c>
      <c r="G569" s="3">
        <v>2949.26</v>
      </c>
      <c r="I569" s="28">
        <f t="shared" si="8"/>
        <v>-1.1738135368881625E-2</v>
      </c>
    </row>
    <row r="570" spans="1:9">
      <c r="A570" s="2">
        <v>40400</v>
      </c>
      <c r="B570" s="3">
        <v>2995.06</v>
      </c>
      <c r="C570" s="3">
        <v>3002.63</v>
      </c>
      <c r="D570" s="3">
        <v>2981.63</v>
      </c>
      <c r="E570" s="3">
        <v>2984.29</v>
      </c>
      <c r="F570" s="1">
        <v>0</v>
      </c>
      <c r="G570" s="3">
        <v>2984.29</v>
      </c>
      <c r="I570" s="28">
        <f t="shared" si="8"/>
        <v>-3.595921283713843E-3</v>
      </c>
    </row>
    <row r="571" spans="1:9">
      <c r="A571" s="2">
        <v>40399</v>
      </c>
      <c r="B571" s="3">
        <v>2995.06</v>
      </c>
      <c r="C571" s="3">
        <v>2995.06</v>
      </c>
      <c r="D571" s="3">
        <v>2995.06</v>
      </c>
      <c r="E571" s="3">
        <v>2995.06</v>
      </c>
      <c r="F571" s="1">
        <v>0</v>
      </c>
      <c r="G571" s="3">
        <v>2995.06</v>
      </c>
      <c r="I571" s="28">
        <f t="shared" si="8"/>
        <v>0</v>
      </c>
    </row>
    <row r="572" spans="1:9">
      <c r="A572" s="2">
        <v>40396</v>
      </c>
      <c r="B572" s="3">
        <v>3006.76</v>
      </c>
      <c r="C572" s="3">
        <v>3006.76</v>
      </c>
      <c r="D572" s="3">
        <v>2978.75</v>
      </c>
      <c r="E572" s="3">
        <v>2995.06</v>
      </c>
      <c r="F572" s="1">
        <v>0</v>
      </c>
      <c r="G572" s="3">
        <v>2995.06</v>
      </c>
      <c r="I572" s="28">
        <f t="shared" si="8"/>
        <v>-3.8912317577725767E-3</v>
      </c>
    </row>
    <row r="573" spans="1:9">
      <c r="A573" s="2">
        <v>40395</v>
      </c>
      <c r="B573" s="3">
        <v>3001.87</v>
      </c>
      <c r="C573" s="3">
        <v>3016.01</v>
      </c>
      <c r="D573" s="3">
        <v>3000.71</v>
      </c>
      <c r="E573" s="3">
        <v>3006.76</v>
      </c>
      <c r="F573" s="1">
        <v>0</v>
      </c>
      <c r="G573" s="3">
        <v>3006.76</v>
      </c>
      <c r="I573" s="28">
        <f t="shared" si="8"/>
        <v>1.6289845995996922E-3</v>
      </c>
    </row>
    <row r="574" spans="1:9">
      <c r="A574" s="2">
        <v>40394</v>
      </c>
      <c r="B574" s="3">
        <v>3014.77</v>
      </c>
      <c r="C574" s="3">
        <v>3014.77</v>
      </c>
      <c r="D574" s="3">
        <v>2997.23</v>
      </c>
      <c r="E574" s="3">
        <v>3001.87</v>
      </c>
      <c r="F574" s="1">
        <v>0</v>
      </c>
      <c r="G574" s="3">
        <v>3001.87</v>
      </c>
      <c r="I574" s="28">
        <f t="shared" si="8"/>
        <v>-4.2789333846363371E-3</v>
      </c>
    </row>
    <row r="575" spans="1:9">
      <c r="A575" s="2">
        <v>40393</v>
      </c>
      <c r="B575" s="3">
        <v>3025.04</v>
      </c>
      <c r="C575" s="3">
        <v>3043.28</v>
      </c>
      <c r="D575" s="3">
        <v>3003.67</v>
      </c>
      <c r="E575" s="3">
        <v>3014.77</v>
      </c>
      <c r="F575" s="1">
        <v>0</v>
      </c>
      <c r="G575" s="3">
        <v>3014.77</v>
      </c>
      <c r="I575" s="28">
        <f t="shared" si="8"/>
        <v>9.0604813066908207E-3</v>
      </c>
    </row>
    <row r="576" spans="1:9">
      <c r="A576" s="2">
        <v>40389</v>
      </c>
      <c r="B576" s="3">
        <v>2997.65</v>
      </c>
      <c r="C576" s="3">
        <v>3018.26</v>
      </c>
      <c r="D576" s="3">
        <v>2979.79</v>
      </c>
      <c r="E576" s="3">
        <v>2987.7</v>
      </c>
      <c r="F576" s="1">
        <v>0</v>
      </c>
      <c r="G576" s="3">
        <v>2987.7</v>
      </c>
      <c r="I576" s="28">
        <f t="shared" si="8"/>
        <v>-3.319266758961277E-3</v>
      </c>
    </row>
    <row r="577" spans="1:9">
      <c r="A577" s="2">
        <v>40388</v>
      </c>
      <c r="B577" s="3">
        <v>2985.38</v>
      </c>
      <c r="C577" s="3">
        <v>2997.65</v>
      </c>
      <c r="D577" s="3">
        <v>2980.7</v>
      </c>
      <c r="E577" s="3">
        <v>2997.65</v>
      </c>
      <c r="F577" s="1">
        <v>0</v>
      </c>
      <c r="G577" s="3">
        <v>2997.65</v>
      </c>
      <c r="I577" s="28">
        <f t="shared" si="8"/>
        <v>4.1100295439776445E-3</v>
      </c>
    </row>
    <row r="578" spans="1:9">
      <c r="A578" s="2">
        <v>40387</v>
      </c>
      <c r="B578" s="3">
        <v>2979.38</v>
      </c>
      <c r="C578" s="3">
        <v>2996.57</v>
      </c>
      <c r="D578" s="3">
        <v>2973.12</v>
      </c>
      <c r="E578" s="3">
        <v>2985.38</v>
      </c>
      <c r="F578" s="1">
        <v>0</v>
      </c>
      <c r="G578" s="3">
        <v>2985.38</v>
      </c>
      <c r="I578" s="28">
        <f t="shared" si="8"/>
        <v>2.0138418060133318E-3</v>
      </c>
    </row>
    <row r="579" spans="1:9">
      <c r="A579" s="2">
        <v>40386</v>
      </c>
      <c r="B579" s="3">
        <v>2966.99</v>
      </c>
      <c r="C579" s="3">
        <v>2991.49</v>
      </c>
      <c r="D579" s="3">
        <v>2966.99</v>
      </c>
      <c r="E579" s="3">
        <v>2979.38</v>
      </c>
      <c r="F579" s="1">
        <v>0</v>
      </c>
      <c r="G579" s="3">
        <v>2979.38</v>
      </c>
      <c r="I579" s="28">
        <f t="shared" si="8"/>
        <v>4.175949362822365E-3</v>
      </c>
    </row>
    <row r="580" spans="1:9">
      <c r="A580" s="2">
        <v>40385</v>
      </c>
      <c r="B580" s="3">
        <v>2976.66</v>
      </c>
      <c r="C580" s="3">
        <v>2980.48</v>
      </c>
      <c r="D580" s="3">
        <v>2962.89</v>
      </c>
      <c r="E580" s="3">
        <v>2966.99</v>
      </c>
      <c r="F580" s="1">
        <v>0</v>
      </c>
      <c r="G580" s="3">
        <v>2966.99</v>
      </c>
      <c r="I580" s="28">
        <f t="shared" ref="I580:I643" si="9">(G580-G581)/G581</f>
        <v>-2.1792720289762527E-3</v>
      </c>
    </row>
    <row r="581" spans="1:9">
      <c r="A581" s="2">
        <v>40382</v>
      </c>
      <c r="B581" s="3">
        <v>2955.67</v>
      </c>
      <c r="C581" s="3">
        <v>2979.45</v>
      </c>
      <c r="D581" s="3">
        <v>2955.67</v>
      </c>
      <c r="E581" s="3">
        <v>2973.47</v>
      </c>
      <c r="F581" s="1">
        <v>0</v>
      </c>
      <c r="G581" s="3">
        <v>2973.47</v>
      </c>
      <c r="I581" s="28">
        <f t="shared" si="9"/>
        <v>6.0223231957558616E-3</v>
      </c>
    </row>
    <row r="582" spans="1:9">
      <c r="A582" s="2">
        <v>40381</v>
      </c>
      <c r="B582" s="3">
        <v>2926.09</v>
      </c>
      <c r="C582" s="3">
        <v>2955.67</v>
      </c>
      <c r="D582" s="3">
        <v>2926.09</v>
      </c>
      <c r="E582" s="3">
        <v>2955.67</v>
      </c>
      <c r="F582" s="1">
        <v>0</v>
      </c>
      <c r="G582" s="3">
        <v>2955.67</v>
      </c>
      <c r="I582" s="28">
        <f t="shared" si="9"/>
        <v>1.0109053378399135E-2</v>
      </c>
    </row>
    <row r="583" spans="1:9">
      <c r="A583" s="2">
        <v>40380</v>
      </c>
      <c r="B583" s="3">
        <v>2948.61</v>
      </c>
      <c r="C583" s="3">
        <v>2958.61</v>
      </c>
      <c r="D583" s="3">
        <v>2926.09</v>
      </c>
      <c r="E583" s="3">
        <v>2926.09</v>
      </c>
      <c r="F583" s="1">
        <v>0</v>
      </c>
      <c r="G583" s="3">
        <v>2926.09</v>
      </c>
      <c r="I583" s="28">
        <f t="shared" si="9"/>
        <v>-7.6374969901071964E-3</v>
      </c>
    </row>
    <row r="584" spans="1:9">
      <c r="A584" s="2">
        <v>40379</v>
      </c>
      <c r="B584" s="3">
        <v>2945.42</v>
      </c>
      <c r="C584" s="3">
        <v>2955.12</v>
      </c>
      <c r="D584" s="3">
        <v>2942.88</v>
      </c>
      <c r="E584" s="3">
        <v>2948.61</v>
      </c>
      <c r="F584" s="1">
        <v>0</v>
      </c>
      <c r="G584" s="3">
        <v>2948.61</v>
      </c>
      <c r="I584" s="28">
        <f t="shared" si="9"/>
        <v>1.0830373936484626E-3</v>
      </c>
    </row>
    <row r="585" spans="1:9">
      <c r="A585" s="2">
        <v>40378</v>
      </c>
      <c r="B585" s="3">
        <v>2936.74</v>
      </c>
      <c r="C585" s="3">
        <v>2957.4</v>
      </c>
      <c r="D585" s="3">
        <v>2932.12</v>
      </c>
      <c r="E585" s="3">
        <v>2945.42</v>
      </c>
      <c r="F585" s="1">
        <v>0</v>
      </c>
      <c r="G585" s="3">
        <v>2945.42</v>
      </c>
      <c r="I585" s="28">
        <f t="shared" si="9"/>
        <v>-4.1586086580202748E-3</v>
      </c>
    </row>
    <row r="586" spans="1:9">
      <c r="A586" s="2">
        <v>40375</v>
      </c>
      <c r="B586" s="3">
        <v>2943.55</v>
      </c>
      <c r="C586" s="3">
        <v>2958.54</v>
      </c>
      <c r="D586" s="3">
        <v>2939.45</v>
      </c>
      <c r="E586" s="3">
        <v>2957.72</v>
      </c>
      <c r="F586" s="1">
        <v>0</v>
      </c>
      <c r="G586" s="3">
        <v>2957.72</v>
      </c>
      <c r="I586" s="28">
        <f t="shared" si="9"/>
        <v>4.8139151704573108E-3</v>
      </c>
    </row>
    <row r="587" spans="1:9">
      <c r="A587" s="2">
        <v>40374</v>
      </c>
      <c r="B587" s="3">
        <v>2952.81</v>
      </c>
      <c r="C587" s="3">
        <v>2955.62</v>
      </c>
      <c r="D587" s="3">
        <v>2935.13</v>
      </c>
      <c r="E587" s="3">
        <v>2943.55</v>
      </c>
      <c r="F587" s="1">
        <v>0</v>
      </c>
      <c r="G587" s="3">
        <v>2943.55</v>
      </c>
      <c r="I587" s="28">
        <f t="shared" si="9"/>
        <v>-3.135995881888697E-3</v>
      </c>
    </row>
    <row r="588" spans="1:9">
      <c r="A588" s="2">
        <v>40373</v>
      </c>
      <c r="B588" s="3">
        <v>2928.7</v>
      </c>
      <c r="C588" s="3">
        <v>2954.94</v>
      </c>
      <c r="D588" s="3">
        <v>2928.7</v>
      </c>
      <c r="E588" s="3">
        <v>2952.81</v>
      </c>
      <c r="F588" s="1">
        <v>0</v>
      </c>
      <c r="G588" s="3">
        <v>2952.81</v>
      </c>
      <c r="I588" s="28">
        <f t="shared" si="9"/>
        <v>8.232321507836286E-3</v>
      </c>
    </row>
    <row r="589" spans="1:9">
      <c r="A589" s="2">
        <v>40372</v>
      </c>
      <c r="B589" s="3">
        <v>2925.32</v>
      </c>
      <c r="C589" s="3">
        <v>2938.89</v>
      </c>
      <c r="D589" s="3">
        <v>2918.86</v>
      </c>
      <c r="E589" s="3">
        <v>2928.7</v>
      </c>
      <c r="F589" s="1">
        <v>0</v>
      </c>
      <c r="G589" s="3">
        <v>2928.7</v>
      </c>
      <c r="I589" s="28">
        <f t="shared" si="9"/>
        <v>1.1554291496313751E-3</v>
      </c>
    </row>
    <row r="590" spans="1:9">
      <c r="A590" s="2">
        <v>40371</v>
      </c>
      <c r="B590" s="3">
        <v>2923.23</v>
      </c>
      <c r="C590" s="3">
        <v>2934.79</v>
      </c>
      <c r="D590" s="3">
        <v>2914.66</v>
      </c>
      <c r="E590" s="3">
        <v>2925.32</v>
      </c>
      <c r="F590" s="1">
        <v>0</v>
      </c>
      <c r="G590" s="3">
        <v>2925.32</v>
      </c>
      <c r="I590" s="28">
        <f t="shared" si="9"/>
        <v>2.7938035836101737E-3</v>
      </c>
    </row>
    <row r="591" spans="1:9">
      <c r="A591" s="2">
        <v>40368</v>
      </c>
      <c r="B591" s="3">
        <v>2897.15</v>
      </c>
      <c r="C591" s="3">
        <v>2919.28</v>
      </c>
      <c r="D591" s="3">
        <v>2895.64</v>
      </c>
      <c r="E591" s="3">
        <v>2917.17</v>
      </c>
      <c r="F591" s="1">
        <v>0</v>
      </c>
      <c r="G591" s="3">
        <v>2917.17</v>
      </c>
      <c r="I591" s="28">
        <f t="shared" si="9"/>
        <v>6.9102393731770816E-3</v>
      </c>
    </row>
    <row r="592" spans="1:9">
      <c r="A592" s="2">
        <v>40367</v>
      </c>
      <c r="B592" s="3">
        <v>2861.03</v>
      </c>
      <c r="C592" s="3">
        <v>2898.6</v>
      </c>
      <c r="D592" s="3">
        <v>2861.03</v>
      </c>
      <c r="E592" s="3">
        <v>2897.15</v>
      </c>
      <c r="F592" s="1">
        <v>0</v>
      </c>
      <c r="G592" s="3">
        <v>2897.15</v>
      </c>
      <c r="I592" s="28">
        <f t="shared" si="9"/>
        <v>1.2624823927047214E-2</v>
      </c>
    </row>
    <row r="593" spans="1:9">
      <c r="A593" s="2">
        <v>40366</v>
      </c>
      <c r="B593" s="3">
        <v>2868.02</v>
      </c>
      <c r="C593" s="3">
        <v>2875.91</v>
      </c>
      <c r="D593" s="3">
        <v>2853.2</v>
      </c>
      <c r="E593" s="3">
        <v>2861.03</v>
      </c>
      <c r="F593" s="1">
        <v>0</v>
      </c>
      <c r="G593" s="3">
        <v>2861.03</v>
      </c>
      <c r="I593" s="28">
        <f t="shared" si="9"/>
        <v>-2.4372214977579592E-3</v>
      </c>
    </row>
    <row r="594" spans="1:9">
      <c r="A594" s="2">
        <v>40365</v>
      </c>
      <c r="B594" s="3">
        <v>2844.02</v>
      </c>
      <c r="C594" s="3">
        <v>2873</v>
      </c>
      <c r="D594" s="3">
        <v>2827.21</v>
      </c>
      <c r="E594" s="3">
        <v>2868.02</v>
      </c>
      <c r="F594" s="1">
        <v>0</v>
      </c>
      <c r="G594" s="3">
        <v>2868.02</v>
      </c>
      <c r="I594" s="28">
        <f t="shared" si="9"/>
        <v>8.438759221102524E-3</v>
      </c>
    </row>
    <row r="595" spans="1:9">
      <c r="A595" s="2">
        <v>40364</v>
      </c>
      <c r="B595" s="3">
        <v>2855.07</v>
      </c>
      <c r="C595" s="3">
        <v>2862.58</v>
      </c>
      <c r="D595" s="3">
        <v>2836.31</v>
      </c>
      <c r="E595" s="3">
        <v>2844.02</v>
      </c>
      <c r="F595" s="1">
        <v>0</v>
      </c>
      <c r="G595" s="3">
        <v>2844.02</v>
      </c>
      <c r="I595" s="28">
        <f t="shared" si="9"/>
        <v>-5.9770971700228451E-5</v>
      </c>
    </row>
    <row r="596" spans="1:9">
      <c r="A596" s="2">
        <v>40361</v>
      </c>
      <c r="B596" s="3">
        <v>2820.35</v>
      </c>
      <c r="C596" s="3">
        <v>2853.95</v>
      </c>
      <c r="D596" s="3">
        <v>2819.74</v>
      </c>
      <c r="E596" s="3">
        <v>2844.19</v>
      </c>
      <c r="F596" s="1">
        <v>0</v>
      </c>
      <c r="G596" s="3">
        <v>2844.19</v>
      </c>
      <c r="I596" s="28">
        <f t="shared" si="9"/>
        <v>8.452851596433119E-3</v>
      </c>
    </row>
    <row r="597" spans="1:9">
      <c r="A597" s="2">
        <v>40360</v>
      </c>
      <c r="B597" s="3">
        <v>2835.51</v>
      </c>
      <c r="C597" s="3">
        <v>2835.51</v>
      </c>
      <c r="D597" s="3">
        <v>2814.44</v>
      </c>
      <c r="E597" s="3">
        <v>2820.35</v>
      </c>
      <c r="F597" s="1">
        <v>0</v>
      </c>
      <c r="G597" s="3">
        <v>2820.35</v>
      </c>
      <c r="I597" s="28">
        <f t="shared" si="9"/>
        <v>-5.346480879982898E-3</v>
      </c>
    </row>
    <row r="598" spans="1:9">
      <c r="A598" s="2">
        <v>40359</v>
      </c>
      <c r="B598" s="3">
        <v>2830.34</v>
      </c>
      <c r="C598" s="3">
        <v>2835.51</v>
      </c>
      <c r="D598" s="3">
        <v>2770.12</v>
      </c>
      <c r="E598" s="3">
        <v>2835.51</v>
      </c>
      <c r="F598" s="1">
        <v>0</v>
      </c>
      <c r="G598" s="3">
        <v>2835.51</v>
      </c>
      <c r="I598" s="28">
        <f t="shared" si="9"/>
        <v>1.8266356692129117E-3</v>
      </c>
    </row>
    <row r="599" spans="1:9">
      <c r="A599" s="2">
        <v>40358</v>
      </c>
      <c r="B599" s="3">
        <v>2869.99</v>
      </c>
      <c r="C599" s="3">
        <v>2882.79</v>
      </c>
      <c r="D599" s="3">
        <v>2818.08</v>
      </c>
      <c r="E599" s="3">
        <v>2830.34</v>
      </c>
      <c r="F599" s="1">
        <v>0</v>
      </c>
      <c r="G599" s="3">
        <v>2830.34</v>
      </c>
      <c r="I599" s="28">
        <f t="shared" si="9"/>
        <v>-1.3815379147662409E-2</v>
      </c>
    </row>
    <row r="600" spans="1:9">
      <c r="A600" s="2">
        <v>40357</v>
      </c>
      <c r="B600" s="3">
        <v>2854.73</v>
      </c>
      <c r="C600" s="3">
        <v>2873.18</v>
      </c>
      <c r="D600" s="3">
        <v>2850.75</v>
      </c>
      <c r="E600" s="3">
        <v>2869.99</v>
      </c>
      <c r="F600" s="1">
        <v>0</v>
      </c>
      <c r="G600" s="3">
        <v>2869.99</v>
      </c>
      <c r="I600" s="28">
        <f t="shared" si="9"/>
        <v>6.434893605083359E-3</v>
      </c>
    </row>
    <row r="601" spans="1:9">
      <c r="A601" s="2">
        <v>40354</v>
      </c>
      <c r="B601" s="3">
        <v>2847.61</v>
      </c>
      <c r="C601" s="3">
        <v>2859.29</v>
      </c>
      <c r="D601" s="3">
        <v>2831.65</v>
      </c>
      <c r="E601" s="3">
        <v>2851.64</v>
      </c>
      <c r="F601" s="1">
        <v>0</v>
      </c>
      <c r="G601" s="3">
        <v>2851.64</v>
      </c>
      <c r="I601" s="28">
        <f t="shared" si="9"/>
        <v>1.415221887828651E-3</v>
      </c>
    </row>
    <row r="602" spans="1:9">
      <c r="A602" s="2">
        <v>40353</v>
      </c>
      <c r="B602" s="3">
        <v>2871.05</v>
      </c>
      <c r="C602" s="3">
        <v>2876.4</v>
      </c>
      <c r="D602" s="3">
        <v>2841.73</v>
      </c>
      <c r="E602" s="3">
        <v>2847.61</v>
      </c>
      <c r="F602" s="1">
        <v>0</v>
      </c>
      <c r="G602" s="3">
        <v>2847.61</v>
      </c>
      <c r="I602" s="28">
        <f t="shared" si="9"/>
        <v>-8.1642604622002585E-3</v>
      </c>
    </row>
    <row r="603" spans="1:9">
      <c r="A603" s="2">
        <v>40352</v>
      </c>
      <c r="B603" s="3">
        <v>2872.3</v>
      </c>
      <c r="C603" s="3">
        <v>2872.3</v>
      </c>
      <c r="D603" s="3">
        <v>2849.29</v>
      </c>
      <c r="E603" s="3">
        <v>2871.05</v>
      </c>
      <c r="F603" s="1">
        <v>0</v>
      </c>
      <c r="G603" s="3">
        <v>2871.05</v>
      </c>
      <c r="I603" s="28">
        <f t="shared" si="9"/>
        <v>-4.3519131009991989E-4</v>
      </c>
    </row>
    <row r="604" spans="1:9">
      <c r="A604" s="2">
        <v>40351</v>
      </c>
      <c r="B604" s="3">
        <v>2885.64</v>
      </c>
      <c r="C604" s="3">
        <v>2888.06</v>
      </c>
      <c r="D604" s="3">
        <v>2869.57</v>
      </c>
      <c r="E604" s="3">
        <v>2872.3</v>
      </c>
      <c r="F604" s="1">
        <v>0</v>
      </c>
      <c r="G604" s="3">
        <v>2872.3</v>
      </c>
      <c r="I604" s="28">
        <f t="shared" si="9"/>
        <v>-4.6228912823497361E-3</v>
      </c>
    </row>
    <row r="605" spans="1:9">
      <c r="A605" s="2">
        <v>40350</v>
      </c>
      <c r="B605" s="3">
        <v>2862.77</v>
      </c>
      <c r="C605" s="3">
        <v>2890.09</v>
      </c>
      <c r="D605" s="3">
        <v>2860.76</v>
      </c>
      <c r="E605" s="3">
        <v>2885.64</v>
      </c>
      <c r="F605" s="1">
        <v>0</v>
      </c>
      <c r="G605" s="3">
        <v>2885.64</v>
      </c>
      <c r="I605" s="28">
        <f t="shared" si="9"/>
        <v>1.8437213242041287E-2</v>
      </c>
    </row>
    <row r="606" spans="1:9">
      <c r="A606" s="2">
        <v>40347</v>
      </c>
      <c r="B606" s="3">
        <v>2843.95</v>
      </c>
      <c r="C606" s="3">
        <v>2854.99</v>
      </c>
      <c r="D606" s="3">
        <v>2833.4</v>
      </c>
      <c r="E606" s="3">
        <v>2833.4</v>
      </c>
      <c r="F606" s="1">
        <v>0</v>
      </c>
      <c r="G606" s="3">
        <v>2833.4</v>
      </c>
      <c r="I606" s="28">
        <f t="shared" si="9"/>
        <v>-3.7096292128904261E-3</v>
      </c>
    </row>
    <row r="607" spans="1:9">
      <c r="A607" s="2">
        <v>40346</v>
      </c>
      <c r="B607" s="3">
        <v>2846.94</v>
      </c>
      <c r="C607" s="3">
        <v>2856.12</v>
      </c>
      <c r="D607" s="3">
        <v>2833.85</v>
      </c>
      <c r="E607" s="3">
        <v>2843.95</v>
      </c>
      <c r="F607" s="1">
        <v>0</v>
      </c>
      <c r="G607" s="3">
        <v>2843.95</v>
      </c>
      <c r="I607" s="28">
        <f t="shared" si="9"/>
        <v>-1.0502504443368095E-3</v>
      </c>
    </row>
    <row r="608" spans="1:9">
      <c r="A608" s="2">
        <v>40345</v>
      </c>
      <c r="B608" s="3">
        <v>2818.21</v>
      </c>
      <c r="C608" s="3">
        <v>2857.86</v>
      </c>
      <c r="D608" s="3">
        <v>2818.21</v>
      </c>
      <c r="E608" s="3">
        <v>2846.94</v>
      </c>
      <c r="F608" s="1">
        <v>0</v>
      </c>
      <c r="G608" s="3">
        <v>2846.94</v>
      </c>
      <c r="I608" s="28">
        <f t="shared" si="9"/>
        <v>1.0194414184890416E-2</v>
      </c>
    </row>
    <row r="609" spans="1:9">
      <c r="A609" s="2">
        <v>40344</v>
      </c>
      <c r="B609" s="3">
        <v>2818.07</v>
      </c>
      <c r="C609" s="3">
        <v>2826.48</v>
      </c>
      <c r="D609" s="3">
        <v>2808.52</v>
      </c>
      <c r="E609" s="3">
        <v>2818.21</v>
      </c>
      <c r="F609" s="1">
        <v>0</v>
      </c>
      <c r="G609" s="3">
        <v>2818.21</v>
      </c>
      <c r="I609" s="28">
        <f t="shared" si="9"/>
        <v>4.9679390504803878E-5</v>
      </c>
    </row>
    <row r="610" spans="1:9">
      <c r="A610" s="2">
        <v>40343</v>
      </c>
      <c r="B610" s="3">
        <v>2804.29</v>
      </c>
      <c r="C610" s="3">
        <v>2819.1</v>
      </c>
      <c r="D610" s="3">
        <v>2801.19</v>
      </c>
      <c r="E610" s="3">
        <v>2818.07</v>
      </c>
      <c r="F610" s="1">
        <v>0</v>
      </c>
      <c r="G610" s="3">
        <v>2818.07</v>
      </c>
      <c r="I610" s="28">
        <f t="shared" si="9"/>
        <v>7.7888917100873657E-3</v>
      </c>
    </row>
    <row r="611" spans="1:9">
      <c r="A611" s="2">
        <v>40340</v>
      </c>
      <c r="B611" s="3">
        <v>2779.58</v>
      </c>
      <c r="C611" s="3">
        <v>2806.31</v>
      </c>
      <c r="D611" s="3">
        <v>2779.58</v>
      </c>
      <c r="E611" s="3">
        <v>2796.29</v>
      </c>
      <c r="F611" s="1">
        <v>0</v>
      </c>
      <c r="G611" s="3">
        <v>2796.29</v>
      </c>
      <c r="I611" s="28">
        <f t="shared" si="9"/>
        <v>6.0116996092935034E-3</v>
      </c>
    </row>
    <row r="612" spans="1:9">
      <c r="A612" s="2">
        <v>40339</v>
      </c>
      <c r="B612" s="3">
        <v>2745.8</v>
      </c>
      <c r="C612" s="3">
        <v>2779.58</v>
      </c>
      <c r="D612" s="3">
        <v>2745.8</v>
      </c>
      <c r="E612" s="3">
        <v>2779.58</v>
      </c>
      <c r="F612" s="1">
        <v>0</v>
      </c>
      <c r="G612" s="3">
        <v>2779.58</v>
      </c>
      <c r="I612" s="28">
        <f t="shared" si="9"/>
        <v>1.2302425522616267E-2</v>
      </c>
    </row>
    <row r="613" spans="1:9">
      <c r="A613" s="2">
        <v>40338</v>
      </c>
      <c r="B613" s="3">
        <v>2746.61</v>
      </c>
      <c r="C613" s="3">
        <v>2766.3</v>
      </c>
      <c r="D613" s="3">
        <v>2740.69</v>
      </c>
      <c r="E613" s="3">
        <v>2745.8</v>
      </c>
      <c r="F613" s="1">
        <v>0</v>
      </c>
      <c r="G613" s="3">
        <v>2745.8</v>
      </c>
      <c r="I613" s="28">
        <f t="shared" si="9"/>
        <v>-2.9490899690889693E-4</v>
      </c>
    </row>
    <row r="614" spans="1:9">
      <c r="A614" s="2">
        <v>40337</v>
      </c>
      <c r="B614" s="3">
        <v>2751.88</v>
      </c>
      <c r="C614" s="3">
        <v>2772.65</v>
      </c>
      <c r="D614" s="3">
        <v>2746.61</v>
      </c>
      <c r="E614" s="3">
        <v>2746.61</v>
      </c>
      <c r="F614" s="1">
        <v>0</v>
      </c>
      <c r="G614" s="3">
        <v>2746.61</v>
      </c>
      <c r="I614" s="28">
        <f t="shared" si="9"/>
        <v>-1.9150544355131698E-3</v>
      </c>
    </row>
    <row r="615" spans="1:9">
      <c r="A615" s="2">
        <v>40336</v>
      </c>
      <c r="B615" s="3">
        <v>2736.67</v>
      </c>
      <c r="C615" s="3">
        <v>2765.06</v>
      </c>
      <c r="D615" s="3">
        <v>2726.8</v>
      </c>
      <c r="E615" s="3">
        <v>2751.88</v>
      </c>
      <c r="F615" s="1">
        <v>0</v>
      </c>
      <c r="G615" s="3">
        <v>2751.88</v>
      </c>
      <c r="I615" s="28">
        <f t="shared" si="9"/>
        <v>-1.9465457097961561E-2</v>
      </c>
    </row>
    <row r="616" spans="1:9">
      <c r="A616" s="2">
        <v>40333</v>
      </c>
      <c r="B616" s="3">
        <v>2793.47</v>
      </c>
      <c r="C616" s="3">
        <v>2821.83</v>
      </c>
      <c r="D616" s="3">
        <v>2778.5</v>
      </c>
      <c r="E616" s="3">
        <v>2806.51</v>
      </c>
      <c r="F616" s="1">
        <v>0</v>
      </c>
      <c r="G616" s="3">
        <v>2806.51</v>
      </c>
      <c r="I616" s="28">
        <f t="shared" si="9"/>
        <v>4.6680293684916675E-3</v>
      </c>
    </row>
    <row r="617" spans="1:9">
      <c r="A617" s="2">
        <v>40332</v>
      </c>
      <c r="B617" s="3">
        <v>2727.57</v>
      </c>
      <c r="C617" s="3">
        <v>2793.59</v>
      </c>
      <c r="D617" s="3">
        <v>2727.57</v>
      </c>
      <c r="E617" s="3">
        <v>2793.47</v>
      </c>
      <c r="F617" s="1">
        <v>0</v>
      </c>
      <c r="G617" s="3">
        <v>2793.47</v>
      </c>
      <c r="I617" s="28">
        <f t="shared" si="9"/>
        <v>2.4160699817053141E-2</v>
      </c>
    </row>
    <row r="618" spans="1:9">
      <c r="A618" s="2">
        <v>40331</v>
      </c>
      <c r="B618" s="3">
        <v>2715.44</v>
      </c>
      <c r="C618" s="3">
        <v>2741.42</v>
      </c>
      <c r="D618" s="3">
        <v>2710.8</v>
      </c>
      <c r="E618" s="3">
        <v>2727.57</v>
      </c>
      <c r="F618" s="1">
        <v>0</v>
      </c>
      <c r="G618" s="3">
        <v>2727.57</v>
      </c>
      <c r="I618" s="28">
        <f t="shared" si="9"/>
        <v>4.46704769761074E-3</v>
      </c>
    </row>
    <row r="619" spans="1:9">
      <c r="A619" s="2">
        <v>40330</v>
      </c>
      <c r="B619" s="3">
        <v>2752.6</v>
      </c>
      <c r="C619" s="3">
        <v>2752.6</v>
      </c>
      <c r="D619" s="3">
        <v>2712.63</v>
      </c>
      <c r="E619" s="3">
        <v>2715.44</v>
      </c>
      <c r="F619" s="1">
        <v>0</v>
      </c>
      <c r="G619" s="3">
        <v>2715.44</v>
      </c>
      <c r="I619" s="28">
        <f t="shared" si="9"/>
        <v>-1.3499963670711275E-2</v>
      </c>
    </row>
    <row r="620" spans="1:9">
      <c r="A620" s="2">
        <v>40329</v>
      </c>
      <c r="B620" s="3">
        <v>2739.7</v>
      </c>
      <c r="C620" s="3">
        <v>2769.39</v>
      </c>
      <c r="D620" s="3">
        <v>2739.7</v>
      </c>
      <c r="E620" s="3">
        <v>2752.6</v>
      </c>
      <c r="F620" s="1">
        <v>0</v>
      </c>
      <c r="G620" s="3">
        <v>2752.6</v>
      </c>
      <c r="I620" s="28">
        <f t="shared" si="9"/>
        <v>4.7085447311749793E-3</v>
      </c>
    </row>
    <row r="621" spans="1:9">
      <c r="A621" s="2">
        <v>40326</v>
      </c>
      <c r="B621" s="3">
        <v>2739.7</v>
      </c>
      <c r="C621" s="3">
        <v>2739.7</v>
      </c>
      <c r="D621" s="3">
        <v>2739.7</v>
      </c>
      <c r="E621" s="3">
        <v>2739.7</v>
      </c>
      <c r="F621" s="1">
        <v>0</v>
      </c>
      <c r="G621" s="3">
        <v>2739.7</v>
      </c>
      <c r="I621" s="28">
        <f t="shared" si="9"/>
        <v>0</v>
      </c>
    </row>
    <row r="622" spans="1:9">
      <c r="A622" s="2">
        <v>40325</v>
      </c>
      <c r="B622" s="3">
        <v>2696.02</v>
      </c>
      <c r="C622" s="3">
        <v>2747.67</v>
      </c>
      <c r="D622" s="3">
        <v>2681.12</v>
      </c>
      <c r="E622" s="3">
        <v>2739.7</v>
      </c>
      <c r="F622" s="1">
        <v>0</v>
      </c>
      <c r="G622" s="3">
        <v>2739.7</v>
      </c>
      <c r="I622" s="28">
        <f t="shared" si="9"/>
        <v>1.6201660225072453E-2</v>
      </c>
    </row>
    <row r="623" spans="1:9">
      <c r="A623" s="2">
        <v>40324</v>
      </c>
      <c r="B623" s="3">
        <v>2650.61</v>
      </c>
      <c r="C623" s="3">
        <v>2718.96</v>
      </c>
      <c r="D623" s="3">
        <v>2650.61</v>
      </c>
      <c r="E623" s="3">
        <v>2696.02</v>
      </c>
      <c r="F623" s="1">
        <v>0</v>
      </c>
      <c r="G623" s="3">
        <v>2696.02</v>
      </c>
      <c r="I623" s="28">
        <f t="shared" si="9"/>
        <v>1.7131905485906963E-2</v>
      </c>
    </row>
    <row r="624" spans="1:9">
      <c r="A624" s="2">
        <v>40323</v>
      </c>
      <c r="B624" s="3">
        <v>2723.87</v>
      </c>
      <c r="C624" s="3">
        <v>2723.87</v>
      </c>
      <c r="D624" s="3">
        <v>2648.15</v>
      </c>
      <c r="E624" s="3">
        <v>2650.61</v>
      </c>
      <c r="F624" s="1">
        <v>0</v>
      </c>
      <c r="G624" s="3">
        <v>2650.61</v>
      </c>
      <c r="I624" s="28">
        <f t="shared" si="9"/>
        <v>-2.6895556689562925E-2</v>
      </c>
    </row>
    <row r="625" spans="1:9">
      <c r="A625" s="2">
        <v>40322</v>
      </c>
      <c r="B625" s="3">
        <v>2701.2</v>
      </c>
      <c r="C625" s="3">
        <v>2748.08</v>
      </c>
      <c r="D625" s="3">
        <v>2701.2</v>
      </c>
      <c r="E625" s="3">
        <v>2723.87</v>
      </c>
      <c r="F625" s="1">
        <v>0</v>
      </c>
      <c r="G625" s="3">
        <v>2723.87</v>
      </c>
      <c r="I625" s="28">
        <f t="shared" si="9"/>
        <v>8.3925662668443927E-3</v>
      </c>
    </row>
    <row r="626" spans="1:9">
      <c r="A626" s="2">
        <v>40319</v>
      </c>
      <c r="B626" s="3">
        <v>2753.51</v>
      </c>
      <c r="C626" s="3">
        <v>2753.51</v>
      </c>
      <c r="D626" s="3">
        <v>2676.5</v>
      </c>
      <c r="E626" s="3">
        <v>2701.2</v>
      </c>
      <c r="F626" s="1">
        <v>0</v>
      </c>
      <c r="G626" s="3">
        <v>2701.2</v>
      </c>
      <c r="I626" s="28">
        <f t="shared" si="9"/>
        <v>-1.899757037381393E-2</v>
      </c>
    </row>
    <row r="627" spans="1:9">
      <c r="A627" s="2">
        <v>40318</v>
      </c>
      <c r="B627" s="3">
        <v>2774.54</v>
      </c>
      <c r="C627" s="3">
        <v>2788.22</v>
      </c>
      <c r="D627" s="3">
        <v>2735.77</v>
      </c>
      <c r="E627" s="3">
        <v>2753.51</v>
      </c>
      <c r="F627" s="1">
        <v>0</v>
      </c>
      <c r="G627" s="3">
        <v>2753.51</v>
      </c>
      <c r="I627" s="28">
        <f t="shared" si="9"/>
        <v>-7.5796348223488384E-3</v>
      </c>
    </row>
    <row r="628" spans="1:9">
      <c r="A628" s="2">
        <v>40317</v>
      </c>
      <c r="B628" s="3">
        <v>2844.35</v>
      </c>
      <c r="C628" s="3">
        <v>2844.35</v>
      </c>
      <c r="D628" s="3">
        <v>2774.54</v>
      </c>
      <c r="E628" s="3">
        <v>2774.54</v>
      </c>
      <c r="F628" s="1">
        <v>0</v>
      </c>
      <c r="G628" s="3">
        <v>2774.54</v>
      </c>
      <c r="I628" s="28">
        <f t="shared" si="9"/>
        <v>-2.4543393042347091E-2</v>
      </c>
    </row>
    <row r="629" spans="1:9">
      <c r="A629" s="2">
        <v>40316</v>
      </c>
      <c r="B629" s="3">
        <v>2833.69</v>
      </c>
      <c r="C629" s="3">
        <v>2847.31</v>
      </c>
      <c r="D629" s="3">
        <v>2823.2</v>
      </c>
      <c r="E629" s="3">
        <v>2844.35</v>
      </c>
      <c r="F629" s="1">
        <v>0</v>
      </c>
      <c r="G629" s="3">
        <v>2844.35</v>
      </c>
      <c r="I629" s="28">
        <f t="shared" si="9"/>
        <v>3.7618793869477092E-3</v>
      </c>
    </row>
    <row r="630" spans="1:9">
      <c r="A630" s="2">
        <v>40315</v>
      </c>
      <c r="B630" s="3">
        <v>2855.21</v>
      </c>
      <c r="C630" s="3">
        <v>2855.21</v>
      </c>
      <c r="D630" s="3">
        <v>2812.75</v>
      </c>
      <c r="E630" s="3">
        <v>2833.69</v>
      </c>
      <c r="F630" s="1">
        <v>0</v>
      </c>
      <c r="G630" s="3">
        <v>2833.69</v>
      </c>
      <c r="I630" s="28">
        <f t="shared" si="9"/>
        <v>-7.5370988473702398E-3</v>
      </c>
    </row>
    <row r="631" spans="1:9">
      <c r="A631" s="2">
        <v>40312</v>
      </c>
      <c r="B631" s="3">
        <v>2867.92</v>
      </c>
      <c r="C631" s="3">
        <v>2876.07</v>
      </c>
      <c r="D631" s="3">
        <v>2850.31</v>
      </c>
      <c r="E631" s="3">
        <v>2855.21</v>
      </c>
      <c r="F631" s="1">
        <v>0</v>
      </c>
      <c r="G631" s="3">
        <v>2855.21</v>
      </c>
      <c r="I631" s="28">
        <f t="shared" si="9"/>
        <v>-4.4317833133420866E-3</v>
      </c>
    </row>
    <row r="632" spans="1:9">
      <c r="A632" s="2">
        <v>40311</v>
      </c>
      <c r="B632" s="3">
        <v>2880.33</v>
      </c>
      <c r="C632" s="3">
        <v>2897.69</v>
      </c>
      <c r="D632" s="3">
        <v>2865.9</v>
      </c>
      <c r="E632" s="3">
        <v>2867.92</v>
      </c>
      <c r="F632" s="1">
        <v>0</v>
      </c>
      <c r="G632" s="3">
        <v>2867.92</v>
      </c>
      <c r="I632" s="28">
        <f t="shared" si="9"/>
        <v>-4.3085340915797335E-3</v>
      </c>
    </row>
    <row r="633" spans="1:9">
      <c r="A633" s="2">
        <v>40310</v>
      </c>
      <c r="B633" s="3">
        <v>2857.67</v>
      </c>
      <c r="C633" s="3">
        <v>2882.74</v>
      </c>
      <c r="D633" s="3">
        <v>2848.13</v>
      </c>
      <c r="E633" s="3">
        <v>2880.33</v>
      </c>
      <c r="F633" s="1">
        <v>0</v>
      </c>
      <c r="G633" s="3">
        <v>2880.33</v>
      </c>
      <c r="I633" s="28">
        <f t="shared" si="9"/>
        <v>7.9295370004233701E-3</v>
      </c>
    </row>
    <row r="634" spans="1:9">
      <c r="A634" s="2">
        <v>40309</v>
      </c>
      <c r="B634" s="3">
        <v>2880.48</v>
      </c>
      <c r="C634" s="3">
        <v>2899.19</v>
      </c>
      <c r="D634" s="3">
        <v>2847.07</v>
      </c>
      <c r="E634" s="3">
        <v>2857.67</v>
      </c>
      <c r="F634" s="1">
        <v>0</v>
      </c>
      <c r="G634" s="3">
        <v>2857.67</v>
      </c>
      <c r="I634" s="28">
        <f t="shared" si="9"/>
        <v>-7.9188190857079187E-3</v>
      </c>
    </row>
    <row r="635" spans="1:9">
      <c r="A635" s="2">
        <v>40308</v>
      </c>
      <c r="B635" s="3">
        <v>2821.11</v>
      </c>
      <c r="C635" s="3">
        <v>2888.21</v>
      </c>
      <c r="D635" s="3">
        <v>2819.61</v>
      </c>
      <c r="E635" s="3">
        <v>2880.48</v>
      </c>
      <c r="F635" s="1">
        <v>0</v>
      </c>
      <c r="G635" s="3">
        <v>2880.48</v>
      </c>
      <c r="I635" s="28">
        <f t="shared" si="9"/>
        <v>2.1044907855418571E-2</v>
      </c>
    </row>
    <row r="636" spans="1:9">
      <c r="A636" s="2">
        <v>40305</v>
      </c>
      <c r="B636" s="3">
        <v>2839.65</v>
      </c>
      <c r="C636" s="3">
        <v>2839.65</v>
      </c>
      <c r="D636" s="3">
        <v>2775.2</v>
      </c>
      <c r="E636" s="3">
        <v>2821.11</v>
      </c>
      <c r="F636" s="1">
        <v>0</v>
      </c>
      <c r="G636" s="3">
        <v>2821.11</v>
      </c>
      <c r="I636" s="28">
        <f t="shared" si="9"/>
        <v>-6.5289736411177305E-3</v>
      </c>
    </row>
    <row r="637" spans="1:9">
      <c r="A637" s="2">
        <v>40304</v>
      </c>
      <c r="B637" s="3">
        <v>2860.31</v>
      </c>
      <c r="C637" s="3">
        <v>2860.31</v>
      </c>
      <c r="D637" s="3">
        <v>2812.65</v>
      </c>
      <c r="E637" s="3">
        <v>2839.65</v>
      </c>
      <c r="F637" s="1">
        <v>0</v>
      </c>
      <c r="G637" s="3">
        <v>2839.65</v>
      </c>
      <c r="I637" s="28">
        <f t="shared" si="9"/>
        <v>-7.2229933119136933E-3</v>
      </c>
    </row>
    <row r="638" spans="1:9">
      <c r="A638" s="2">
        <v>40303</v>
      </c>
      <c r="B638" s="3">
        <v>2901.18</v>
      </c>
      <c r="C638" s="3">
        <v>2901.18</v>
      </c>
      <c r="D638" s="3">
        <v>2856.4</v>
      </c>
      <c r="E638" s="3">
        <v>2860.31</v>
      </c>
      <c r="F638" s="1">
        <v>0</v>
      </c>
      <c r="G638" s="3">
        <v>2860.31</v>
      </c>
      <c r="I638" s="28">
        <f t="shared" si="9"/>
        <v>-1.4087371345452503E-2</v>
      </c>
    </row>
    <row r="639" spans="1:9">
      <c r="A639" s="2">
        <v>40302</v>
      </c>
      <c r="B639" s="3">
        <v>2944.22</v>
      </c>
      <c r="C639" s="3">
        <v>2959.7</v>
      </c>
      <c r="D639" s="3">
        <v>2901.18</v>
      </c>
      <c r="E639" s="3">
        <v>2901.18</v>
      </c>
      <c r="F639" s="1">
        <v>0</v>
      </c>
      <c r="G639" s="3">
        <v>2901.18</v>
      </c>
      <c r="I639" s="28">
        <f t="shared" si="9"/>
        <v>-1.4618472804342055E-2</v>
      </c>
    </row>
    <row r="640" spans="1:9">
      <c r="A640" s="2">
        <v>40301</v>
      </c>
      <c r="B640" s="3">
        <v>2974.61</v>
      </c>
      <c r="C640" s="3">
        <v>2974.61</v>
      </c>
      <c r="D640" s="3">
        <v>2942.27</v>
      </c>
      <c r="E640" s="3">
        <v>2944.22</v>
      </c>
      <c r="F640" s="1">
        <v>0</v>
      </c>
      <c r="G640" s="3">
        <v>2944.22</v>
      </c>
      <c r="I640" s="28">
        <f t="shared" si="9"/>
        <v>-1.0216465351760509E-2</v>
      </c>
    </row>
    <row r="641" spans="1:9">
      <c r="A641" s="2">
        <v>40298</v>
      </c>
      <c r="B641" s="3">
        <v>2959.01</v>
      </c>
      <c r="C641" s="3">
        <v>2984.43</v>
      </c>
      <c r="D641" s="3">
        <v>2959.01</v>
      </c>
      <c r="E641" s="3">
        <v>2974.61</v>
      </c>
      <c r="F641" s="1">
        <v>0</v>
      </c>
      <c r="G641" s="3">
        <v>2974.61</v>
      </c>
      <c r="I641" s="28">
        <f t="shared" si="9"/>
        <v>5.2720335517622138E-3</v>
      </c>
    </row>
    <row r="642" spans="1:9">
      <c r="A642" s="2">
        <v>40297</v>
      </c>
      <c r="B642" s="3">
        <v>2932.04</v>
      </c>
      <c r="C642" s="3">
        <v>2967.34</v>
      </c>
      <c r="D642" s="3">
        <v>2932.04</v>
      </c>
      <c r="E642" s="3">
        <v>2959.01</v>
      </c>
      <c r="F642" s="1">
        <v>0</v>
      </c>
      <c r="G642" s="3">
        <v>2959.01</v>
      </c>
      <c r="I642" s="28">
        <f t="shared" si="9"/>
        <v>9.1983738284608166E-3</v>
      </c>
    </row>
    <row r="643" spans="1:9">
      <c r="A643" s="2">
        <v>40296</v>
      </c>
      <c r="B643" s="3">
        <v>2991.68</v>
      </c>
      <c r="C643" s="3">
        <v>2991.68</v>
      </c>
      <c r="D643" s="3">
        <v>2932.04</v>
      </c>
      <c r="E643" s="3">
        <v>2932.04</v>
      </c>
      <c r="F643" s="1">
        <v>0</v>
      </c>
      <c r="G643" s="3">
        <v>2932.04</v>
      </c>
      <c r="I643" s="28">
        <f t="shared" si="9"/>
        <v>-1.9935287196491562E-2</v>
      </c>
    </row>
    <row r="644" spans="1:9">
      <c r="A644" s="2">
        <v>40295</v>
      </c>
      <c r="B644" s="3">
        <v>3002.62</v>
      </c>
      <c r="C644" s="3">
        <v>3002.62</v>
      </c>
      <c r="D644" s="3">
        <v>2979.62</v>
      </c>
      <c r="E644" s="3">
        <v>2991.68</v>
      </c>
      <c r="F644" s="1">
        <v>0</v>
      </c>
      <c r="G644" s="3">
        <v>2991.68</v>
      </c>
      <c r="I644" s="28">
        <f t="shared" ref="I644:I707" si="10">(G644-G645)/G645</f>
        <v>-3.6434846900373855E-3</v>
      </c>
    </row>
    <row r="645" spans="1:9">
      <c r="A645" s="2">
        <v>40294</v>
      </c>
      <c r="B645" s="3">
        <v>2988.49</v>
      </c>
      <c r="C645" s="3">
        <v>3007.2</v>
      </c>
      <c r="D645" s="3">
        <v>2988.49</v>
      </c>
      <c r="E645" s="3">
        <v>3002.62</v>
      </c>
      <c r="F645" s="1">
        <v>0</v>
      </c>
      <c r="G645" s="3">
        <v>3002.62</v>
      </c>
      <c r="I645" s="28">
        <f t="shared" si="10"/>
        <v>4.7281402982777623E-3</v>
      </c>
    </row>
    <row r="646" spans="1:9">
      <c r="A646" s="2">
        <v>40291</v>
      </c>
      <c r="B646" s="3">
        <v>2980.69</v>
      </c>
      <c r="C646" s="3">
        <v>2988.49</v>
      </c>
      <c r="D646" s="3">
        <v>2968.47</v>
      </c>
      <c r="E646" s="3">
        <v>2988.49</v>
      </c>
      <c r="F646" s="1">
        <v>0</v>
      </c>
      <c r="G646" s="3">
        <v>2988.49</v>
      </c>
      <c r="I646" s="28">
        <f t="shared" si="10"/>
        <v>2.6168437509434821E-3</v>
      </c>
    </row>
    <row r="647" spans="1:9">
      <c r="A647" s="2">
        <v>40290</v>
      </c>
      <c r="B647" s="3">
        <v>2967.65</v>
      </c>
      <c r="C647" s="3">
        <v>2983.78</v>
      </c>
      <c r="D647" s="3">
        <v>2951.13</v>
      </c>
      <c r="E647" s="3">
        <v>2980.69</v>
      </c>
      <c r="F647" s="1">
        <v>0</v>
      </c>
      <c r="G647" s="3">
        <v>2980.69</v>
      </c>
      <c r="I647" s="28">
        <f t="shared" si="10"/>
        <v>4.3940491634795083E-3</v>
      </c>
    </row>
    <row r="648" spans="1:9">
      <c r="A648" s="2">
        <v>40289</v>
      </c>
      <c r="B648" s="3">
        <v>2981.37</v>
      </c>
      <c r="C648" s="3">
        <v>2996.42</v>
      </c>
      <c r="D648" s="3">
        <v>2967.65</v>
      </c>
      <c r="E648" s="3">
        <v>2967.65</v>
      </c>
      <c r="F648" s="1">
        <v>0</v>
      </c>
      <c r="G648" s="3">
        <v>2967.65</v>
      </c>
      <c r="I648" s="28">
        <f t="shared" si="10"/>
        <v>-4.6019112018970479E-3</v>
      </c>
    </row>
    <row r="649" spans="1:9">
      <c r="A649" s="2">
        <v>40288</v>
      </c>
      <c r="B649" s="3">
        <v>2960.93</v>
      </c>
      <c r="C649" s="3">
        <v>2983.2</v>
      </c>
      <c r="D649" s="3">
        <v>2960.93</v>
      </c>
      <c r="E649" s="3">
        <v>2981.37</v>
      </c>
      <c r="F649" s="1">
        <v>0</v>
      </c>
      <c r="G649" s="3">
        <v>2981.37</v>
      </c>
      <c r="I649" s="28">
        <f t="shared" si="10"/>
        <v>6.9032364831320076E-3</v>
      </c>
    </row>
    <row r="650" spans="1:9">
      <c r="A650" s="2">
        <v>40287</v>
      </c>
      <c r="B650" s="3">
        <v>3007.19</v>
      </c>
      <c r="C650" s="3">
        <v>3007.19</v>
      </c>
      <c r="D650" s="3">
        <v>2943.5</v>
      </c>
      <c r="E650" s="3">
        <v>2960.93</v>
      </c>
      <c r="F650" s="1">
        <v>0</v>
      </c>
      <c r="G650" s="3">
        <v>2960.93</v>
      </c>
      <c r="I650" s="28">
        <f t="shared" si="10"/>
        <v>-1.5383131760879831E-2</v>
      </c>
    </row>
    <row r="651" spans="1:9">
      <c r="A651" s="2">
        <v>40284</v>
      </c>
      <c r="B651" s="3">
        <v>3016.94</v>
      </c>
      <c r="C651" s="3">
        <v>3022.77</v>
      </c>
      <c r="D651" s="3">
        <v>2997.71</v>
      </c>
      <c r="E651" s="3">
        <v>3007.19</v>
      </c>
      <c r="F651" s="1">
        <v>0</v>
      </c>
      <c r="G651" s="3">
        <v>3007.19</v>
      </c>
      <c r="I651" s="28">
        <f t="shared" si="10"/>
        <v>-3.2317513772232792E-3</v>
      </c>
    </row>
    <row r="652" spans="1:9">
      <c r="A652" s="2">
        <v>40283</v>
      </c>
      <c r="B652" s="3">
        <v>3019.74</v>
      </c>
      <c r="C652" s="3">
        <v>3037.97</v>
      </c>
      <c r="D652" s="3">
        <v>3016.07</v>
      </c>
      <c r="E652" s="3">
        <v>3016.94</v>
      </c>
      <c r="F652" s="1">
        <v>0</v>
      </c>
      <c r="G652" s="3">
        <v>3016.94</v>
      </c>
      <c r="I652" s="28">
        <f t="shared" si="10"/>
        <v>-9.2723214581378775E-4</v>
      </c>
    </row>
    <row r="653" spans="1:9">
      <c r="A653" s="2">
        <v>40282</v>
      </c>
      <c r="B653" s="3">
        <v>2971.6</v>
      </c>
      <c r="C653" s="3">
        <v>3022.64</v>
      </c>
      <c r="D653" s="3">
        <v>2971.6</v>
      </c>
      <c r="E653" s="3">
        <v>3019.74</v>
      </c>
      <c r="F653" s="1">
        <v>0</v>
      </c>
      <c r="G653" s="3">
        <v>3019.74</v>
      </c>
      <c r="I653" s="28">
        <f t="shared" si="10"/>
        <v>1.6200026921523714E-2</v>
      </c>
    </row>
    <row r="654" spans="1:9">
      <c r="A654" s="2">
        <v>40281</v>
      </c>
      <c r="B654" s="3">
        <v>2977.17</v>
      </c>
      <c r="C654" s="3">
        <v>2977.17</v>
      </c>
      <c r="D654" s="3">
        <v>2953.81</v>
      </c>
      <c r="E654" s="3">
        <v>2971.6</v>
      </c>
      <c r="F654" s="1">
        <v>0</v>
      </c>
      <c r="G654" s="3">
        <v>2971.6</v>
      </c>
      <c r="I654" s="28">
        <f t="shared" si="10"/>
        <v>-1.8709042479939553E-3</v>
      </c>
    </row>
    <row r="655" spans="1:9">
      <c r="A655" s="2">
        <v>40280</v>
      </c>
      <c r="B655" s="3">
        <v>2971.97</v>
      </c>
      <c r="C655" s="3">
        <v>2986.49</v>
      </c>
      <c r="D655" s="3">
        <v>2964</v>
      </c>
      <c r="E655" s="3">
        <v>2977.17</v>
      </c>
      <c r="F655" s="1">
        <v>0</v>
      </c>
      <c r="G655" s="3">
        <v>2977.17</v>
      </c>
      <c r="I655" s="28">
        <f t="shared" si="10"/>
        <v>1.7496811878990276E-3</v>
      </c>
    </row>
    <row r="656" spans="1:9">
      <c r="A656" s="2">
        <v>40277</v>
      </c>
      <c r="B656" s="3">
        <v>2963.19</v>
      </c>
      <c r="C656" s="3">
        <v>2974.02</v>
      </c>
      <c r="D656" s="3">
        <v>2961.94</v>
      </c>
      <c r="E656" s="3">
        <v>2971.97</v>
      </c>
      <c r="F656" s="1">
        <v>0</v>
      </c>
      <c r="G656" s="3">
        <v>2971.97</v>
      </c>
      <c r="I656" s="28">
        <f t="shared" si="10"/>
        <v>2.9630229583657293E-3</v>
      </c>
    </row>
    <row r="657" spans="1:9">
      <c r="A657" s="2">
        <v>40276</v>
      </c>
      <c r="B657" s="3">
        <v>2988.1</v>
      </c>
      <c r="C657" s="3">
        <v>2988.1</v>
      </c>
      <c r="D657" s="3">
        <v>2954.06</v>
      </c>
      <c r="E657" s="3">
        <v>2963.19</v>
      </c>
      <c r="F657" s="1">
        <v>0</v>
      </c>
      <c r="G657" s="3">
        <v>2963.19</v>
      </c>
      <c r="I657" s="28">
        <f t="shared" si="10"/>
        <v>-8.3364010575281474E-3</v>
      </c>
    </row>
    <row r="658" spans="1:9">
      <c r="A658" s="2">
        <v>40275</v>
      </c>
      <c r="B658" s="3">
        <v>2975.51</v>
      </c>
      <c r="C658" s="3">
        <v>2996.27</v>
      </c>
      <c r="D658" s="3">
        <v>2975.51</v>
      </c>
      <c r="E658" s="3">
        <v>2988.1</v>
      </c>
      <c r="F658" s="1">
        <v>0</v>
      </c>
      <c r="G658" s="3">
        <v>2988.1</v>
      </c>
      <c r="I658" s="28">
        <f t="shared" si="10"/>
        <v>4.2312074232651511E-3</v>
      </c>
    </row>
    <row r="659" spans="1:9">
      <c r="A659" s="2">
        <v>40274</v>
      </c>
      <c r="B659" s="3">
        <v>2968.38</v>
      </c>
      <c r="C659" s="3">
        <v>2979.38</v>
      </c>
      <c r="D659" s="3">
        <v>2963.55</v>
      </c>
      <c r="E659" s="3">
        <v>2975.51</v>
      </c>
      <c r="F659" s="1">
        <v>0</v>
      </c>
      <c r="G659" s="3">
        <v>2975.51</v>
      </c>
      <c r="I659" s="28">
        <f t="shared" si="10"/>
        <v>2.4019835735317272E-3</v>
      </c>
    </row>
    <row r="660" spans="1:9">
      <c r="A660" s="2">
        <v>40273</v>
      </c>
      <c r="B660" s="3">
        <v>2943.02</v>
      </c>
      <c r="C660" s="3">
        <v>2968.38</v>
      </c>
      <c r="D660" s="3">
        <v>2943.02</v>
      </c>
      <c r="E660" s="3">
        <v>2968.38</v>
      </c>
      <c r="F660" s="1">
        <v>0</v>
      </c>
      <c r="G660" s="3">
        <v>2968.38</v>
      </c>
      <c r="I660" s="28">
        <f t="shared" si="10"/>
        <v>8.6169988651113912E-3</v>
      </c>
    </row>
    <row r="661" spans="1:9">
      <c r="A661" s="2">
        <v>40269</v>
      </c>
      <c r="B661" s="3">
        <v>2887.46</v>
      </c>
      <c r="C661" s="3">
        <v>2946.28</v>
      </c>
      <c r="D661" s="3">
        <v>2887.46</v>
      </c>
      <c r="E661" s="3">
        <v>2943.02</v>
      </c>
      <c r="F661" s="1">
        <v>0</v>
      </c>
      <c r="G661" s="3">
        <v>2943.02</v>
      </c>
      <c r="I661" s="28">
        <f t="shared" si="10"/>
        <v>1.9241824994978268E-2</v>
      </c>
    </row>
    <row r="662" spans="1:9">
      <c r="A662" s="2">
        <v>40268</v>
      </c>
      <c r="B662" s="3">
        <v>2933.39</v>
      </c>
      <c r="C662" s="3">
        <v>2933.39</v>
      </c>
      <c r="D662" s="3">
        <v>2887.46</v>
      </c>
      <c r="E662" s="3">
        <v>2887.46</v>
      </c>
      <c r="F662" s="1">
        <v>0</v>
      </c>
      <c r="G662" s="3">
        <v>2887.46</v>
      </c>
      <c r="I662" s="28">
        <f t="shared" si="10"/>
        <v>-1.5657652068084994E-2</v>
      </c>
    </row>
    <row r="663" spans="1:9">
      <c r="A663" s="2">
        <v>40267</v>
      </c>
      <c r="B663" s="3">
        <v>2929.14</v>
      </c>
      <c r="C663" s="3">
        <v>2937.8</v>
      </c>
      <c r="D663" s="3">
        <v>2926.2</v>
      </c>
      <c r="E663" s="3">
        <v>2933.39</v>
      </c>
      <c r="F663" s="1">
        <v>0</v>
      </c>
      <c r="G663" s="3">
        <v>2933.39</v>
      </c>
      <c r="I663" s="28">
        <f t="shared" si="10"/>
        <v>1.4509378179260808E-3</v>
      </c>
    </row>
    <row r="664" spans="1:9">
      <c r="A664" s="2">
        <v>40266</v>
      </c>
      <c r="B664" s="3">
        <v>2906.28</v>
      </c>
      <c r="C664" s="3">
        <v>2929.14</v>
      </c>
      <c r="D664" s="3">
        <v>2906.28</v>
      </c>
      <c r="E664" s="3">
        <v>2929.14</v>
      </c>
      <c r="F664" s="1">
        <v>0</v>
      </c>
      <c r="G664" s="3">
        <v>2929.14</v>
      </c>
      <c r="I664" s="28">
        <f t="shared" si="10"/>
        <v>7.8657252570294919E-3</v>
      </c>
    </row>
    <row r="665" spans="1:9">
      <c r="A665" s="2">
        <v>40263</v>
      </c>
      <c r="B665" s="3">
        <v>2888.37</v>
      </c>
      <c r="C665" s="3">
        <v>2907.9</v>
      </c>
      <c r="D665" s="3">
        <v>2884.24</v>
      </c>
      <c r="E665" s="3">
        <v>2906.28</v>
      </c>
      <c r="F665" s="1">
        <v>0</v>
      </c>
      <c r="G665" s="3">
        <v>2906.28</v>
      </c>
      <c r="I665" s="28">
        <f t="shared" si="10"/>
        <v>6.2007291309632458E-3</v>
      </c>
    </row>
    <row r="666" spans="1:9">
      <c r="A666" s="2">
        <v>40262</v>
      </c>
      <c r="B666" s="3">
        <v>2886.36</v>
      </c>
      <c r="C666" s="3">
        <v>2897.48</v>
      </c>
      <c r="D666" s="3">
        <v>2878.68</v>
      </c>
      <c r="E666" s="3">
        <v>2888.37</v>
      </c>
      <c r="F666" s="1">
        <v>0</v>
      </c>
      <c r="G666" s="3">
        <v>2888.37</v>
      </c>
      <c r="I666" s="28">
        <f t="shared" si="10"/>
        <v>6.963788300834835E-4</v>
      </c>
    </row>
    <row r="667" spans="1:9">
      <c r="A667" s="2">
        <v>40261</v>
      </c>
      <c r="B667" s="3">
        <v>2905.66</v>
      </c>
      <c r="C667" s="3">
        <v>2917.93</v>
      </c>
      <c r="D667" s="3">
        <v>2886.36</v>
      </c>
      <c r="E667" s="3">
        <v>2886.36</v>
      </c>
      <c r="F667" s="1">
        <v>0</v>
      </c>
      <c r="G667" s="3">
        <v>2886.36</v>
      </c>
      <c r="I667" s="28">
        <f t="shared" si="10"/>
        <v>-6.642208654832199E-3</v>
      </c>
    </row>
    <row r="668" spans="1:9">
      <c r="A668" s="2">
        <v>40260</v>
      </c>
      <c r="B668" s="3">
        <v>2889.18</v>
      </c>
      <c r="C668" s="3">
        <v>2911.42</v>
      </c>
      <c r="D668" s="3">
        <v>2889.18</v>
      </c>
      <c r="E668" s="3">
        <v>2905.66</v>
      </c>
      <c r="F668" s="1">
        <v>0</v>
      </c>
      <c r="G668" s="3">
        <v>2905.66</v>
      </c>
      <c r="I668" s="28">
        <f t="shared" si="10"/>
        <v>5.7040405928325752E-3</v>
      </c>
    </row>
    <row r="669" spans="1:9">
      <c r="A669" s="2">
        <v>40259</v>
      </c>
      <c r="B669" s="3">
        <v>2915.7</v>
      </c>
      <c r="C669" s="3">
        <v>2915.7</v>
      </c>
      <c r="D669" s="3">
        <v>2889.18</v>
      </c>
      <c r="E669" s="3">
        <v>2889.18</v>
      </c>
      <c r="F669" s="1">
        <v>0</v>
      </c>
      <c r="G669" s="3">
        <v>2889.18</v>
      </c>
      <c r="I669" s="28">
        <f t="shared" si="10"/>
        <v>-9.0955859656343188E-3</v>
      </c>
    </row>
    <row r="670" spans="1:9">
      <c r="A670" s="2">
        <v>40256</v>
      </c>
      <c r="B670" s="3">
        <v>2913.94</v>
      </c>
      <c r="C670" s="3">
        <v>2932.19</v>
      </c>
      <c r="D670" s="3">
        <v>2913.94</v>
      </c>
      <c r="E670" s="3">
        <v>2915.7</v>
      </c>
      <c r="F670" s="1">
        <v>0</v>
      </c>
      <c r="G670" s="3">
        <v>2915.7</v>
      </c>
      <c r="I670" s="28">
        <f t="shared" si="10"/>
        <v>6.0399321880332587E-4</v>
      </c>
    </row>
    <row r="671" spans="1:9">
      <c r="A671" s="2">
        <v>40255</v>
      </c>
      <c r="B671" s="3">
        <v>2919.3</v>
      </c>
      <c r="C671" s="3">
        <v>2925.41</v>
      </c>
      <c r="D671" s="3">
        <v>2907.04</v>
      </c>
      <c r="E671" s="3">
        <v>2913.94</v>
      </c>
      <c r="F671" s="1">
        <v>0</v>
      </c>
      <c r="G671" s="3">
        <v>2913.94</v>
      </c>
      <c r="I671" s="28">
        <f t="shared" si="10"/>
        <v>-1.8360565889083435E-3</v>
      </c>
    </row>
    <row r="672" spans="1:9">
      <c r="A672" s="2">
        <v>40254</v>
      </c>
      <c r="B672" s="3">
        <v>2896.43</v>
      </c>
      <c r="C672" s="3">
        <v>2922.47</v>
      </c>
      <c r="D672" s="3">
        <v>2896.43</v>
      </c>
      <c r="E672" s="3">
        <v>2919.3</v>
      </c>
      <c r="F672" s="1">
        <v>0</v>
      </c>
      <c r="G672" s="3">
        <v>2919.3</v>
      </c>
      <c r="I672" s="28">
        <f t="shared" si="10"/>
        <v>7.8959270550299325E-3</v>
      </c>
    </row>
    <row r="673" spans="1:9">
      <c r="A673" s="2">
        <v>40253</v>
      </c>
      <c r="B673" s="3">
        <v>2874.33</v>
      </c>
      <c r="C673" s="3">
        <v>2896.43</v>
      </c>
      <c r="D673" s="3">
        <v>2874.33</v>
      </c>
      <c r="E673" s="3">
        <v>2896.43</v>
      </c>
      <c r="F673" s="1">
        <v>0</v>
      </c>
      <c r="G673" s="3">
        <v>2896.43</v>
      </c>
      <c r="I673" s="28">
        <f t="shared" si="10"/>
        <v>7.6887483343944189E-3</v>
      </c>
    </row>
    <row r="674" spans="1:9">
      <c r="A674" s="2">
        <v>40252</v>
      </c>
      <c r="B674" s="3">
        <v>2881.36</v>
      </c>
      <c r="C674" s="3">
        <v>2898.28</v>
      </c>
      <c r="D674" s="3">
        <v>2872.32</v>
      </c>
      <c r="E674" s="3">
        <v>2874.33</v>
      </c>
      <c r="F674" s="1">
        <v>0</v>
      </c>
      <c r="G674" s="3">
        <v>2874.33</v>
      </c>
      <c r="I674" s="28">
        <f t="shared" si="10"/>
        <v>-2.4398200849599493E-3</v>
      </c>
    </row>
    <row r="675" spans="1:9">
      <c r="A675" s="2">
        <v>40249</v>
      </c>
      <c r="B675" s="3">
        <v>2873.91</v>
      </c>
      <c r="C675" s="3">
        <v>2885.89</v>
      </c>
      <c r="D675" s="3">
        <v>2870.52</v>
      </c>
      <c r="E675" s="3">
        <v>2881.36</v>
      </c>
      <c r="F675" s="1">
        <v>0</v>
      </c>
      <c r="G675" s="3">
        <v>2881.36</v>
      </c>
      <c r="I675" s="28">
        <f t="shared" si="10"/>
        <v>2.59228716278529E-3</v>
      </c>
    </row>
    <row r="676" spans="1:9">
      <c r="A676" s="2">
        <v>40248</v>
      </c>
      <c r="B676" s="3">
        <v>2862.29</v>
      </c>
      <c r="C676" s="3">
        <v>2875.21</v>
      </c>
      <c r="D676" s="3">
        <v>2854.59</v>
      </c>
      <c r="E676" s="3">
        <v>2873.91</v>
      </c>
      <c r="F676" s="1">
        <v>0</v>
      </c>
      <c r="G676" s="3">
        <v>2873.91</v>
      </c>
      <c r="I676" s="28">
        <f t="shared" si="10"/>
        <v>4.0596864748155817E-3</v>
      </c>
    </row>
    <row r="677" spans="1:9">
      <c r="A677" s="2">
        <v>40247</v>
      </c>
      <c r="B677" s="3">
        <v>2839.54</v>
      </c>
      <c r="C677" s="3">
        <v>2862.29</v>
      </c>
      <c r="D677" s="3">
        <v>2839.54</v>
      </c>
      <c r="E677" s="3">
        <v>2862.29</v>
      </c>
      <c r="F677" s="1">
        <v>0</v>
      </c>
      <c r="G677" s="3">
        <v>2862.29</v>
      </c>
      <c r="I677" s="28">
        <f t="shared" si="10"/>
        <v>8.0118610760897893E-3</v>
      </c>
    </row>
    <row r="678" spans="1:9">
      <c r="A678" s="2">
        <v>40246</v>
      </c>
      <c r="B678" s="3">
        <v>2834.57</v>
      </c>
      <c r="C678" s="3">
        <v>2843.24</v>
      </c>
      <c r="D678" s="3">
        <v>2831.39</v>
      </c>
      <c r="E678" s="3">
        <v>2839.54</v>
      </c>
      <c r="F678" s="1">
        <v>0</v>
      </c>
      <c r="G678" s="3">
        <v>2839.54</v>
      </c>
      <c r="I678" s="28">
        <f t="shared" si="10"/>
        <v>1.753352360322659E-3</v>
      </c>
    </row>
    <row r="679" spans="1:9">
      <c r="A679" s="2">
        <v>40245</v>
      </c>
      <c r="B679" s="3">
        <v>2790.29</v>
      </c>
      <c r="C679" s="3">
        <v>2837.44</v>
      </c>
      <c r="D679" s="3">
        <v>2790.29</v>
      </c>
      <c r="E679" s="3">
        <v>2834.57</v>
      </c>
      <c r="F679" s="1">
        <v>0</v>
      </c>
      <c r="G679" s="3">
        <v>2834.57</v>
      </c>
      <c r="I679" s="28">
        <f t="shared" si="10"/>
        <v>1.5869318242906723E-2</v>
      </c>
    </row>
    <row r="680" spans="1:9">
      <c r="A680" s="2">
        <v>40242</v>
      </c>
      <c r="B680" s="3">
        <v>2768.7</v>
      </c>
      <c r="C680" s="3">
        <v>2791.26</v>
      </c>
      <c r="D680" s="3">
        <v>2768.7</v>
      </c>
      <c r="E680" s="3">
        <v>2790.29</v>
      </c>
      <c r="F680" s="1">
        <v>0</v>
      </c>
      <c r="G680" s="3">
        <v>2790.29</v>
      </c>
      <c r="I680" s="28">
        <f t="shared" si="10"/>
        <v>7.7978834832232264E-3</v>
      </c>
    </row>
    <row r="681" spans="1:9">
      <c r="A681" s="2">
        <v>40241</v>
      </c>
      <c r="B681" s="3">
        <v>2782.79</v>
      </c>
      <c r="C681" s="3">
        <v>2792.64</v>
      </c>
      <c r="D681" s="3">
        <v>2761.47</v>
      </c>
      <c r="E681" s="3">
        <v>2768.7</v>
      </c>
      <c r="F681" s="1">
        <v>0</v>
      </c>
      <c r="G681" s="3">
        <v>2768.7</v>
      </c>
      <c r="I681" s="28">
        <f t="shared" si="10"/>
        <v>-5.0632638467150402E-3</v>
      </c>
    </row>
    <row r="682" spans="1:9">
      <c r="A682" s="2">
        <v>40240</v>
      </c>
      <c r="B682" s="3">
        <v>2772.2</v>
      </c>
      <c r="C682" s="3">
        <v>2786.5</v>
      </c>
      <c r="D682" s="3">
        <v>2767.64</v>
      </c>
      <c r="E682" s="3">
        <v>2782.79</v>
      </c>
      <c r="F682" s="1">
        <v>0</v>
      </c>
      <c r="G682" s="3">
        <v>2782.79</v>
      </c>
      <c r="I682" s="28">
        <f t="shared" si="10"/>
        <v>3.8200707019696075E-3</v>
      </c>
    </row>
    <row r="683" spans="1:9">
      <c r="A683" s="2">
        <v>40239</v>
      </c>
      <c r="B683" s="3">
        <v>2774.06</v>
      </c>
      <c r="C683" s="3">
        <v>2787.89</v>
      </c>
      <c r="D683" s="3">
        <v>2771.7</v>
      </c>
      <c r="E683" s="3">
        <v>2772.2</v>
      </c>
      <c r="F683" s="1">
        <v>0</v>
      </c>
      <c r="G683" s="3">
        <v>2772.2</v>
      </c>
      <c r="I683" s="28">
        <f t="shared" si="10"/>
        <v>-6.7049739371178967E-4</v>
      </c>
    </row>
    <row r="684" spans="1:9">
      <c r="A684" s="2">
        <v>40238</v>
      </c>
      <c r="B684" s="3">
        <v>2750.86</v>
      </c>
      <c r="C684" s="3">
        <v>2780.87</v>
      </c>
      <c r="D684" s="3">
        <v>2749.74</v>
      </c>
      <c r="E684" s="3">
        <v>2774.06</v>
      </c>
      <c r="F684" s="1">
        <v>0</v>
      </c>
      <c r="G684" s="3">
        <v>2774.06</v>
      </c>
      <c r="I684" s="28">
        <f t="shared" si="10"/>
        <v>8.4337261801763139E-3</v>
      </c>
    </row>
    <row r="685" spans="1:9">
      <c r="A685" s="2">
        <v>40235</v>
      </c>
      <c r="B685" s="3">
        <v>2749.15</v>
      </c>
      <c r="C685" s="3">
        <v>2756.71</v>
      </c>
      <c r="D685" s="3">
        <v>2738.71</v>
      </c>
      <c r="E685" s="3">
        <v>2750.86</v>
      </c>
      <c r="F685" s="1">
        <v>0</v>
      </c>
      <c r="G685" s="3">
        <v>2750.86</v>
      </c>
      <c r="I685" s="28">
        <f t="shared" si="10"/>
        <v>6.2201043959043208E-4</v>
      </c>
    </row>
    <row r="686" spans="1:9">
      <c r="A686" s="2">
        <v>40234</v>
      </c>
      <c r="B686" s="3">
        <v>2762.14</v>
      </c>
      <c r="C686" s="3">
        <v>2774.09</v>
      </c>
      <c r="D686" s="3">
        <v>2743.03</v>
      </c>
      <c r="E686" s="3">
        <v>2749.15</v>
      </c>
      <c r="F686" s="1">
        <v>0</v>
      </c>
      <c r="G686" s="3">
        <v>2749.15</v>
      </c>
      <c r="I686" s="28">
        <f t="shared" si="10"/>
        <v>-4.702875306827236E-3</v>
      </c>
    </row>
    <row r="687" spans="1:9">
      <c r="A687" s="2">
        <v>40233</v>
      </c>
      <c r="B687" s="3">
        <v>2782.55</v>
      </c>
      <c r="C687" s="3">
        <v>2782.55</v>
      </c>
      <c r="D687" s="3">
        <v>2748.23</v>
      </c>
      <c r="E687" s="3">
        <v>2762.14</v>
      </c>
      <c r="F687" s="1">
        <v>0</v>
      </c>
      <c r="G687" s="3">
        <v>2762.14</v>
      </c>
      <c r="I687" s="28">
        <f t="shared" si="10"/>
        <v>-7.3349984726241426E-3</v>
      </c>
    </row>
    <row r="688" spans="1:9">
      <c r="A688" s="2">
        <v>40232</v>
      </c>
      <c r="B688" s="3">
        <v>2757.46</v>
      </c>
      <c r="C688" s="3">
        <v>2782.55</v>
      </c>
      <c r="D688" s="3">
        <v>2737.64</v>
      </c>
      <c r="E688" s="3">
        <v>2782.55</v>
      </c>
      <c r="F688" s="1">
        <v>0</v>
      </c>
      <c r="G688" s="3">
        <v>2782.55</v>
      </c>
      <c r="I688" s="28">
        <f t="shared" si="10"/>
        <v>9.0989533846366384E-3</v>
      </c>
    </row>
    <row r="689" spans="1:9">
      <c r="A689" s="2">
        <v>40231</v>
      </c>
      <c r="B689" s="3">
        <v>2757.14</v>
      </c>
      <c r="C689" s="3">
        <v>2775.71</v>
      </c>
      <c r="D689" s="3">
        <v>2757.14</v>
      </c>
      <c r="E689" s="3">
        <v>2757.46</v>
      </c>
      <c r="F689" s="1">
        <v>0</v>
      </c>
      <c r="G689" s="3">
        <v>2757.46</v>
      </c>
      <c r="I689" s="28">
        <f t="shared" si="10"/>
        <v>1.1606229643767228E-4</v>
      </c>
    </row>
    <row r="690" spans="1:9">
      <c r="A690" s="2">
        <v>40228</v>
      </c>
      <c r="B690" s="3">
        <v>2769.19</v>
      </c>
      <c r="C690" s="3">
        <v>2772.03</v>
      </c>
      <c r="D690" s="3">
        <v>2727.79</v>
      </c>
      <c r="E690" s="3">
        <v>2757.14</v>
      </c>
      <c r="F690" s="1">
        <v>0</v>
      </c>
      <c r="G690" s="3">
        <v>2757.14</v>
      </c>
      <c r="I690" s="28">
        <f t="shared" si="10"/>
        <v>-4.3514529519463026E-3</v>
      </c>
    </row>
    <row r="691" spans="1:9">
      <c r="A691" s="2">
        <v>40227</v>
      </c>
      <c r="B691" s="3">
        <v>2794.06</v>
      </c>
      <c r="C691" s="3">
        <v>2794.06</v>
      </c>
      <c r="D691" s="3">
        <v>2759.07</v>
      </c>
      <c r="E691" s="3">
        <v>2769.19</v>
      </c>
      <c r="F691" s="1">
        <v>0</v>
      </c>
      <c r="G691" s="3">
        <v>2769.19</v>
      </c>
      <c r="I691" s="28">
        <f t="shared" si="10"/>
        <v>-8.9010257474785408E-3</v>
      </c>
    </row>
    <row r="692" spans="1:9">
      <c r="A692" s="2">
        <v>40226</v>
      </c>
      <c r="B692" s="3">
        <v>2758.9</v>
      </c>
      <c r="C692" s="3">
        <v>2797</v>
      </c>
      <c r="D692" s="3">
        <v>2758.9</v>
      </c>
      <c r="E692" s="3">
        <v>2794.06</v>
      </c>
      <c r="F692" s="1">
        <v>0</v>
      </c>
      <c r="G692" s="3">
        <v>2794.06</v>
      </c>
      <c r="I692" s="28">
        <f t="shared" si="10"/>
        <v>1.2744209648773009E-2</v>
      </c>
    </row>
    <row r="693" spans="1:9">
      <c r="A693" s="2">
        <v>40225</v>
      </c>
      <c r="B693" s="3">
        <v>2758.9</v>
      </c>
      <c r="C693" s="3">
        <v>2758.9</v>
      </c>
      <c r="D693" s="3">
        <v>2758.9</v>
      </c>
      <c r="E693" s="3">
        <v>2758.9</v>
      </c>
      <c r="F693" s="1">
        <v>0</v>
      </c>
      <c r="G693" s="3">
        <v>2758.9</v>
      </c>
      <c r="I693" s="28">
        <f t="shared" si="10"/>
        <v>0</v>
      </c>
    </row>
    <row r="694" spans="1:9">
      <c r="A694" s="2">
        <v>40224</v>
      </c>
      <c r="B694" s="3">
        <v>2758.9</v>
      </c>
      <c r="C694" s="3">
        <v>2758.9</v>
      </c>
      <c r="D694" s="3">
        <v>2758.9</v>
      </c>
      <c r="E694" s="3">
        <v>2758.9</v>
      </c>
      <c r="F694" s="1">
        <v>0</v>
      </c>
      <c r="G694" s="3">
        <v>2758.9</v>
      </c>
      <c r="I694" s="28">
        <f t="shared" si="10"/>
        <v>0</v>
      </c>
    </row>
    <row r="695" spans="1:9">
      <c r="A695" s="2">
        <v>40221</v>
      </c>
      <c r="B695" s="3">
        <v>2753.63</v>
      </c>
      <c r="C695" s="3">
        <v>2766.42</v>
      </c>
      <c r="D695" s="3">
        <v>2745.01</v>
      </c>
      <c r="E695" s="3">
        <v>2758.9</v>
      </c>
      <c r="F695" s="1">
        <v>0</v>
      </c>
      <c r="G695" s="3">
        <v>2758.9</v>
      </c>
      <c r="I695" s="28">
        <f t="shared" si="10"/>
        <v>1.9138373710338649E-3</v>
      </c>
    </row>
    <row r="696" spans="1:9">
      <c r="A696" s="2">
        <v>40220</v>
      </c>
      <c r="B696" s="3">
        <v>2734.39</v>
      </c>
      <c r="C696" s="3">
        <v>2754.3</v>
      </c>
      <c r="D696" s="3">
        <v>2734.39</v>
      </c>
      <c r="E696" s="3">
        <v>2753.63</v>
      </c>
      <c r="F696" s="1">
        <v>0</v>
      </c>
      <c r="G696" s="3">
        <v>2753.63</v>
      </c>
      <c r="I696" s="28">
        <f t="shared" si="10"/>
        <v>7.036304257988157E-3</v>
      </c>
    </row>
    <row r="697" spans="1:9">
      <c r="A697" s="2">
        <v>40219</v>
      </c>
      <c r="B697" s="3">
        <v>2745.02</v>
      </c>
      <c r="C697" s="3">
        <v>2755.74</v>
      </c>
      <c r="D697" s="3">
        <v>2728.39</v>
      </c>
      <c r="E697" s="3">
        <v>2734.39</v>
      </c>
      <c r="F697" s="1">
        <v>0</v>
      </c>
      <c r="G697" s="3">
        <v>2734.39</v>
      </c>
      <c r="I697" s="28">
        <f t="shared" si="10"/>
        <v>-3.8724672315684802E-3</v>
      </c>
    </row>
    <row r="698" spans="1:9">
      <c r="A698" s="2">
        <v>40218</v>
      </c>
      <c r="B698" s="3">
        <v>2693.62</v>
      </c>
      <c r="C698" s="3">
        <v>2745.02</v>
      </c>
      <c r="D698" s="3">
        <v>2675.29</v>
      </c>
      <c r="E698" s="3">
        <v>2745.02</v>
      </c>
      <c r="F698" s="1">
        <v>0</v>
      </c>
      <c r="G698" s="3">
        <v>2745.02</v>
      </c>
      <c r="I698" s="28">
        <f t="shared" si="10"/>
        <v>1.9082127397331505E-2</v>
      </c>
    </row>
    <row r="699" spans="1:9">
      <c r="A699" s="2">
        <v>40217</v>
      </c>
      <c r="B699" s="3">
        <v>2683.56</v>
      </c>
      <c r="C699" s="3">
        <v>2700.85</v>
      </c>
      <c r="D699" s="3">
        <v>2665.97</v>
      </c>
      <c r="E699" s="3">
        <v>2693.62</v>
      </c>
      <c r="F699" s="1">
        <v>0</v>
      </c>
      <c r="G699" s="3">
        <v>2693.62</v>
      </c>
      <c r="I699" s="28">
        <f t="shared" si="10"/>
        <v>3.7487516582449974E-3</v>
      </c>
    </row>
    <row r="700" spans="1:9">
      <c r="A700" s="2">
        <v>40214</v>
      </c>
      <c r="B700" s="3">
        <v>2744.98</v>
      </c>
      <c r="C700" s="3">
        <v>2744.98</v>
      </c>
      <c r="D700" s="3">
        <v>2680.14</v>
      </c>
      <c r="E700" s="3">
        <v>2683.56</v>
      </c>
      <c r="F700" s="1">
        <v>0</v>
      </c>
      <c r="G700" s="3">
        <v>2683.56</v>
      </c>
      <c r="I700" s="28">
        <f t="shared" si="10"/>
        <v>-2.2375390713229266E-2</v>
      </c>
    </row>
    <row r="701" spans="1:9">
      <c r="A701" s="2">
        <v>40213</v>
      </c>
      <c r="B701" s="3">
        <v>2764.84</v>
      </c>
      <c r="C701" s="3">
        <v>2765.77</v>
      </c>
      <c r="D701" s="3">
        <v>2741.71</v>
      </c>
      <c r="E701" s="3">
        <v>2744.98</v>
      </c>
      <c r="F701" s="1">
        <v>0</v>
      </c>
      <c r="G701" s="3">
        <v>2744.98</v>
      </c>
      <c r="I701" s="28">
        <f t="shared" si="10"/>
        <v>-7.1830558006973737E-3</v>
      </c>
    </row>
    <row r="702" spans="1:9">
      <c r="A702" s="2">
        <v>40212</v>
      </c>
      <c r="B702" s="3">
        <v>2720.87</v>
      </c>
      <c r="C702" s="3">
        <v>2772.3</v>
      </c>
      <c r="D702" s="3">
        <v>2720.87</v>
      </c>
      <c r="E702" s="3">
        <v>2764.84</v>
      </c>
      <c r="F702" s="1">
        <v>0</v>
      </c>
      <c r="G702" s="3">
        <v>2764.84</v>
      </c>
      <c r="I702" s="28">
        <f t="shared" si="10"/>
        <v>1.6160272265856236E-2</v>
      </c>
    </row>
    <row r="703" spans="1:9">
      <c r="A703" s="2">
        <v>40211</v>
      </c>
      <c r="B703" s="3">
        <v>2736.17</v>
      </c>
      <c r="C703" s="3">
        <v>2767.43</v>
      </c>
      <c r="D703" s="3">
        <v>2720.87</v>
      </c>
      <c r="E703" s="3">
        <v>2720.87</v>
      </c>
      <c r="F703" s="1">
        <v>0</v>
      </c>
      <c r="G703" s="3">
        <v>2720.87</v>
      </c>
      <c r="I703" s="28">
        <f t="shared" si="10"/>
        <v>-5.5917578220652155E-3</v>
      </c>
    </row>
    <row r="704" spans="1:9">
      <c r="A704" s="2">
        <v>40210</v>
      </c>
      <c r="B704" s="3">
        <v>2745.35</v>
      </c>
      <c r="C704" s="3">
        <v>2745.54</v>
      </c>
      <c r="D704" s="3">
        <v>2724.04</v>
      </c>
      <c r="E704" s="3">
        <v>2736.17</v>
      </c>
      <c r="F704" s="1">
        <v>0</v>
      </c>
      <c r="G704" s="3">
        <v>2736.17</v>
      </c>
      <c r="I704" s="28">
        <f t="shared" si="10"/>
        <v>-3.3438359407725196E-3</v>
      </c>
    </row>
    <row r="705" spans="1:9">
      <c r="A705" s="2">
        <v>40207</v>
      </c>
      <c r="B705" s="3">
        <v>2757.68</v>
      </c>
      <c r="C705" s="3">
        <v>2757.68</v>
      </c>
      <c r="D705" s="3">
        <v>2719.48</v>
      </c>
      <c r="E705" s="3">
        <v>2745.35</v>
      </c>
      <c r="F705" s="1">
        <v>0</v>
      </c>
      <c r="G705" s="3">
        <v>2745.35</v>
      </c>
      <c r="I705" s="28">
        <f t="shared" si="10"/>
        <v>-4.471149662034728E-3</v>
      </c>
    </row>
    <row r="706" spans="1:9">
      <c r="A706" s="2">
        <v>40206</v>
      </c>
      <c r="B706" s="3">
        <v>2706.26</v>
      </c>
      <c r="C706" s="3">
        <v>2763.36</v>
      </c>
      <c r="D706" s="3">
        <v>2706.26</v>
      </c>
      <c r="E706" s="3">
        <v>2757.68</v>
      </c>
      <c r="F706" s="1">
        <v>0</v>
      </c>
      <c r="G706" s="3">
        <v>2757.68</v>
      </c>
      <c r="I706" s="28">
        <f t="shared" si="10"/>
        <v>1.9000391684464765E-2</v>
      </c>
    </row>
    <row r="707" spans="1:9">
      <c r="A707" s="2">
        <v>40205</v>
      </c>
      <c r="B707" s="3">
        <v>2740.33</v>
      </c>
      <c r="C707" s="3">
        <v>2763.38</v>
      </c>
      <c r="D707" s="3">
        <v>2706.26</v>
      </c>
      <c r="E707" s="3">
        <v>2706.26</v>
      </c>
      <c r="F707" s="1">
        <v>0</v>
      </c>
      <c r="G707" s="3">
        <v>2706.26</v>
      </c>
      <c r="I707" s="28">
        <f t="shared" si="10"/>
        <v>-1.2432809187214573E-2</v>
      </c>
    </row>
    <row r="708" spans="1:9">
      <c r="A708" s="2">
        <v>40204</v>
      </c>
      <c r="B708" s="3">
        <v>2811.71</v>
      </c>
      <c r="C708" s="3">
        <v>2822.09</v>
      </c>
      <c r="D708" s="3">
        <v>2740.33</v>
      </c>
      <c r="E708" s="3">
        <v>2740.33</v>
      </c>
      <c r="F708" s="1">
        <v>0</v>
      </c>
      <c r="G708" s="3">
        <v>2740.33</v>
      </c>
      <c r="I708" s="28">
        <f t="shared" ref="I708:I724" si="11">(G708-G709)/G709</f>
        <v>-2.5386686393689288E-2</v>
      </c>
    </row>
    <row r="709" spans="1:9">
      <c r="A709" s="2">
        <v>40203</v>
      </c>
      <c r="B709" s="3">
        <v>2819.71</v>
      </c>
      <c r="C709" s="3">
        <v>2819.71</v>
      </c>
      <c r="D709" s="3">
        <v>2789.06</v>
      </c>
      <c r="E709" s="3">
        <v>2811.71</v>
      </c>
      <c r="F709" s="1">
        <v>0</v>
      </c>
      <c r="G709" s="3">
        <v>2811.71</v>
      </c>
      <c r="I709" s="28">
        <f t="shared" si="11"/>
        <v>-2.8371711984565787E-3</v>
      </c>
    </row>
    <row r="710" spans="1:9">
      <c r="A710" s="2">
        <v>40200</v>
      </c>
      <c r="B710" s="3">
        <v>2850.98</v>
      </c>
      <c r="C710" s="3">
        <v>2850.98</v>
      </c>
      <c r="D710" s="3">
        <v>2791.57</v>
      </c>
      <c r="E710" s="3">
        <v>2819.71</v>
      </c>
      <c r="F710" s="1">
        <v>0</v>
      </c>
      <c r="G710" s="3">
        <v>2819.71</v>
      </c>
      <c r="I710" s="28">
        <f t="shared" si="11"/>
        <v>-1.0968158317490821E-2</v>
      </c>
    </row>
    <row r="711" spans="1:9">
      <c r="A711" s="2">
        <v>40199</v>
      </c>
      <c r="B711" s="3">
        <v>2893.13</v>
      </c>
      <c r="C711" s="3">
        <v>2893.13</v>
      </c>
      <c r="D711" s="3">
        <v>2850.98</v>
      </c>
      <c r="E711" s="3">
        <v>2850.98</v>
      </c>
      <c r="F711" s="1">
        <v>0</v>
      </c>
      <c r="G711" s="3">
        <v>2850.98</v>
      </c>
      <c r="I711" s="28">
        <f t="shared" si="11"/>
        <v>-1.4568996208258906E-2</v>
      </c>
    </row>
    <row r="712" spans="1:9">
      <c r="A712" s="2">
        <v>40198</v>
      </c>
      <c r="B712" s="3">
        <v>2912.92</v>
      </c>
      <c r="C712" s="3">
        <v>2935.84</v>
      </c>
      <c r="D712" s="3">
        <v>2893.13</v>
      </c>
      <c r="E712" s="3">
        <v>2893.13</v>
      </c>
      <c r="F712" s="1">
        <v>0</v>
      </c>
      <c r="G712" s="3">
        <v>2893.13</v>
      </c>
      <c r="I712" s="28">
        <f t="shared" si="11"/>
        <v>-6.7938700685222951E-3</v>
      </c>
    </row>
    <row r="713" spans="1:9">
      <c r="A713" s="2">
        <v>40197</v>
      </c>
      <c r="B713" s="3">
        <v>2912.02</v>
      </c>
      <c r="C713" s="3">
        <v>2926.27</v>
      </c>
      <c r="D713" s="3">
        <v>2906.14</v>
      </c>
      <c r="E713" s="3">
        <v>2912.92</v>
      </c>
      <c r="F713" s="1">
        <v>0</v>
      </c>
      <c r="G713" s="3">
        <v>2912.92</v>
      </c>
      <c r="I713" s="28">
        <f t="shared" si="11"/>
        <v>3.0906381137495311E-4</v>
      </c>
    </row>
    <row r="714" spans="1:9">
      <c r="A714" s="2">
        <v>40196</v>
      </c>
      <c r="B714" s="3">
        <v>2908.42</v>
      </c>
      <c r="C714" s="3">
        <v>2918.99</v>
      </c>
      <c r="D714" s="3">
        <v>2897.49</v>
      </c>
      <c r="E714" s="3">
        <v>2912.02</v>
      </c>
      <c r="F714" s="1">
        <v>0</v>
      </c>
      <c r="G714" s="3">
        <v>2912.02</v>
      </c>
      <c r="I714" s="28">
        <f t="shared" si="11"/>
        <v>1.2377854642726667E-3</v>
      </c>
    </row>
    <row r="715" spans="1:9">
      <c r="A715" s="2">
        <v>40193</v>
      </c>
      <c r="B715" s="3">
        <v>2909.52</v>
      </c>
      <c r="C715" s="3">
        <v>2921.42</v>
      </c>
      <c r="D715" s="3">
        <v>2906.29</v>
      </c>
      <c r="E715" s="3">
        <v>2908.42</v>
      </c>
      <c r="F715" s="1">
        <v>0</v>
      </c>
      <c r="G715" s="3">
        <v>2908.42</v>
      </c>
      <c r="I715" s="28">
        <f t="shared" si="11"/>
        <v>-3.7806923478783753E-4</v>
      </c>
    </row>
    <row r="716" spans="1:9">
      <c r="A716" s="2">
        <v>40192</v>
      </c>
      <c r="B716" s="3">
        <v>2888.38</v>
      </c>
      <c r="C716" s="3">
        <v>2925.33</v>
      </c>
      <c r="D716" s="3">
        <v>2888.38</v>
      </c>
      <c r="E716" s="3">
        <v>2909.52</v>
      </c>
      <c r="F716" s="1">
        <v>0</v>
      </c>
      <c r="G716" s="3">
        <v>2909.52</v>
      </c>
      <c r="I716" s="28">
        <f t="shared" si="11"/>
        <v>7.3189815744465316E-3</v>
      </c>
    </row>
    <row r="717" spans="1:9">
      <c r="A717" s="2">
        <v>40191</v>
      </c>
      <c r="B717" s="3">
        <v>2916.11</v>
      </c>
      <c r="C717" s="3">
        <v>2916.11</v>
      </c>
      <c r="D717" s="3">
        <v>2883.76</v>
      </c>
      <c r="E717" s="3">
        <v>2888.38</v>
      </c>
      <c r="F717" s="1">
        <v>0</v>
      </c>
      <c r="G717" s="3">
        <v>2888.38</v>
      </c>
      <c r="I717" s="28">
        <f t="shared" si="11"/>
        <v>-9.5092434784696117E-3</v>
      </c>
    </row>
    <row r="718" spans="1:9">
      <c r="A718" s="2">
        <v>40190</v>
      </c>
      <c r="B718" s="3">
        <v>2933.53</v>
      </c>
      <c r="C718" s="3">
        <v>2943.06</v>
      </c>
      <c r="D718" s="3">
        <v>2915.79</v>
      </c>
      <c r="E718" s="3">
        <v>2916.11</v>
      </c>
      <c r="F718" s="1">
        <v>0</v>
      </c>
      <c r="G718" s="3">
        <v>2916.11</v>
      </c>
      <c r="I718" s="28">
        <f t="shared" si="11"/>
        <v>-5.938238231754941E-3</v>
      </c>
    </row>
    <row r="719" spans="1:9">
      <c r="A719" s="2">
        <v>40189</v>
      </c>
      <c r="B719" s="3">
        <v>2922.76</v>
      </c>
      <c r="C719" s="3">
        <v>2947.08</v>
      </c>
      <c r="D719" s="3">
        <v>2922.76</v>
      </c>
      <c r="E719" s="3">
        <v>2933.53</v>
      </c>
      <c r="F719" s="1">
        <v>0</v>
      </c>
      <c r="G719" s="3">
        <v>2933.53</v>
      </c>
      <c r="I719" s="28">
        <f t="shared" si="11"/>
        <v>3.6848732020418992E-3</v>
      </c>
    </row>
    <row r="720" spans="1:9">
      <c r="A720" s="2">
        <v>40186</v>
      </c>
      <c r="B720" s="3">
        <v>2913.25</v>
      </c>
      <c r="C720" s="3">
        <v>2932.72</v>
      </c>
      <c r="D720" s="3">
        <v>2909.41</v>
      </c>
      <c r="E720" s="3">
        <v>2922.76</v>
      </c>
      <c r="F720" s="1">
        <v>0</v>
      </c>
      <c r="G720" s="3">
        <v>2922.76</v>
      </c>
      <c r="I720" s="28">
        <f t="shared" si="11"/>
        <v>3.2643954346520958E-3</v>
      </c>
    </row>
    <row r="721" spans="1:9">
      <c r="A721" s="2">
        <v>40185</v>
      </c>
      <c r="B721" s="3">
        <v>2930.49</v>
      </c>
      <c r="C721" s="3">
        <v>2945.06</v>
      </c>
      <c r="D721" s="3">
        <v>2901.24</v>
      </c>
      <c r="E721" s="3">
        <v>2913.25</v>
      </c>
      <c r="F721" s="1">
        <v>0</v>
      </c>
      <c r="G721" s="3">
        <v>2913.25</v>
      </c>
      <c r="I721" s="28">
        <f t="shared" si="11"/>
        <v>-5.8829752020992335E-3</v>
      </c>
    </row>
    <row r="722" spans="1:9">
      <c r="A722" s="2">
        <v>40184</v>
      </c>
      <c r="B722" s="3">
        <v>2920.28</v>
      </c>
      <c r="C722" s="3">
        <v>2937.98</v>
      </c>
      <c r="D722" s="3">
        <v>2919.74</v>
      </c>
      <c r="E722" s="3">
        <v>2930.49</v>
      </c>
      <c r="F722" s="1">
        <v>0</v>
      </c>
      <c r="G722" s="3">
        <v>2930.49</v>
      </c>
      <c r="I722" s="28">
        <f t="shared" si="11"/>
        <v>3.496240086566898E-3</v>
      </c>
    </row>
    <row r="723" spans="1:9">
      <c r="A723" s="2">
        <v>40183</v>
      </c>
      <c r="B723" s="3">
        <v>2894.55</v>
      </c>
      <c r="C723" s="3">
        <v>2923.91</v>
      </c>
      <c r="D723" s="3">
        <v>2894.55</v>
      </c>
      <c r="E723" s="3">
        <v>2920.28</v>
      </c>
      <c r="F723" s="1">
        <v>0</v>
      </c>
      <c r="G723" s="3">
        <v>2920.28</v>
      </c>
      <c r="I723" s="28">
        <f t="shared" si="11"/>
        <v>8.8891192067851715E-3</v>
      </c>
    </row>
    <row r="724" spans="1:9">
      <c r="A724" s="2">
        <v>40182</v>
      </c>
      <c r="B724" s="3">
        <v>2897.62</v>
      </c>
      <c r="C724" s="3">
        <v>2897.62</v>
      </c>
      <c r="D724" s="3">
        <v>2886.43</v>
      </c>
      <c r="E724" s="3">
        <v>2894.55</v>
      </c>
      <c r="F724" s="1">
        <v>0</v>
      </c>
      <c r="G724" s="3">
        <v>2894.55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dividend+growth</vt:lpstr>
      <vt:lpstr>debt</vt:lpstr>
      <vt:lpstr>STI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Aamlafee</dc:creator>
  <cp:lastModifiedBy>Aamlafee</cp:lastModifiedBy>
  <dcterms:created xsi:type="dcterms:W3CDTF">2012-10-31T02:05:07Z</dcterms:created>
  <dcterms:modified xsi:type="dcterms:W3CDTF">2012-10-31T08:28:27Z</dcterms:modified>
</cp:coreProperties>
</file>