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33320" windowHeight="185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9" i="1" l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43" i="1"/>
  <c r="H43" i="1"/>
  <c r="G44" i="1"/>
  <c r="H44" i="1"/>
  <c r="G45" i="1"/>
  <c r="H45" i="1"/>
  <c r="G46" i="1"/>
  <c r="H46" i="1"/>
  <c r="G47" i="1"/>
  <c r="H47" i="1"/>
  <c r="G48" i="1"/>
  <c r="H48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9" i="1"/>
  <c r="H9" i="1"/>
</calcChain>
</file>

<file path=xl/sharedStrings.xml><?xml version="1.0" encoding="utf-8"?>
<sst xmlns="http://schemas.openxmlformats.org/spreadsheetml/2006/main" count="90" uniqueCount="87">
  <si>
    <t/>
  </si>
  <si>
    <t>B.E. International Program</t>
  </si>
  <si>
    <t xml:space="preserve">Semester </t>
  </si>
  <si>
    <t>Subject:</t>
  </si>
  <si>
    <t>EE 482 Public Policy and Industrialisation</t>
  </si>
  <si>
    <t>Instructor:</t>
  </si>
  <si>
    <t>Paul Vandenberg</t>
  </si>
  <si>
    <t>Date &amp; Time:</t>
  </si>
  <si>
    <t>Venue:</t>
  </si>
  <si>
    <t>NO.</t>
  </si>
  <si>
    <t>Student I.D.</t>
  </si>
  <si>
    <t>Presentation</t>
  </si>
  <si>
    <t>Essay</t>
  </si>
  <si>
    <t>5604640028</t>
  </si>
  <si>
    <t>5604640309</t>
  </si>
  <si>
    <t>5604640341</t>
  </si>
  <si>
    <t>5604640473</t>
  </si>
  <si>
    <t>5604640614</t>
  </si>
  <si>
    <t>5604641083</t>
  </si>
  <si>
    <t>5604641117</t>
  </si>
  <si>
    <t>5604641174</t>
  </si>
  <si>
    <t>5604641216</t>
  </si>
  <si>
    <t>5604641281</t>
  </si>
  <si>
    <t>5604641398</t>
  </si>
  <si>
    <t>5604641406</t>
  </si>
  <si>
    <t>5604641414</t>
  </si>
  <si>
    <t>5604641513</t>
  </si>
  <si>
    <t>5604641547</t>
  </si>
  <si>
    <t>5604641588</t>
  </si>
  <si>
    <t>5604641604</t>
  </si>
  <si>
    <t>5604641802</t>
  </si>
  <si>
    <t>5604641836</t>
  </si>
  <si>
    <t>5604641844</t>
  </si>
  <si>
    <t>5604641851</t>
  </si>
  <si>
    <t>5604641919</t>
  </si>
  <si>
    <t>5604641927</t>
  </si>
  <si>
    <t>5604641943</t>
  </si>
  <si>
    <t>5604641976</t>
  </si>
  <si>
    <t>5604642008</t>
  </si>
  <si>
    <t>5604642016</t>
  </si>
  <si>
    <t>5604642032</t>
  </si>
  <si>
    <t>5704640076</t>
  </si>
  <si>
    <t>5704640209</t>
  </si>
  <si>
    <t>5704640688</t>
  </si>
  <si>
    <t>5704640712</t>
  </si>
  <si>
    <t>5704640720</t>
  </si>
  <si>
    <t>5704640845</t>
  </si>
  <si>
    <t>5704640886</t>
  </si>
  <si>
    <t>5704640977</t>
  </si>
  <si>
    <t>5704641009</t>
  </si>
  <si>
    <t>5704641041</t>
  </si>
  <si>
    <t>5704641215</t>
  </si>
  <si>
    <t>5704641355</t>
  </si>
  <si>
    <t>5704641447</t>
  </si>
  <si>
    <t>5704641504</t>
  </si>
  <si>
    <t>5704641876</t>
  </si>
  <si>
    <t>5704642205</t>
  </si>
  <si>
    <t>5704642221</t>
  </si>
  <si>
    <t>5704642239</t>
  </si>
  <si>
    <t>5704642254</t>
  </si>
  <si>
    <t>5704642262</t>
  </si>
  <si>
    <t>5704642288</t>
  </si>
  <si>
    <t>5704642312</t>
  </si>
  <si>
    <t>5704642429</t>
  </si>
  <si>
    <t>5704642494</t>
  </si>
  <si>
    <t>5704642577</t>
  </si>
  <si>
    <t>5704642585</t>
  </si>
  <si>
    <t>5704642601</t>
  </si>
  <si>
    <t>5704642676</t>
  </si>
  <si>
    <t>5704642718</t>
  </si>
  <si>
    <t>5704642734</t>
  </si>
  <si>
    <t>5704642742</t>
  </si>
  <si>
    <t>5904930129</t>
  </si>
  <si>
    <t>5904930152</t>
  </si>
  <si>
    <t>5904930160</t>
  </si>
  <si>
    <t>5904930178</t>
  </si>
  <si>
    <t>5904930186</t>
  </si>
  <si>
    <t>5904930251</t>
  </si>
  <si>
    <t>Mid term</t>
  </si>
  <si>
    <t>30 marks</t>
  </si>
  <si>
    <t xml:space="preserve"> 10 marks</t>
  </si>
  <si>
    <t>4 marks</t>
  </si>
  <si>
    <t>16 marks</t>
  </si>
  <si>
    <t>Total before exam</t>
  </si>
  <si>
    <t>%</t>
  </si>
  <si>
    <t>60 marks</t>
  </si>
  <si>
    <t>Partici./Attend.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</si>
</sst>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5"/>
      <name val="Cordia New"/>
      <family val="2"/>
    </font>
    <font>
      <sz val="14"/>
      <name val="Cordia New"/>
      <family val="2"/>
    </font>
    <font>
      <b/>
      <sz val="15"/>
      <name val="Cordia Ne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164" fontId="2" fillId="0" borderId="0" xfId="1" applyNumberFormat="1" applyFont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1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3" fontId="2" fillId="0" borderId="0" xfId="1" applyFont="1" applyBorder="1" applyAlignment="1">
      <alignment vertical="center"/>
    </xf>
    <xf numFmtId="164" fontId="2" fillId="0" borderId="7" xfId="1" applyNumberFormat="1" applyFont="1" applyFill="1" applyBorder="1" applyAlignment="1">
      <alignment vertical="center"/>
    </xf>
    <xf numFmtId="164" fontId="2" fillId="0" borderId="8" xfId="1" applyNumberFormat="1" applyFont="1" applyFill="1" applyBorder="1" applyAlignment="1">
      <alignment vertical="center"/>
    </xf>
    <xf numFmtId="164" fontId="2" fillId="0" borderId="9" xfId="1" applyNumberFormat="1" applyFont="1" applyFill="1" applyBorder="1" applyAlignment="1">
      <alignment vertical="center"/>
    </xf>
    <xf numFmtId="43" fontId="2" fillId="0" borderId="1" xfId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4" fillId="0" borderId="6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vertical="center"/>
    </xf>
    <xf numFmtId="165" fontId="2" fillId="0" borderId="1" xfId="1" applyNumberFormat="1" applyFont="1" applyFill="1" applyBorder="1" applyAlignment="1">
      <alignment vertical="center"/>
    </xf>
    <xf numFmtId="0" fontId="4" fillId="0" borderId="0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164" fontId="2" fillId="0" borderId="0" xfId="1" quotePrefix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8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2"/>
  <sheetViews>
    <sheetView tabSelected="1" zoomScale="150" zoomScaleNormal="150" zoomScalePageLayoutView="150" workbookViewId="0">
      <selection activeCell="B5" sqref="B5"/>
    </sheetView>
  </sheetViews>
  <sheetFormatPr baseColWidth="10" defaultColWidth="9.1640625" defaultRowHeight="20" x14ac:dyDescent="0"/>
  <cols>
    <col min="1" max="1" width="6.5" style="1" customWidth="1"/>
    <col min="2" max="2" width="30.6640625" style="1" customWidth="1"/>
    <col min="3" max="3" width="17.33203125" style="2" customWidth="1"/>
    <col min="4" max="4" width="22.5" style="2" customWidth="1"/>
    <col min="5" max="5" width="17.1640625" style="1" customWidth="1"/>
    <col min="6" max="6" width="13" style="1" customWidth="1"/>
    <col min="7" max="8" width="23.6640625" style="1" customWidth="1"/>
    <col min="9" max="16384" width="9.1640625" style="1"/>
  </cols>
  <sheetData>
    <row r="1" spans="1:8">
      <c r="A1" s="11" t="s">
        <v>0</v>
      </c>
      <c r="B1" s="23" t="s">
        <v>1</v>
      </c>
      <c r="C1" s="10"/>
      <c r="D1" s="10"/>
      <c r="E1" s="11"/>
      <c r="F1" s="11"/>
      <c r="G1" s="11"/>
      <c r="H1" s="11"/>
    </row>
    <row r="2" spans="1:8">
      <c r="A2" s="11" t="s">
        <v>0</v>
      </c>
      <c r="B2" s="24" t="s">
        <v>2</v>
      </c>
      <c r="C2" s="10"/>
      <c r="D2" s="10"/>
      <c r="E2" s="11"/>
      <c r="F2" s="11"/>
      <c r="G2" s="11"/>
      <c r="H2" s="11"/>
    </row>
    <row r="3" spans="1:8">
      <c r="A3" s="11" t="s">
        <v>0</v>
      </c>
      <c r="B3" s="24" t="s">
        <v>3</v>
      </c>
      <c r="C3" s="10" t="s">
        <v>4</v>
      </c>
      <c r="D3" s="10"/>
      <c r="E3" s="11"/>
      <c r="F3" s="11"/>
      <c r="G3" s="11"/>
      <c r="H3" s="11"/>
    </row>
    <row r="4" spans="1:8">
      <c r="A4" s="11"/>
      <c r="B4" s="24" t="s">
        <v>5</v>
      </c>
      <c r="C4" s="10" t="s">
        <v>6</v>
      </c>
      <c r="D4" s="10"/>
      <c r="E4" s="11"/>
      <c r="F4" s="11"/>
      <c r="G4" s="11"/>
      <c r="H4" s="11"/>
    </row>
    <row r="5" spans="1:8">
      <c r="A5" s="11"/>
      <c r="B5" s="24" t="s">
        <v>7</v>
      </c>
      <c r="C5" s="25"/>
      <c r="D5" s="25"/>
      <c r="E5" s="11"/>
      <c r="F5" s="11"/>
      <c r="G5" s="11"/>
      <c r="H5" s="11"/>
    </row>
    <row r="6" spans="1:8">
      <c r="A6" s="11"/>
      <c r="B6" s="24" t="s">
        <v>8</v>
      </c>
      <c r="C6" s="10"/>
      <c r="D6" s="10"/>
      <c r="E6" s="11"/>
      <c r="F6" s="11"/>
      <c r="G6" s="11"/>
      <c r="H6" s="11"/>
    </row>
    <row r="7" spans="1:8">
      <c r="A7" s="11"/>
      <c r="B7" s="24"/>
      <c r="C7" s="20" t="s">
        <v>78</v>
      </c>
      <c r="D7" s="26" t="s">
        <v>86</v>
      </c>
      <c r="E7" s="4" t="s">
        <v>11</v>
      </c>
      <c r="F7" s="4" t="s">
        <v>12</v>
      </c>
      <c r="G7" s="4" t="s">
        <v>83</v>
      </c>
      <c r="H7" s="4" t="s">
        <v>83</v>
      </c>
    </row>
    <row r="8" spans="1:8">
      <c r="A8" s="4" t="s">
        <v>9</v>
      </c>
      <c r="B8" s="5" t="s">
        <v>10</v>
      </c>
      <c r="C8" s="19" t="s">
        <v>79</v>
      </c>
      <c r="D8" s="20" t="s">
        <v>80</v>
      </c>
      <c r="E8" s="18" t="s">
        <v>81</v>
      </c>
      <c r="F8" s="18" t="s">
        <v>82</v>
      </c>
      <c r="G8" s="18" t="s">
        <v>85</v>
      </c>
      <c r="H8" s="18" t="s">
        <v>84</v>
      </c>
    </row>
    <row r="9" spans="1:8" s="3" customFormat="1">
      <c r="A9" s="6">
        <v>1</v>
      </c>
      <c r="B9" s="6" t="s">
        <v>13</v>
      </c>
      <c r="C9" s="13">
        <v>19.5</v>
      </c>
      <c r="D9" s="16">
        <v>10</v>
      </c>
      <c r="E9" s="16">
        <v>4.1500000000000004</v>
      </c>
      <c r="F9" s="17">
        <v>14</v>
      </c>
      <c r="G9" s="21">
        <f t="shared" ref="G9:G40" si="0">SUM(C9:F9)</f>
        <v>47.65</v>
      </c>
      <c r="H9" s="22">
        <f t="shared" ref="H9:H40" si="1">G9/60*100</f>
        <v>79.416666666666671</v>
      </c>
    </row>
    <row r="10" spans="1:8" s="3" customFormat="1">
      <c r="A10" s="7">
        <v>2</v>
      </c>
      <c r="B10" s="7" t="s">
        <v>14</v>
      </c>
      <c r="C10" s="14">
        <v>26.5</v>
      </c>
      <c r="D10" s="16">
        <v>10</v>
      </c>
      <c r="E10" s="16">
        <v>4.1500000000000004</v>
      </c>
      <c r="F10" s="17">
        <v>14</v>
      </c>
      <c r="G10" s="21">
        <f t="shared" si="0"/>
        <v>54.65</v>
      </c>
      <c r="H10" s="22">
        <f t="shared" si="1"/>
        <v>91.083333333333329</v>
      </c>
    </row>
    <row r="11" spans="1:8" s="3" customFormat="1">
      <c r="A11" s="7">
        <v>3</v>
      </c>
      <c r="B11" s="7" t="s">
        <v>15</v>
      </c>
      <c r="C11" s="14">
        <v>25</v>
      </c>
      <c r="D11" s="16">
        <v>6.25</v>
      </c>
      <c r="E11" s="16">
        <v>2.5</v>
      </c>
      <c r="F11" s="17">
        <v>12</v>
      </c>
      <c r="G11" s="21">
        <f t="shared" si="0"/>
        <v>45.75</v>
      </c>
      <c r="H11" s="22">
        <f t="shared" si="1"/>
        <v>76.25</v>
      </c>
    </row>
    <row r="12" spans="1:8" s="3" customFormat="1">
      <c r="A12" s="7">
        <v>4</v>
      </c>
      <c r="B12" s="7" t="s">
        <v>16</v>
      </c>
      <c r="C12" s="14">
        <v>15.5</v>
      </c>
      <c r="D12" s="16">
        <v>4</v>
      </c>
      <c r="E12" s="16">
        <v>1.5</v>
      </c>
      <c r="F12" s="17">
        <v>10</v>
      </c>
      <c r="G12" s="21">
        <f t="shared" si="0"/>
        <v>31</v>
      </c>
      <c r="H12" s="22">
        <f t="shared" si="1"/>
        <v>51.666666666666671</v>
      </c>
    </row>
    <row r="13" spans="1:8" s="3" customFormat="1">
      <c r="A13" s="7">
        <v>5</v>
      </c>
      <c r="B13" s="7" t="s">
        <v>17</v>
      </c>
      <c r="C13" s="14">
        <v>25.5</v>
      </c>
      <c r="D13" s="16">
        <v>6.25</v>
      </c>
      <c r="E13" s="16">
        <v>2.5</v>
      </c>
      <c r="F13" s="17">
        <v>12</v>
      </c>
      <c r="G13" s="21">
        <f t="shared" si="0"/>
        <v>46.25</v>
      </c>
      <c r="H13" s="22">
        <f t="shared" si="1"/>
        <v>77.083333333333343</v>
      </c>
    </row>
    <row r="14" spans="1:8" s="3" customFormat="1">
      <c r="A14" s="7">
        <v>6</v>
      </c>
      <c r="B14" s="7" t="s">
        <v>18</v>
      </c>
      <c r="C14" s="14">
        <v>20</v>
      </c>
      <c r="D14" s="16">
        <v>8.75</v>
      </c>
      <c r="E14" s="16">
        <v>3.75</v>
      </c>
      <c r="F14" s="17">
        <v>11.5</v>
      </c>
      <c r="G14" s="21">
        <f t="shared" si="0"/>
        <v>44</v>
      </c>
      <c r="H14" s="22">
        <f t="shared" si="1"/>
        <v>73.333333333333329</v>
      </c>
    </row>
    <row r="15" spans="1:8" s="3" customFormat="1">
      <c r="A15" s="7">
        <v>7</v>
      </c>
      <c r="B15" s="7" t="s">
        <v>19</v>
      </c>
      <c r="C15" s="14">
        <v>20</v>
      </c>
      <c r="D15" s="16">
        <v>8.75</v>
      </c>
      <c r="E15" s="16">
        <v>2.5</v>
      </c>
      <c r="F15" s="17">
        <v>12</v>
      </c>
      <c r="G15" s="21">
        <f t="shared" si="0"/>
        <v>43.25</v>
      </c>
      <c r="H15" s="22">
        <f t="shared" si="1"/>
        <v>72.083333333333329</v>
      </c>
    </row>
    <row r="16" spans="1:8" s="3" customFormat="1">
      <c r="A16" s="7">
        <v>8</v>
      </c>
      <c r="B16" s="7" t="s">
        <v>20</v>
      </c>
      <c r="C16" s="14">
        <v>19</v>
      </c>
      <c r="D16" s="16">
        <v>10</v>
      </c>
      <c r="E16" s="16">
        <v>2.75</v>
      </c>
      <c r="F16" s="17">
        <v>8</v>
      </c>
      <c r="G16" s="21">
        <f t="shared" si="0"/>
        <v>39.75</v>
      </c>
      <c r="H16" s="22">
        <f t="shared" si="1"/>
        <v>66.25</v>
      </c>
    </row>
    <row r="17" spans="1:8" s="3" customFormat="1">
      <c r="A17" s="7">
        <v>9</v>
      </c>
      <c r="B17" s="7" t="s">
        <v>21</v>
      </c>
      <c r="C17" s="14">
        <v>24.5</v>
      </c>
      <c r="D17" s="16">
        <v>5</v>
      </c>
      <c r="E17" s="16">
        <v>1.5</v>
      </c>
      <c r="F17" s="17">
        <v>10</v>
      </c>
      <c r="G17" s="21">
        <f t="shared" si="0"/>
        <v>41</v>
      </c>
      <c r="H17" s="22">
        <f t="shared" si="1"/>
        <v>68.333333333333329</v>
      </c>
    </row>
    <row r="18" spans="1:8" s="3" customFormat="1">
      <c r="A18" s="7">
        <v>10</v>
      </c>
      <c r="B18" s="7" t="s">
        <v>22</v>
      </c>
      <c r="C18" s="14">
        <v>23</v>
      </c>
      <c r="D18" s="16">
        <v>8.75</v>
      </c>
      <c r="E18" s="16">
        <v>2.5</v>
      </c>
      <c r="F18" s="17">
        <v>8</v>
      </c>
      <c r="G18" s="21">
        <f t="shared" si="0"/>
        <v>42.25</v>
      </c>
      <c r="H18" s="22">
        <f t="shared" si="1"/>
        <v>70.416666666666671</v>
      </c>
    </row>
    <row r="19" spans="1:8" s="3" customFormat="1">
      <c r="A19" s="7">
        <v>11</v>
      </c>
      <c r="B19" s="7" t="s">
        <v>23</v>
      </c>
      <c r="C19" s="14">
        <v>17.5</v>
      </c>
      <c r="D19" s="16">
        <v>5</v>
      </c>
      <c r="E19" s="16">
        <v>2</v>
      </c>
      <c r="F19" s="17">
        <v>6</v>
      </c>
      <c r="G19" s="21">
        <f t="shared" si="0"/>
        <v>30.5</v>
      </c>
      <c r="H19" s="22">
        <f t="shared" si="1"/>
        <v>50.833333333333329</v>
      </c>
    </row>
    <row r="20" spans="1:8" s="3" customFormat="1">
      <c r="A20" s="7">
        <v>12</v>
      </c>
      <c r="B20" s="7" t="s">
        <v>24</v>
      </c>
      <c r="C20" s="14">
        <v>26.5</v>
      </c>
      <c r="D20" s="16">
        <v>10</v>
      </c>
      <c r="E20" s="16">
        <v>4.1500000000000004</v>
      </c>
      <c r="F20" s="17">
        <v>14</v>
      </c>
      <c r="G20" s="21">
        <f t="shared" si="0"/>
        <v>54.65</v>
      </c>
      <c r="H20" s="22">
        <f t="shared" si="1"/>
        <v>91.083333333333329</v>
      </c>
    </row>
    <row r="21" spans="1:8" s="3" customFormat="1">
      <c r="A21" s="7">
        <v>13</v>
      </c>
      <c r="B21" s="7" t="s">
        <v>25</v>
      </c>
      <c r="C21" s="14">
        <v>27.5</v>
      </c>
      <c r="D21" s="16">
        <v>10</v>
      </c>
      <c r="E21" s="16">
        <v>4.1500000000000004</v>
      </c>
      <c r="F21" s="17">
        <v>14</v>
      </c>
      <c r="G21" s="21">
        <f t="shared" si="0"/>
        <v>55.65</v>
      </c>
      <c r="H21" s="22">
        <f t="shared" si="1"/>
        <v>92.75</v>
      </c>
    </row>
    <row r="22" spans="1:8" s="3" customFormat="1">
      <c r="A22" s="7">
        <v>14</v>
      </c>
      <c r="B22" s="7" t="s">
        <v>26</v>
      </c>
      <c r="C22" s="14">
        <v>24.5</v>
      </c>
      <c r="D22" s="16">
        <v>6.25</v>
      </c>
      <c r="E22" s="16">
        <v>2.15</v>
      </c>
      <c r="F22" s="17">
        <v>12</v>
      </c>
      <c r="G22" s="21">
        <f t="shared" si="0"/>
        <v>44.9</v>
      </c>
      <c r="H22" s="22">
        <f t="shared" si="1"/>
        <v>74.833333333333329</v>
      </c>
    </row>
    <row r="23" spans="1:8" s="3" customFormat="1">
      <c r="A23" s="7">
        <v>15</v>
      </c>
      <c r="B23" s="7" t="s">
        <v>27</v>
      </c>
      <c r="C23" s="14">
        <v>23</v>
      </c>
      <c r="D23" s="16">
        <v>7.5</v>
      </c>
      <c r="E23" s="16">
        <v>2.5</v>
      </c>
      <c r="F23" s="17">
        <v>8</v>
      </c>
      <c r="G23" s="21">
        <f t="shared" si="0"/>
        <v>41</v>
      </c>
      <c r="H23" s="22">
        <f t="shared" si="1"/>
        <v>68.333333333333329</v>
      </c>
    </row>
    <row r="24" spans="1:8" s="3" customFormat="1">
      <c r="A24" s="7">
        <v>16</v>
      </c>
      <c r="B24" s="7" t="s">
        <v>28</v>
      </c>
      <c r="C24" s="14">
        <v>24.5</v>
      </c>
      <c r="D24" s="16">
        <v>7.5</v>
      </c>
      <c r="E24" s="16">
        <v>2.65</v>
      </c>
      <c r="F24" s="17">
        <v>12</v>
      </c>
      <c r="G24" s="21">
        <f t="shared" si="0"/>
        <v>46.65</v>
      </c>
      <c r="H24" s="22">
        <f t="shared" si="1"/>
        <v>77.75</v>
      </c>
    </row>
    <row r="25" spans="1:8" s="3" customFormat="1">
      <c r="A25" s="7">
        <v>17</v>
      </c>
      <c r="B25" s="7" t="s">
        <v>29</v>
      </c>
      <c r="C25" s="14">
        <v>18.5</v>
      </c>
      <c r="D25" s="16">
        <v>7.5</v>
      </c>
      <c r="E25" s="16">
        <v>3.15</v>
      </c>
      <c r="F25" s="17">
        <v>12</v>
      </c>
      <c r="G25" s="21">
        <f t="shared" si="0"/>
        <v>41.15</v>
      </c>
      <c r="H25" s="22">
        <f t="shared" si="1"/>
        <v>68.583333333333329</v>
      </c>
    </row>
    <row r="26" spans="1:8" s="3" customFormat="1">
      <c r="A26" s="7">
        <v>18</v>
      </c>
      <c r="B26" s="7" t="s">
        <v>30</v>
      </c>
      <c r="C26" s="14">
        <v>12</v>
      </c>
      <c r="D26" s="16">
        <v>5</v>
      </c>
      <c r="E26" s="16">
        <v>2</v>
      </c>
      <c r="F26" s="17">
        <v>6</v>
      </c>
      <c r="G26" s="21">
        <f t="shared" si="0"/>
        <v>25</v>
      </c>
      <c r="H26" s="22">
        <f t="shared" si="1"/>
        <v>41.666666666666671</v>
      </c>
    </row>
    <row r="27" spans="1:8" s="3" customFormat="1">
      <c r="A27" s="7">
        <v>19</v>
      </c>
      <c r="B27" s="7" t="s">
        <v>31</v>
      </c>
      <c r="C27" s="14">
        <v>21.5</v>
      </c>
      <c r="D27" s="16">
        <v>5</v>
      </c>
      <c r="E27" s="16">
        <v>2.25</v>
      </c>
      <c r="F27" s="17">
        <v>10</v>
      </c>
      <c r="G27" s="21">
        <f t="shared" si="0"/>
        <v>38.75</v>
      </c>
      <c r="H27" s="22">
        <f t="shared" si="1"/>
        <v>64.583333333333343</v>
      </c>
    </row>
    <row r="28" spans="1:8" s="3" customFormat="1">
      <c r="A28" s="7">
        <v>20</v>
      </c>
      <c r="B28" s="7" t="s">
        <v>32</v>
      </c>
      <c r="C28" s="14">
        <v>20.5</v>
      </c>
      <c r="D28" s="16">
        <v>5</v>
      </c>
      <c r="E28" s="16">
        <v>2.5</v>
      </c>
      <c r="F28" s="17">
        <v>10</v>
      </c>
      <c r="G28" s="21">
        <f t="shared" si="0"/>
        <v>38</v>
      </c>
      <c r="H28" s="22">
        <f t="shared" si="1"/>
        <v>63.333333333333329</v>
      </c>
    </row>
    <row r="29" spans="1:8" s="3" customFormat="1">
      <c r="A29" s="7">
        <v>21</v>
      </c>
      <c r="B29" s="7" t="s">
        <v>33</v>
      </c>
      <c r="C29" s="14">
        <v>21</v>
      </c>
      <c r="D29" s="16">
        <v>7.5</v>
      </c>
      <c r="E29" s="16">
        <v>3.65</v>
      </c>
      <c r="F29" s="17">
        <v>12</v>
      </c>
      <c r="G29" s="21">
        <f t="shared" si="0"/>
        <v>44.15</v>
      </c>
      <c r="H29" s="22">
        <f t="shared" si="1"/>
        <v>73.583333333333329</v>
      </c>
    </row>
    <row r="30" spans="1:8" s="3" customFormat="1">
      <c r="A30" s="7">
        <v>22</v>
      </c>
      <c r="B30" s="7" t="s">
        <v>34</v>
      </c>
      <c r="C30" s="14">
        <v>22.5</v>
      </c>
      <c r="D30" s="16">
        <v>6.25</v>
      </c>
      <c r="E30" s="16">
        <v>4.25</v>
      </c>
      <c r="F30" s="17">
        <v>11.5</v>
      </c>
      <c r="G30" s="21">
        <f t="shared" si="0"/>
        <v>44.5</v>
      </c>
      <c r="H30" s="22">
        <f t="shared" si="1"/>
        <v>74.166666666666671</v>
      </c>
    </row>
    <row r="31" spans="1:8" s="3" customFormat="1">
      <c r="A31" s="7">
        <v>23</v>
      </c>
      <c r="B31" s="7" t="s">
        <v>35</v>
      </c>
      <c r="C31" s="14">
        <v>25.5</v>
      </c>
      <c r="D31" s="16">
        <v>10</v>
      </c>
      <c r="E31" s="16">
        <v>2.5</v>
      </c>
      <c r="F31" s="17">
        <v>12</v>
      </c>
      <c r="G31" s="21">
        <f t="shared" si="0"/>
        <v>50</v>
      </c>
      <c r="H31" s="22">
        <f t="shared" si="1"/>
        <v>83.333333333333343</v>
      </c>
    </row>
    <row r="32" spans="1:8" s="3" customFormat="1">
      <c r="A32" s="7">
        <v>24</v>
      </c>
      <c r="B32" s="7" t="s">
        <v>36</v>
      </c>
      <c r="C32" s="14">
        <v>26</v>
      </c>
      <c r="D32" s="16">
        <v>10</v>
      </c>
      <c r="E32" s="16">
        <v>3.65</v>
      </c>
      <c r="F32" s="17">
        <v>12</v>
      </c>
      <c r="G32" s="21">
        <f t="shared" si="0"/>
        <v>51.65</v>
      </c>
      <c r="H32" s="22">
        <f t="shared" si="1"/>
        <v>86.083333333333329</v>
      </c>
    </row>
    <row r="33" spans="1:8" s="3" customFormat="1">
      <c r="A33" s="7">
        <v>25</v>
      </c>
      <c r="B33" s="7" t="s">
        <v>37</v>
      </c>
      <c r="C33" s="14">
        <v>23.5</v>
      </c>
      <c r="D33" s="16">
        <v>8.75</v>
      </c>
      <c r="E33" s="16">
        <v>2.75</v>
      </c>
      <c r="F33" s="17">
        <v>11.5</v>
      </c>
      <c r="G33" s="21">
        <f t="shared" si="0"/>
        <v>46.5</v>
      </c>
      <c r="H33" s="22">
        <f t="shared" si="1"/>
        <v>77.5</v>
      </c>
    </row>
    <row r="34" spans="1:8" s="3" customFormat="1">
      <c r="A34" s="7">
        <v>26</v>
      </c>
      <c r="B34" s="7" t="s">
        <v>38</v>
      </c>
      <c r="C34" s="14">
        <v>9.5</v>
      </c>
      <c r="D34" s="16">
        <v>4</v>
      </c>
      <c r="E34" s="16">
        <v>2</v>
      </c>
      <c r="F34" s="17">
        <v>6</v>
      </c>
      <c r="G34" s="21">
        <f t="shared" si="0"/>
        <v>21.5</v>
      </c>
      <c r="H34" s="22">
        <f t="shared" si="1"/>
        <v>35.833333333333336</v>
      </c>
    </row>
    <row r="35" spans="1:8" s="3" customFormat="1">
      <c r="A35" s="7">
        <v>27</v>
      </c>
      <c r="B35" s="7" t="s">
        <v>39</v>
      </c>
      <c r="C35" s="14">
        <v>26.5</v>
      </c>
      <c r="D35" s="16">
        <v>8.75</v>
      </c>
      <c r="E35" s="16">
        <v>3</v>
      </c>
      <c r="F35" s="17">
        <v>8</v>
      </c>
      <c r="G35" s="21">
        <f t="shared" si="0"/>
        <v>46.25</v>
      </c>
      <c r="H35" s="22">
        <f t="shared" si="1"/>
        <v>77.083333333333343</v>
      </c>
    </row>
    <row r="36" spans="1:8" s="3" customFormat="1">
      <c r="A36" s="7">
        <v>28</v>
      </c>
      <c r="B36" s="7" t="s">
        <v>40</v>
      </c>
      <c r="C36" s="14">
        <v>27.5</v>
      </c>
      <c r="D36" s="16">
        <v>6.25</v>
      </c>
      <c r="E36" s="16">
        <v>3.15</v>
      </c>
      <c r="F36" s="17">
        <v>12</v>
      </c>
      <c r="G36" s="21">
        <f t="shared" si="0"/>
        <v>48.9</v>
      </c>
      <c r="H36" s="22">
        <f t="shared" si="1"/>
        <v>81.5</v>
      </c>
    </row>
    <row r="37" spans="1:8" s="3" customFormat="1">
      <c r="A37" s="7">
        <v>29</v>
      </c>
      <c r="B37" s="7" t="s">
        <v>41</v>
      </c>
      <c r="C37" s="14">
        <v>25.5</v>
      </c>
      <c r="D37" s="16">
        <v>8.75</v>
      </c>
      <c r="E37" s="16">
        <v>4</v>
      </c>
      <c r="F37" s="17">
        <v>10</v>
      </c>
      <c r="G37" s="21">
        <f t="shared" si="0"/>
        <v>48.25</v>
      </c>
      <c r="H37" s="22">
        <f t="shared" si="1"/>
        <v>80.416666666666671</v>
      </c>
    </row>
    <row r="38" spans="1:8" s="3" customFormat="1">
      <c r="A38" s="7">
        <v>30</v>
      </c>
      <c r="B38" s="7" t="s">
        <v>42</v>
      </c>
      <c r="C38" s="14">
        <v>20.5</v>
      </c>
      <c r="D38" s="16">
        <v>9.375</v>
      </c>
      <c r="E38" s="16">
        <v>2.75</v>
      </c>
      <c r="F38" s="17">
        <v>13.5</v>
      </c>
      <c r="G38" s="21">
        <f t="shared" si="0"/>
        <v>46.125</v>
      </c>
      <c r="H38" s="22">
        <f t="shared" si="1"/>
        <v>76.875</v>
      </c>
    </row>
    <row r="39" spans="1:8" s="3" customFormat="1">
      <c r="A39" s="7">
        <v>31</v>
      </c>
      <c r="B39" s="7" t="s">
        <v>43</v>
      </c>
      <c r="C39" s="14">
        <v>21</v>
      </c>
      <c r="D39" s="16">
        <v>6.25</v>
      </c>
      <c r="E39" s="16">
        <v>4</v>
      </c>
      <c r="F39" s="17">
        <v>13</v>
      </c>
      <c r="G39" s="21">
        <f t="shared" si="0"/>
        <v>44.25</v>
      </c>
      <c r="H39" s="22">
        <f t="shared" si="1"/>
        <v>73.75</v>
      </c>
    </row>
    <row r="40" spans="1:8" s="3" customFormat="1">
      <c r="A40" s="7">
        <v>32</v>
      </c>
      <c r="B40" s="7" t="s">
        <v>44</v>
      </c>
      <c r="C40" s="14">
        <v>19.5</v>
      </c>
      <c r="D40" s="16">
        <v>5</v>
      </c>
      <c r="E40" s="16">
        <v>3</v>
      </c>
      <c r="F40" s="17">
        <v>13</v>
      </c>
      <c r="G40" s="21">
        <f t="shared" si="0"/>
        <v>40.5</v>
      </c>
      <c r="H40" s="22">
        <f t="shared" si="1"/>
        <v>67.5</v>
      </c>
    </row>
    <row r="41" spans="1:8" s="3" customFormat="1">
      <c r="A41" s="7">
        <v>33</v>
      </c>
      <c r="B41" s="7" t="s">
        <v>45</v>
      </c>
      <c r="C41" s="14">
        <v>23</v>
      </c>
      <c r="D41" s="16">
        <v>7.5</v>
      </c>
      <c r="E41" s="16">
        <v>2</v>
      </c>
      <c r="F41" s="17">
        <v>13</v>
      </c>
      <c r="G41" s="21">
        <f t="shared" ref="G41:G72" si="2">SUM(C41:F41)</f>
        <v>45.5</v>
      </c>
      <c r="H41" s="22">
        <f t="shared" ref="H41:H72" si="3">G41/60*100</f>
        <v>75.833333333333329</v>
      </c>
    </row>
    <row r="42" spans="1:8" s="3" customFormat="1">
      <c r="A42" s="7">
        <v>34</v>
      </c>
      <c r="B42" s="7" t="s">
        <v>46</v>
      </c>
      <c r="C42" s="14">
        <v>17</v>
      </c>
      <c r="D42" s="16">
        <v>10</v>
      </c>
      <c r="E42" s="16">
        <v>4</v>
      </c>
      <c r="F42" s="17">
        <v>13.5</v>
      </c>
      <c r="G42" s="21">
        <f t="shared" si="2"/>
        <v>44.5</v>
      </c>
      <c r="H42" s="22">
        <f t="shared" si="3"/>
        <v>74.166666666666671</v>
      </c>
    </row>
    <row r="43" spans="1:8" s="3" customFormat="1">
      <c r="A43" s="7">
        <v>35</v>
      </c>
      <c r="B43" s="7" t="s">
        <v>47</v>
      </c>
      <c r="C43" s="14">
        <v>22</v>
      </c>
      <c r="D43" s="16">
        <v>5</v>
      </c>
      <c r="E43" s="16">
        <v>3.25</v>
      </c>
      <c r="F43" s="17">
        <v>13.5</v>
      </c>
      <c r="G43" s="21">
        <f t="shared" si="2"/>
        <v>43.75</v>
      </c>
      <c r="H43" s="22">
        <f t="shared" si="3"/>
        <v>72.916666666666657</v>
      </c>
    </row>
    <row r="44" spans="1:8" s="3" customFormat="1">
      <c r="A44" s="7">
        <v>36</v>
      </c>
      <c r="B44" s="7" t="s">
        <v>48</v>
      </c>
      <c r="C44" s="14">
        <v>23</v>
      </c>
      <c r="D44" s="16">
        <v>7.5</v>
      </c>
      <c r="E44" s="16">
        <v>2.75</v>
      </c>
      <c r="F44" s="17">
        <v>11.5</v>
      </c>
      <c r="G44" s="21">
        <f t="shared" si="2"/>
        <v>44.75</v>
      </c>
      <c r="H44" s="22">
        <f t="shared" si="3"/>
        <v>74.583333333333329</v>
      </c>
    </row>
    <row r="45" spans="1:8" s="3" customFormat="1">
      <c r="A45" s="7">
        <v>37</v>
      </c>
      <c r="B45" s="7" t="s">
        <v>49</v>
      </c>
      <c r="C45" s="14">
        <v>27</v>
      </c>
      <c r="D45" s="16">
        <v>8.75</v>
      </c>
      <c r="E45" s="16">
        <v>3.75</v>
      </c>
      <c r="F45" s="17">
        <v>13.5</v>
      </c>
      <c r="G45" s="21">
        <f t="shared" si="2"/>
        <v>53</v>
      </c>
      <c r="H45" s="22">
        <f t="shared" si="3"/>
        <v>88.333333333333329</v>
      </c>
    </row>
    <row r="46" spans="1:8" s="3" customFormat="1">
      <c r="A46" s="7">
        <v>38</v>
      </c>
      <c r="B46" s="7" t="s">
        <v>50</v>
      </c>
      <c r="C46" s="14">
        <v>25</v>
      </c>
      <c r="D46" s="16">
        <v>7.5</v>
      </c>
      <c r="E46" s="16">
        <v>4.25</v>
      </c>
      <c r="F46" s="17">
        <v>13.5</v>
      </c>
      <c r="G46" s="21">
        <f t="shared" si="2"/>
        <v>50.25</v>
      </c>
      <c r="H46" s="22">
        <f t="shared" si="3"/>
        <v>83.75</v>
      </c>
    </row>
    <row r="47" spans="1:8" s="3" customFormat="1">
      <c r="A47" s="7">
        <v>39</v>
      </c>
      <c r="B47" s="7" t="s">
        <v>51</v>
      </c>
      <c r="C47" s="14">
        <v>14.5</v>
      </c>
      <c r="D47" s="16">
        <v>5</v>
      </c>
      <c r="E47" s="16">
        <v>2</v>
      </c>
      <c r="F47" s="17">
        <v>12.5</v>
      </c>
      <c r="G47" s="21">
        <f t="shared" si="2"/>
        <v>34</v>
      </c>
      <c r="H47" s="22">
        <f t="shared" si="3"/>
        <v>56.666666666666664</v>
      </c>
    </row>
    <row r="48" spans="1:8" s="3" customFormat="1">
      <c r="A48" s="7">
        <v>40</v>
      </c>
      <c r="B48" s="7" t="s">
        <v>52</v>
      </c>
      <c r="C48" s="14">
        <v>21.5</v>
      </c>
      <c r="D48" s="16">
        <v>8.75</v>
      </c>
      <c r="E48" s="16">
        <v>4</v>
      </c>
      <c r="F48" s="17">
        <v>13.5</v>
      </c>
      <c r="G48" s="21">
        <f t="shared" si="2"/>
        <v>47.75</v>
      </c>
      <c r="H48" s="22">
        <f t="shared" si="3"/>
        <v>79.583333333333329</v>
      </c>
    </row>
    <row r="49" spans="1:8" s="3" customFormat="1">
      <c r="A49" s="7">
        <v>41</v>
      </c>
      <c r="B49" s="7" t="s">
        <v>53</v>
      </c>
      <c r="C49" s="14">
        <v>23</v>
      </c>
      <c r="D49" s="16">
        <v>6.25</v>
      </c>
      <c r="E49" s="16">
        <v>2.5</v>
      </c>
      <c r="F49" s="17">
        <v>10</v>
      </c>
      <c r="G49" s="21">
        <f t="shared" si="2"/>
        <v>41.75</v>
      </c>
      <c r="H49" s="22">
        <f t="shared" si="3"/>
        <v>69.583333333333329</v>
      </c>
    </row>
    <row r="50" spans="1:8" s="3" customFormat="1">
      <c r="A50" s="7">
        <v>42</v>
      </c>
      <c r="B50" s="7" t="s">
        <v>54</v>
      </c>
      <c r="C50" s="14">
        <v>22.5</v>
      </c>
      <c r="D50" s="16">
        <v>8.75</v>
      </c>
      <c r="E50" s="16">
        <v>3</v>
      </c>
      <c r="F50" s="17">
        <v>12.5</v>
      </c>
      <c r="G50" s="21">
        <f t="shared" si="2"/>
        <v>46.75</v>
      </c>
      <c r="H50" s="22">
        <f t="shared" si="3"/>
        <v>77.916666666666671</v>
      </c>
    </row>
    <row r="51" spans="1:8" s="3" customFormat="1">
      <c r="A51" s="7">
        <v>43</v>
      </c>
      <c r="B51" s="7" t="s">
        <v>55</v>
      </c>
      <c r="C51" s="14">
        <v>20.5</v>
      </c>
      <c r="D51" s="16">
        <v>8.75</v>
      </c>
      <c r="E51" s="16">
        <v>3.65</v>
      </c>
      <c r="F51" s="17">
        <v>13.5</v>
      </c>
      <c r="G51" s="21">
        <f t="shared" si="2"/>
        <v>46.4</v>
      </c>
      <c r="H51" s="22">
        <f t="shared" si="3"/>
        <v>77.333333333333329</v>
      </c>
    </row>
    <row r="52" spans="1:8" s="3" customFormat="1">
      <c r="A52" s="7">
        <v>44</v>
      </c>
      <c r="B52" s="7" t="s">
        <v>56</v>
      </c>
      <c r="C52" s="14">
        <v>17.5</v>
      </c>
      <c r="D52" s="16">
        <v>4</v>
      </c>
      <c r="E52" s="16">
        <v>2.5</v>
      </c>
      <c r="F52" s="17">
        <v>13.5</v>
      </c>
      <c r="G52" s="21">
        <f t="shared" si="2"/>
        <v>37.5</v>
      </c>
      <c r="H52" s="22">
        <f t="shared" si="3"/>
        <v>62.5</v>
      </c>
    </row>
    <row r="53" spans="1:8" s="3" customFormat="1">
      <c r="A53" s="7">
        <v>45</v>
      </c>
      <c r="B53" s="7" t="s">
        <v>57</v>
      </c>
      <c r="C53" s="14">
        <v>22</v>
      </c>
      <c r="D53" s="16">
        <v>7.5</v>
      </c>
      <c r="E53" s="16">
        <v>3.25</v>
      </c>
      <c r="F53" s="17">
        <v>10.5</v>
      </c>
      <c r="G53" s="21">
        <f t="shared" si="2"/>
        <v>43.25</v>
      </c>
      <c r="H53" s="22">
        <f t="shared" si="3"/>
        <v>72.083333333333329</v>
      </c>
    </row>
    <row r="54" spans="1:8" s="3" customFormat="1">
      <c r="A54" s="7">
        <v>46</v>
      </c>
      <c r="B54" s="7" t="s">
        <v>58</v>
      </c>
      <c r="C54" s="14">
        <v>15</v>
      </c>
      <c r="D54" s="16">
        <v>6.25</v>
      </c>
      <c r="E54" s="16">
        <v>3.15</v>
      </c>
      <c r="F54" s="17">
        <v>13.5</v>
      </c>
      <c r="G54" s="21">
        <f t="shared" si="2"/>
        <v>37.9</v>
      </c>
      <c r="H54" s="22">
        <f t="shared" si="3"/>
        <v>63.166666666666657</v>
      </c>
    </row>
    <row r="55" spans="1:8" s="3" customFormat="1">
      <c r="A55" s="7">
        <v>47</v>
      </c>
      <c r="B55" s="7" t="s">
        <v>59</v>
      </c>
      <c r="C55" s="14">
        <v>17.5</v>
      </c>
      <c r="D55" s="16">
        <v>10</v>
      </c>
      <c r="E55" s="16">
        <v>3.15</v>
      </c>
      <c r="F55" s="17">
        <v>13.5</v>
      </c>
      <c r="G55" s="21">
        <f t="shared" si="2"/>
        <v>44.15</v>
      </c>
      <c r="H55" s="22">
        <f t="shared" si="3"/>
        <v>73.583333333333329</v>
      </c>
    </row>
    <row r="56" spans="1:8" s="3" customFormat="1">
      <c r="A56" s="7">
        <v>48</v>
      </c>
      <c r="B56" s="7" t="s">
        <v>60</v>
      </c>
      <c r="C56" s="14">
        <v>18</v>
      </c>
      <c r="D56" s="16">
        <v>5</v>
      </c>
      <c r="E56" s="16">
        <v>3</v>
      </c>
      <c r="F56" s="17">
        <v>13.5</v>
      </c>
      <c r="G56" s="21">
        <f t="shared" si="2"/>
        <v>39.5</v>
      </c>
      <c r="H56" s="22">
        <f t="shared" si="3"/>
        <v>65.833333333333329</v>
      </c>
    </row>
    <row r="57" spans="1:8" s="3" customFormat="1">
      <c r="A57" s="7">
        <v>49</v>
      </c>
      <c r="B57" s="7" t="s">
        <v>61</v>
      </c>
      <c r="C57" s="14">
        <v>16.5</v>
      </c>
      <c r="D57" s="16">
        <v>7.5</v>
      </c>
      <c r="E57" s="16">
        <v>4.25</v>
      </c>
      <c r="F57" s="17">
        <v>13.5</v>
      </c>
      <c r="G57" s="21">
        <f t="shared" si="2"/>
        <v>41.75</v>
      </c>
      <c r="H57" s="22">
        <f t="shared" si="3"/>
        <v>69.583333333333329</v>
      </c>
    </row>
    <row r="58" spans="1:8" s="3" customFormat="1">
      <c r="A58" s="7">
        <v>50</v>
      </c>
      <c r="B58" s="7" t="s">
        <v>62</v>
      </c>
      <c r="C58" s="14">
        <v>14.5</v>
      </c>
      <c r="D58" s="16">
        <v>7.5</v>
      </c>
      <c r="E58" s="16">
        <v>2.5</v>
      </c>
      <c r="F58" s="17">
        <v>12.6</v>
      </c>
      <c r="G58" s="21">
        <f t="shared" si="2"/>
        <v>37.1</v>
      </c>
      <c r="H58" s="22">
        <f t="shared" si="3"/>
        <v>61.833333333333343</v>
      </c>
    </row>
    <row r="59" spans="1:8" s="3" customFormat="1">
      <c r="A59" s="7">
        <v>51</v>
      </c>
      <c r="B59" s="7" t="s">
        <v>63</v>
      </c>
      <c r="C59" s="14">
        <v>17.5</v>
      </c>
      <c r="D59" s="16">
        <v>5</v>
      </c>
      <c r="E59" s="16">
        <v>3</v>
      </c>
      <c r="F59" s="17">
        <v>10.5</v>
      </c>
      <c r="G59" s="21">
        <f t="shared" si="2"/>
        <v>36</v>
      </c>
      <c r="H59" s="22">
        <f t="shared" si="3"/>
        <v>60</v>
      </c>
    </row>
    <row r="60" spans="1:8" s="3" customFormat="1">
      <c r="A60" s="7">
        <v>52</v>
      </c>
      <c r="B60" s="7" t="s">
        <v>64</v>
      </c>
      <c r="C60" s="14">
        <v>14.5</v>
      </c>
      <c r="D60" s="16">
        <v>7.5</v>
      </c>
      <c r="E60" s="16">
        <v>3.25</v>
      </c>
      <c r="F60" s="17">
        <v>10.5</v>
      </c>
      <c r="G60" s="21">
        <f t="shared" si="2"/>
        <v>35.75</v>
      </c>
      <c r="H60" s="22">
        <f t="shared" si="3"/>
        <v>59.583333333333336</v>
      </c>
    </row>
    <row r="61" spans="1:8" s="3" customFormat="1">
      <c r="A61" s="7">
        <v>53</v>
      </c>
      <c r="B61" s="7" t="s">
        <v>65</v>
      </c>
      <c r="C61" s="14">
        <v>22.5</v>
      </c>
      <c r="D61" s="16">
        <v>4</v>
      </c>
      <c r="E61" s="16">
        <v>2.5</v>
      </c>
      <c r="F61" s="17">
        <v>13.5</v>
      </c>
      <c r="G61" s="21">
        <f t="shared" si="2"/>
        <v>42.5</v>
      </c>
      <c r="H61" s="22">
        <f t="shared" si="3"/>
        <v>70.833333333333343</v>
      </c>
    </row>
    <row r="62" spans="1:8" s="3" customFormat="1">
      <c r="A62" s="7">
        <v>54</v>
      </c>
      <c r="B62" s="7" t="s">
        <v>66</v>
      </c>
      <c r="C62" s="14">
        <v>24</v>
      </c>
      <c r="D62" s="16">
        <v>5</v>
      </c>
      <c r="E62" s="16">
        <v>2.5</v>
      </c>
      <c r="F62" s="17">
        <v>13.5</v>
      </c>
      <c r="G62" s="21">
        <f t="shared" si="2"/>
        <v>45</v>
      </c>
      <c r="H62" s="22">
        <f t="shared" si="3"/>
        <v>75</v>
      </c>
    </row>
    <row r="63" spans="1:8" s="3" customFormat="1">
      <c r="A63" s="7">
        <v>55</v>
      </c>
      <c r="B63" s="7" t="s">
        <v>67</v>
      </c>
      <c r="C63" s="14">
        <v>21</v>
      </c>
      <c r="D63" s="16">
        <v>8.75</v>
      </c>
      <c r="E63" s="16">
        <v>4</v>
      </c>
      <c r="F63" s="17">
        <v>13</v>
      </c>
      <c r="G63" s="21">
        <f t="shared" si="2"/>
        <v>46.75</v>
      </c>
      <c r="H63" s="22">
        <f t="shared" si="3"/>
        <v>77.916666666666671</v>
      </c>
    </row>
    <row r="64" spans="1:8" s="3" customFormat="1">
      <c r="A64" s="7">
        <v>56</v>
      </c>
      <c r="B64" s="7" t="s">
        <v>68</v>
      </c>
      <c r="C64" s="14">
        <v>24</v>
      </c>
      <c r="D64" s="16">
        <v>10</v>
      </c>
      <c r="E64" s="16">
        <v>4</v>
      </c>
      <c r="F64" s="17">
        <v>12.5</v>
      </c>
      <c r="G64" s="21">
        <f t="shared" si="2"/>
        <v>50.5</v>
      </c>
      <c r="H64" s="22">
        <f t="shared" si="3"/>
        <v>84.166666666666671</v>
      </c>
    </row>
    <row r="65" spans="1:8" s="3" customFormat="1">
      <c r="A65" s="7">
        <v>57</v>
      </c>
      <c r="B65" s="7" t="s">
        <v>69</v>
      </c>
      <c r="C65" s="14">
        <v>16</v>
      </c>
      <c r="D65" s="16">
        <v>10</v>
      </c>
      <c r="E65" s="16">
        <v>3.65</v>
      </c>
      <c r="F65" s="17">
        <v>13.5</v>
      </c>
      <c r="G65" s="21">
        <f t="shared" si="2"/>
        <v>43.15</v>
      </c>
      <c r="H65" s="22">
        <f t="shared" si="3"/>
        <v>71.916666666666657</v>
      </c>
    </row>
    <row r="66" spans="1:8" s="3" customFormat="1">
      <c r="A66" s="7">
        <v>58</v>
      </c>
      <c r="B66" s="7" t="s">
        <v>70</v>
      </c>
      <c r="C66" s="14">
        <v>16</v>
      </c>
      <c r="D66" s="16">
        <v>6.25</v>
      </c>
      <c r="E66" s="16">
        <v>2.65</v>
      </c>
      <c r="F66" s="17">
        <v>10.5</v>
      </c>
      <c r="G66" s="21">
        <f t="shared" si="2"/>
        <v>35.4</v>
      </c>
      <c r="H66" s="22">
        <f t="shared" si="3"/>
        <v>59</v>
      </c>
    </row>
    <row r="67" spans="1:8" s="3" customFormat="1">
      <c r="A67" s="7">
        <v>59</v>
      </c>
      <c r="B67" s="7" t="s">
        <v>71</v>
      </c>
      <c r="C67" s="14">
        <v>24</v>
      </c>
      <c r="D67" s="16">
        <v>9.375</v>
      </c>
      <c r="E67" s="16">
        <v>4</v>
      </c>
      <c r="F67" s="17">
        <v>13.5</v>
      </c>
      <c r="G67" s="21">
        <f t="shared" si="2"/>
        <v>50.875</v>
      </c>
      <c r="H67" s="22">
        <f t="shared" si="3"/>
        <v>84.791666666666671</v>
      </c>
    </row>
    <row r="68" spans="1:8" s="3" customFormat="1">
      <c r="A68" s="7">
        <v>60</v>
      </c>
      <c r="B68" s="7" t="s">
        <v>72</v>
      </c>
      <c r="C68" s="14">
        <v>19</v>
      </c>
      <c r="D68" s="16">
        <v>10</v>
      </c>
      <c r="E68" s="16">
        <v>2.75</v>
      </c>
      <c r="F68" s="17">
        <v>14.5</v>
      </c>
      <c r="G68" s="21">
        <f t="shared" si="2"/>
        <v>46.25</v>
      </c>
      <c r="H68" s="22">
        <f t="shared" si="3"/>
        <v>77.083333333333343</v>
      </c>
    </row>
    <row r="69" spans="1:8" s="3" customFormat="1">
      <c r="A69" s="7">
        <v>61</v>
      </c>
      <c r="B69" s="7" t="s">
        <v>73</v>
      </c>
      <c r="C69" s="14">
        <v>22</v>
      </c>
      <c r="D69" s="16">
        <v>7.5</v>
      </c>
      <c r="E69" s="16">
        <v>4.25</v>
      </c>
      <c r="F69" s="17">
        <v>14.5</v>
      </c>
      <c r="G69" s="21">
        <f t="shared" si="2"/>
        <v>48.25</v>
      </c>
      <c r="H69" s="22">
        <f t="shared" si="3"/>
        <v>80.416666666666671</v>
      </c>
    </row>
    <row r="70" spans="1:8" s="3" customFormat="1">
      <c r="A70" s="7">
        <v>62</v>
      </c>
      <c r="B70" s="7" t="s">
        <v>74</v>
      </c>
      <c r="C70" s="14">
        <v>23.5</v>
      </c>
      <c r="D70" s="16">
        <v>10</v>
      </c>
      <c r="E70" s="16">
        <v>3.15</v>
      </c>
      <c r="F70" s="17">
        <v>11.5</v>
      </c>
      <c r="G70" s="21">
        <f t="shared" si="2"/>
        <v>48.15</v>
      </c>
      <c r="H70" s="22">
        <f t="shared" si="3"/>
        <v>80.25</v>
      </c>
    </row>
    <row r="71" spans="1:8" s="3" customFormat="1">
      <c r="A71" s="7">
        <v>63</v>
      </c>
      <c r="B71" s="7" t="s">
        <v>75</v>
      </c>
      <c r="C71" s="14">
        <v>25.5</v>
      </c>
      <c r="D71" s="16">
        <v>6.25</v>
      </c>
      <c r="E71" s="16">
        <v>2.65</v>
      </c>
      <c r="F71" s="17">
        <v>11.5</v>
      </c>
      <c r="G71" s="21">
        <f t="shared" si="2"/>
        <v>45.9</v>
      </c>
      <c r="H71" s="22">
        <f t="shared" si="3"/>
        <v>76.5</v>
      </c>
    </row>
    <row r="72" spans="1:8" s="3" customFormat="1">
      <c r="A72" s="7">
        <v>64</v>
      </c>
      <c r="B72" s="7" t="s">
        <v>76</v>
      </c>
      <c r="C72" s="14">
        <v>19</v>
      </c>
      <c r="D72" s="16">
        <v>7.5</v>
      </c>
      <c r="E72" s="16">
        <v>2.65</v>
      </c>
      <c r="F72" s="17">
        <v>11.5</v>
      </c>
      <c r="G72" s="21">
        <f t="shared" si="2"/>
        <v>40.65</v>
      </c>
      <c r="H72" s="22">
        <f t="shared" si="3"/>
        <v>67.75</v>
      </c>
    </row>
    <row r="73" spans="1:8" s="3" customFormat="1">
      <c r="A73" s="8">
        <v>65</v>
      </c>
      <c r="B73" s="8" t="s">
        <v>77</v>
      </c>
      <c r="C73" s="15">
        <v>24.5</v>
      </c>
      <c r="D73" s="16">
        <v>7.5</v>
      </c>
      <c r="E73" s="16">
        <v>2.25</v>
      </c>
      <c r="F73" s="17">
        <v>14.5</v>
      </c>
      <c r="G73" s="21">
        <f t="shared" ref="G73:G104" si="4">SUM(C73:F73)</f>
        <v>48.75</v>
      </c>
      <c r="H73" s="22">
        <f t="shared" ref="H73:H104" si="5">G73/60*100</f>
        <v>81.25</v>
      </c>
    </row>
    <row r="74" spans="1:8">
      <c r="A74" s="9"/>
      <c r="B74" s="9"/>
      <c r="C74" s="10"/>
      <c r="D74" s="10"/>
    </row>
    <row r="75" spans="1:8">
      <c r="A75" s="11"/>
      <c r="B75" s="10"/>
    </row>
    <row r="76" spans="1:8">
      <c r="A76" s="11"/>
      <c r="B76" s="10"/>
    </row>
    <row r="77" spans="1:8">
      <c r="B77" s="2"/>
    </row>
    <row r="78" spans="1:8">
      <c r="D78" s="12"/>
    </row>
    <row r="79" spans="1:8">
      <c r="D79" s="12"/>
    </row>
    <row r="80" spans="1:8">
      <c r="D80" s="12"/>
    </row>
    <row r="81" spans="3:4">
      <c r="C81" s="1"/>
      <c r="D81" s="12"/>
    </row>
    <row r="82" spans="3:4">
      <c r="C82" s="1"/>
      <c r="D82" s="12"/>
    </row>
    <row r="83" spans="3:4">
      <c r="C83" s="1"/>
      <c r="D83" s="12"/>
    </row>
    <row r="84" spans="3:4">
      <c r="C84" s="1"/>
      <c r="D84" s="12"/>
    </row>
    <row r="85" spans="3:4">
      <c r="C85" s="1"/>
      <c r="D85" s="12"/>
    </row>
    <row r="86" spans="3:4">
      <c r="C86" s="1"/>
      <c r="D86" s="12"/>
    </row>
    <row r="87" spans="3:4">
      <c r="C87" s="1"/>
      <c r="D87" s="12"/>
    </row>
    <row r="88" spans="3:4">
      <c r="C88" s="1"/>
      <c r="D88" s="12"/>
    </row>
    <row r="89" spans="3:4">
      <c r="C89" s="1"/>
      <c r="D89" s="12"/>
    </row>
    <row r="90" spans="3:4">
      <c r="C90" s="1"/>
      <c r="D90" s="12"/>
    </row>
    <row r="91" spans="3:4">
      <c r="C91" s="1"/>
      <c r="D91" s="12"/>
    </row>
    <row r="92" spans="3:4">
      <c r="C92" s="1"/>
      <c r="D92" s="12"/>
    </row>
    <row r="93" spans="3:4">
      <c r="C93" s="1"/>
      <c r="D93" s="12"/>
    </row>
    <row r="94" spans="3:4">
      <c r="C94" s="1"/>
      <c r="D94" s="12"/>
    </row>
    <row r="95" spans="3:4">
      <c r="C95" s="1"/>
      <c r="D95" s="12"/>
    </row>
    <row r="96" spans="3:4">
      <c r="C96" s="1"/>
      <c r="D96" s="12"/>
    </row>
    <row r="97" spans="3:4">
      <c r="C97" s="1"/>
      <c r="D97" s="12"/>
    </row>
    <row r="98" spans="3:4">
      <c r="C98" s="1"/>
      <c r="D98" s="12"/>
    </row>
    <row r="99" spans="3:4">
      <c r="C99" s="1"/>
      <c r="D99" s="12"/>
    </row>
    <row r="100" spans="3:4">
      <c r="C100" s="1"/>
      <c r="D100" s="12"/>
    </row>
    <row r="101" spans="3:4">
      <c r="C101" s="1"/>
      <c r="D101" s="12"/>
    </row>
    <row r="102" spans="3:4">
      <c r="C102" s="1"/>
      <c r="D102" s="12"/>
    </row>
    <row r="103" spans="3:4">
      <c r="C103" s="1"/>
      <c r="D103" s="12"/>
    </row>
    <row r="104" spans="3:4">
      <c r="C104" s="1"/>
      <c r="D104" s="12"/>
    </row>
    <row r="105" spans="3:4">
      <c r="C105" s="1"/>
      <c r="D105" s="12"/>
    </row>
    <row r="106" spans="3:4">
      <c r="C106" s="1"/>
      <c r="D106" s="12"/>
    </row>
    <row r="107" spans="3:4">
      <c r="C107" s="1"/>
      <c r="D107" s="12"/>
    </row>
    <row r="108" spans="3:4">
      <c r="C108" s="1"/>
      <c r="D108" s="12"/>
    </row>
    <row r="109" spans="3:4">
      <c r="C109" s="1"/>
      <c r="D109" s="12"/>
    </row>
    <row r="110" spans="3:4">
      <c r="C110" s="1"/>
      <c r="D110" s="12"/>
    </row>
    <row r="111" spans="3:4">
      <c r="C111" s="1"/>
      <c r="D111" s="12"/>
    </row>
    <row r="112" spans="3:4">
      <c r="C112" s="1"/>
      <c r="D112" s="12"/>
    </row>
    <row r="113" spans="3:4">
      <c r="C113" s="1"/>
      <c r="D113" s="12"/>
    </row>
    <row r="114" spans="3:4">
      <c r="C114" s="1"/>
      <c r="D114" s="12"/>
    </row>
    <row r="115" spans="3:4">
      <c r="C115" s="1"/>
      <c r="D115" s="12"/>
    </row>
    <row r="116" spans="3:4">
      <c r="C116" s="1"/>
      <c r="D116" s="12"/>
    </row>
    <row r="117" spans="3:4">
      <c r="C117" s="1"/>
      <c r="D117" s="12"/>
    </row>
    <row r="118" spans="3:4">
      <c r="C118" s="1"/>
      <c r="D118" s="12"/>
    </row>
    <row r="119" spans="3:4">
      <c r="C119" s="1"/>
      <c r="D119" s="12"/>
    </row>
    <row r="120" spans="3:4">
      <c r="C120" s="1"/>
      <c r="D120" s="12"/>
    </row>
    <row r="121" spans="3:4">
      <c r="C121" s="1"/>
      <c r="D121" s="12"/>
    </row>
    <row r="122" spans="3:4">
      <c r="C122" s="1"/>
      <c r="D122" s="12"/>
    </row>
    <row r="123" spans="3:4">
      <c r="C123" s="1"/>
      <c r="D123" s="12"/>
    </row>
    <row r="124" spans="3:4">
      <c r="C124" s="1"/>
      <c r="D124" s="12"/>
    </row>
    <row r="125" spans="3:4">
      <c r="C125" s="1"/>
      <c r="D125" s="12"/>
    </row>
    <row r="126" spans="3:4">
      <c r="C126" s="1"/>
      <c r="D126" s="12"/>
    </row>
    <row r="127" spans="3:4">
      <c r="C127" s="1"/>
      <c r="D127" s="12"/>
    </row>
    <row r="128" spans="3:4">
      <c r="C128" s="1"/>
      <c r="D128" s="12"/>
    </row>
    <row r="129" spans="3:4">
      <c r="C129" s="1"/>
      <c r="D129" s="12"/>
    </row>
    <row r="130" spans="3:4">
      <c r="C130" s="1"/>
      <c r="D130" s="12"/>
    </row>
    <row r="131" spans="3:4">
      <c r="C131" s="1"/>
      <c r="D131" s="12"/>
    </row>
    <row r="132" spans="3:4">
      <c r="C132" s="1"/>
      <c r="D132" s="12"/>
    </row>
    <row r="133" spans="3:4">
      <c r="C133" s="1"/>
      <c r="D133" s="12"/>
    </row>
    <row r="134" spans="3:4">
      <c r="C134" s="1"/>
      <c r="D134" s="12"/>
    </row>
    <row r="135" spans="3:4">
      <c r="C135" s="1"/>
      <c r="D135" s="12"/>
    </row>
    <row r="136" spans="3:4">
      <c r="C136" s="1"/>
      <c r="D136" s="12"/>
    </row>
    <row r="137" spans="3:4">
      <c r="C137" s="1"/>
      <c r="D137" s="12"/>
    </row>
    <row r="138" spans="3:4">
      <c r="C138" s="1"/>
      <c r="D138" s="12"/>
    </row>
    <row r="139" spans="3:4">
      <c r="C139" s="1"/>
      <c r="D139" s="12"/>
    </row>
    <row r="140" spans="3:4">
      <c r="C140" s="1"/>
      <c r="D140" s="12"/>
    </row>
    <row r="141" spans="3:4">
      <c r="C141" s="1"/>
      <c r="D141" s="12"/>
    </row>
    <row r="142" spans="3:4">
      <c r="C142" s="1"/>
      <c r="D142" s="1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Akiko Vandenberg</dc:creator>
  <cp:lastModifiedBy>Akiko Vandenberg</cp:lastModifiedBy>
  <dcterms:created xsi:type="dcterms:W3CDTF">2016-12-15T10:43:57Z</dcterms:created>
  <dcterms:modified xsi:type="dcterms:W3CDTF">2016-12-16T02:43:43Z</dcterms:modified>
</cp:coreProperties>
</file>