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36" i="1"/>
  <c r="H35"/>
  <c r="H34"/>
  <c r="F38" s="1"/>
  <c r="F40" s="1"/>
  <c r="H21"/>
  <c r="H20"/>
  <c r="H19"/>
  <c r="F23" s="1"/>
  <c r="F25" s="1"/>
  <c r="H6"/>
  <c r="H5"/>
  <c r="H4"/>
  <c r="F8" s="1"/>
  <c r="F10" s="1"/>
</calcChain>
</file>

<file path=xl/sharedStrings.xml><?xml version="1.0" encoding="utf-8"?>
<sst xmlns="http://schemas.openxmlformats.org/spreadsheetml/2006/main" count="72" uniqueCount="20">
  <si>
    <t>Score Card</t>
  </si>
  <si>
    <t>Criteria</t>
  </si>
  <si>
    <t>Score</t>
  </si>
  <si>
    <t>&gt;=</t>
  </si>
  <si>
    <t>Name</t>
  </si>
  <si>
    <t>John</t>
  </si>
  <si>
    <t>GPA</t>
  </si>
  <si>
    <t>Rating</t>
  </si>
  <si>
    <t>Interview</t>
  </si>
  <si>
    <t>&gt;</t>
  </si>
  <si>
    <t>Aptitude</t>
  </si>
  <si>
    <t>Total Rating</t>
  </si>
  <si>
    <t>Job</t>
  </si>
  <si>
    <t>Manager</t>
  </si>
  <si>
    <t>Employment</t>
  </si>
  <si>
    <t>Junior Salesperson</t>
  </si>
  <si>
    <t>&lt;</t>
  </si>
  <si>
    <t>No Job</t>
  </si>
  <si>
    <t>Lin</t>
  </si>
  <si>
    <t>Sandy</t>
  </si>
</sst>
</file>

<file path=xl/styles.xml><?xml version="1.0" encoding="utf-8"?>
<styleSheet xmlns="http://schemas.openxmlformats.org/spreadsheetml/2006/main">
  <numFmts count="1">
    <numFmt numFmtId="187" formatCode="0.0"/>
  </numFmts>
  <fonts count="4">
    <font>
      <sz val="11"/>
      <color theme="1"/>
      <name val="Tahoma"/>
      <family val="2"/>
      <charset val="222"/>
      <scheme val="minor"/>
    </font>
    <font>
      <b/>
      <sz val="16"/>
      <color indexed="18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3" fillId="6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0" fillId="0" borderId="0" xfId="0" applyFill="1"/>
    <xf numFmtId="0" fontId="3" fillId="2" borderId="0" xfId="0" applyFont="1" applyFill="1" applyAlignment="1">
      <alignment horizontal="center"/>
    </xf>
    <xf numFmtId="187" fontId="3" fillId="6" borderId="0" xfId="0" applyNumberFormat="1" applyFont="1" applyFill="1" applyAlignment="1">
      <alignment horizontal="center"/>
    </xf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/>
  </sheetViews>
  <sheetFormatPr defaultRowHeight="14.25"/>
  <cols>
    <col min="3" max="3" width="20" bestFit="1" customWidth="1"/>
    <col min="5" max="5" width="15.375" bestFit="1" customWidth="1"/>
    <col min="6" max="6" width="20" bestFit="1" customWidth="1"/>
    <col min="7" max="7" width="7.375" bestFit="1" customWidth="1"/>
    <col min="8" max="8" width="7.125" customWidth="1"/>
  </cols>
  <sheetData>
    <row r="1" spans="1:9" ht="20.25">
      <c r="E1" s="1" t="s">
        <v>0</v>
      </c>
      <c r="F1" s="2"/>
      <c r="G1" s="2"/>
      <c r="H1" s="2"/>
      <c r="I1" s="2"/>
    </row>
    <row r="2" spans="1:9" ht="15.75">
      <c r="A2" s="3"/>
      <c r="B2" s="4" t="s">
        <v>1</v>
      </c>
      <c r="C2" s="4" t="s">
        <v>2</v>
      </c>
      <c r="E2" s="2"/>
      <c r="F2" s="2"/>
      <c r="G2" s="2"/>
      <c r="H2" s="2"/>
      <c r="I2" s="2"/>
    </row>
    <row r="3" spans="1:9" ht="15.75">
      <c r="A3" s="5" t="s">
        <v>3</v>
      </c>
      <c r="B3" s="6">
        <v>3.3</v>
      </c>
      <c r="C3" s="6">
        <v>1</v>
      </c>
      <c r="E3" s="7" t="s">
        <v>4</v>
      </c>
      <c r="F3" s="8" t="s">
        <v>5</v>
      </c>
      <c r="G3" s="9"/>
      <c r="H3" s="9"/>
      <c r="I3" s="2"/>
    </row>
    <row r="4" spans="1:9" ht="15.75">
      <c r="A4" s="5" t="s">
        <v>3</v>
      </c>
      <c r="B4" s="6">
        <v>7</v>
      </c>
      <c r="C4" s="6">
        <v>1</v>
      </c>
      <c r="E4" s="7" t="s">
        <v>6</v>
      </c>
      <c r="F4" s="8">
        <v>3.5</v>
      </c>
      <c r="G4" s="7" t="s">
        <v>7</v>
      </c>
      <c r="H4" s="8">
        <f>IF(F4&gt;=B3,C3,0)</f>
        <v>1</v>
      </c>
      <c r="I4" s="2"/>
    </row>
    <row r="5" spans="1:9" ht="15.75">
      <c r="A5" s="5" t="s">
        <v>3</v>
      </c>
      <c r="B5" s="6">
        <v>9</v>
      </c>
      <c r="C5" s="6">
        <v>2</v>
      </c>
      <c r="E5" s="7" t="s">
        <v>8</v>
      </c>
      <c r="F5" s="8">
        <v>9</v>
      </c>
      <c r="G5" s="7" t="s">
        <v>7</v>
      </c>
      <c r="H5" s="8">
        <f>IF(F5&gt;=B5,C5,IF(F5&lt;B4,0,C4))</f>
        <v>2</v>
      </c>
      <c r="I5" s="2"/>
    </row>
    <row r="6" spans="1:9" ht="15.75">
      <c r="A6" s="5" t="s">
        <v>9</v>
      </c>
      <c r="B6" s="6">
        <v>85</v>
      </c>
      <c r="C6" s="6">
        <v>1</v>
      </c>
      <c r="E6" s="7" t="s">
        <v>10</v>
      </c>
      <c r="F6" s="8">
        <v>86</v>
      </c>
      <c r="G6" s="7" t="s">
        <v>7</v>
      </c>
      <c r="H6" s="8">
        <f>IF(F6&gt;B6,C6,0)</f>
        <v>1</v>
      </c>
      <c r="I6" s="2"/>
    </row>
    <row r="7" spans="1:9" ht="15.75">
      <c r="A7" s="10"/>
      <c r="B7" s="10"/>
      <c r="C7" s="10"/>
      <c r="D7" s="11"/>
      <c r="E7" s="9"/>
      <c r="F7" s="12"/>
      <c r="G7" s="9"/>
      <c r="H7" s="9"/>
      <c r="I7" s="2"/>
    </row>
    <row r="8" spans="1:9" ht="15.75">
      <c r="A8" s="10"/>
      <c r="B8" s="10"/>
      <c r="C8" s="10"/>
      <c r="D8" s="11"/>
      <c r="E8" s="7" t="s">
        <v>11</v>
      </c>
      <c r="F8" s="8">
        <f>SUM(H4:H6)</f>
        <v>4</v>
      </c>
      <c r="G8" s="9"/>
      <c r="H8" s="9"/>
      <c r="I8" s="2"/>
    </row>
    <row r="9" spans="1:9" ht="15.75">
      <c r="A9" s="3"/>
      <c r="B9" s="5"/>
      <c r="C9" s="4" t="s">
        <v>12</v>
      </c>
      <c r="E9" s="9"/>
      <c r="F9" s="12"/>
      <c r="G9" s="9"/>
      <c r="H9" s="9"/>
      <c r="I9" s="2"/>
    </row>
    <row r="10" spans="1:9" ht="15.75">
      <c r="A10" s="5" t="s">
        <v>3</v>
      </c>
      <c r="B10" s="6">
        <v>4</v>
      </c>
      <c r="C10" s="6" t="s">
        <v>13</v>
      </c>
      <c r="E10" s="7" t="s">
        <v>14</v>
      </c>
      <c r="F10" s="8" t="str">
        <f>IF(F8&gt;=B10, "Manager", IF(F8&lt;B12, "No job", "Junior Salesperson"))</f>
        <v>Manager</v>
      </c>
      <c r="G10" s="9"/>
      <c r="H10" s="9"/>
      <c r="I10" s="2"/>
    </row>
    <row r="11" spans="1:9" ht="15.75">
      <c r="A11" s="5" t="s">
        <v>3</v>
      </c>
      <c r="B11" s="6">
        <v>3</v>
      </c>
      <c r="C11" s="6" t="s">
        <v>15</v>
      </c>
      <c r="E11" s="2"/>
      <c r="F11" s="2"/>
      <c r="G11" s="2"/>
      <c r="H11" s="2"/>
      <c r="I11" s="2"/>
    </row>
    <row r="12" spans="1:9" ht="15.75">
      <c r="A12" s="5" t="s">
        <v>16</v>
      </c>
      <c r="B12" s="6">
        <v>3</v>
      </c>
      <c r="C12" s="6" t="s">
        <v>17</v>
      </c>
    </row>
    <row r="13" spans="1:9" ht="15.75">
      <c r="A13" s="3"/>
      <c r="B13" s="3"/>
      <c r="C13" s="3"/>
    </row>
    <row r="14" spans="1:9" ht="15.75">
      <c r="A14" s="3"/>
      <c r="B14" s="3"/>
      <c r="C14" s="3"/>
    </row>
    <row r="15" spans="1:9" ht="15.75">
      <c r="A15" s="3"/>
      <c r="B15" s="3"/>
      <c r="C15" s="3"/>
    </row>
    <row r="16" spans="1:9" ht="20.25">
      <c r="A16" s="3"/>
      <c r="B16" s="3"/>
      <c r="C16" s="3"/>
      <c r="E16" s="1" t="s">
        <v>0</v>
      </c>
      <c r="F16" s="2"/>
      <c r="G16" s="2"/>
      <c r="H16" s="2"/>
      <c r="I16" s="2"/>
    </row>
    <row r="17" spans="1:9" ht="15.75">
      <c r="A17" s="3"/>
      <c r="B17" s="4" t="s">
        <v>1</v>
      </c>
      <c r="C17" s="4" t="s">
        <v>2</v>
      </c>
      <c r="E17" s="2"/>
      <c r="F17" s="2"/>
      <c r="G17" s="2"/>
      <c r="H17" s="2"/>
      <c r="I17" s="2"/>
    </row>
    <row r="18" spans="1:9" ht="15.75">
      <c r="A18" s="5" t="s">
        <v>3</v>
      </c>
      <c r="B18" s="6">
        <v>3.3</v>
      </c>
      <c r="C18" s="6">
        <v>1</v>
      </c>
      <c r="E18" s="7" t="s">
        <v>4</v>
      </c>
      <c r="F18" s="8" t="s">
        <v>18</v>
      </c>
      <c r="G18" s="9"/>
      <c r="H18" s="9"/>
      <c r="I18" s="2"/>
    </row>
    <row r="19" spans="1:9" ht="15.75">
      <c r="A19" s="5" t="s">
        <v>3</v>
      </c>
      <c r="B19" s="6">
        <v>7</v>
      </c>
      <c r="C19" s="6">
        <v>1</v>
      </c>
      <c r="E19" s="7" t="s">
        <v>6</v>
      </c>
      <c r="F19" s="13">
        <v>2</v>
      </c>
      <c r="G19" s="7" t="s">
        <v>7</v>
      </c>
      <c r="H19" s="8">
        <f>IF(F19&gt;=B18,C18,0)</f>
        <v>0</v>
      </c>
      <c r="I19" s="2"/>
    </row>
    <row r="20" spans="1:9" ht="15.75">
      <c r="A20" s="5" t="s">
        <v>3</v>
      </c>
      <c r="B20" s="6">
        <v>9</v>
      </c>
      <c r="C20" s="6">
        <v>2</v>
      </c>
      <c r="E20" s="7" t="s">
        <v>8</v>
      </c>
      <c r="F20" s="8">
        <v>8</v>
      </c>
      <c r="G20" s="7" t="s">
        <v>7</v>
      </c>
      <c r="H20" s="8">
        <f>IF(F20&gt;=B20,C20,IF(F20&lt;B19,0,C19))</f>
        <v>1</v>
      </c>
      <c r="I20" s="2"/>
    </row>
    <row r="21" spans="1:9" ht="15.75">
      <c r="A21" s="5" t="s">
        <v>9</v>
      </c>
      <c r="B21" s="6">
        <v>85</v>
      </c>
      <c r="C21" s="6">
        <v>1</v>
      </c>
      <c r="E21" s="7" t="s">
        <v>10</v>
      </c>
      <c r="F21" s="8">
        <v>90</v>
      </c>
      <c r="G21" s="7" t="s">
        <v>7</v>
      </c>
      <c r="H21" s="8">
        <f>IF(F21&gt;B21,C21,0)</f>
        <v>1</v>
      </c>
      <c r="I21" s="2"/>
    </row>
    <row r="22" spans="1:9" ht="15.75">
      <c r="A22" s="10"/>
      <c r="B22" s="10"/>
      <c r="C22" s="10"/>
      <c r="D22" s="11"/>
      <c r="E22" s="9"/>
      <c r="F22" s="14"/>
      <c r="G22" s="9"/>
      <c r="H22" s="9"/>
      <c r="I22" s="2"/>
    </row>
    <row r="23" spans="1:9" ht="15.75">
      <c r="A23" s="10"/>
      <c r="B23" s="10"/>
      <c r="C23" s="10"/>
      <c r="D23" s="11"/>
      <c r="E23" s="7" t="s">
        <v>11</v>
      </c>
      <c r="F23" s="8">
        <f>SUM(H19:H21)</f>
        <v>2</v>
      </c>
      <c r="G23" s="9"/>
      <c r="H23" s="9"/>
      <c r="I23" s="2"/>
    </row>
    <row r="24" spans="1:9" ht="15.75">
      <c r="A24" s="3"/>
      <c r="B24" s="5"/>
      <c r="C24" s="4" t="s">
        <v>12</v>
      </c>
      <c r="E24" s="9"/>
      <c r="F24" s="12"/>
      <c r="G24" s="9"/>
      <c r="H24" s="9"/>
      <c r="I24" s="2"/>
    </row>
    <row r="25" spans="1:9" ht="15.75">
      <c r="A25" s="5" t="s">
        <v>3</v>
      </c>
      <c r="B25" s="6">
        <v>4</v>
      </c>
      <c r="C25" s="6" t="s">
        <v>13</v>
      </c>
      <c r="E25" s="7" t="s">
        <v>14</v>
      </c>
      <c r="F25" s="8" t="str">
        <f>IF(F23&gt;=B25, "Manager", IF(F23&lt;B27, "No job", "Junior Salesperson"))</f>
        <v>No job</v>
      </c>
      <c r="G25" s="9"/>
      <c r="H25" s="9"/>
      <c r="I25" s="2"/>
    </row>
    <row r="26" spans="1:9" ht="15.75">
      <c r="A26" s="5" t="s">
        <v>3</v>
      </c>
      <c r="B26" s="6">
        <v>3</v>
      </c>
      <c r="C26" s="6" t="s">
        <v>15</v>
      </c>
      <c r="E26" s="2"/>
      <c r="F26" s="2"/>
      <c r="G26" s="2"/>
      <c r="H26" s="2"/>
      <c r="I26" s="2"/>
    </row>
    <row r="27" spans="1:9" ht="15.75">
      <c r="A27" s="5" t="s">
        <v>16</v>
      </c>
      <c r="B27" s="6">
        <v>3</v>
      </c>
      <c r="C27" s="6" t="s">
        <v>17</v>
      </c>
    </row>
    <row r="31" spans="1:9" ht="20.25">
      <c r="E31" s="1" t="s">
        <v>0</v>
      </c>
      <c r="F31" s="2"/>
      <c r="G31" s="2"/>
      <c r="H31" s="2"/>
      <c r="I31" s="2"/>
    </row>
    <row r="32" spans="1:9" ht="15.75">
      <c r="A32" s="3"/>
      <c r="B32" s="4" t="s">
        <v>1</v>
      </c>
      <c r="C32" s="4" t="s">
        <v>2</v>
      </c>
      <c r="E32" s="2"/>
      <c r="F32" s="2"/>
      <c r="G32" s="2"/>
      <c r="H32" s="2"/>
      <c r="I32" s="2"/>
    </row>
    <row r="33" spans="1:9" ht="15.75">
      <c r="A33" s="5" t="s">
        <v>3</v>
      </c>
      <c r="B33" s="6">
        <v>3.3</v>
      </c>
      <c r="C33" s="6">
        <v>1</v>
      </c>
      <c r="E33" s="7" t="s">
        <v>4</v>
      </c>
      <c r="F33" s="8" t="s">
        <v>19</v>
      </c>
      <c r="G33" s="9"/>
      <c r="H33" s="9"/>
      <c r="I33" s="2"/>
    </row>
    <row r="34" spans="1:9" ht="15.75">
      <c r="A34" s="5" t="s">
        <v>3</v>
      </c>
      <c r="B34" s="6">
        <v>7</v>
      </c>
      <c r="C34" s="6">
        <v>1</v>
      </c>
      <c r="E34" s="7" t="s">
        <v>6</v>
      </c>
      <c r="F34" s="13">
        <v>3.7</v>
      </c>
      <c r="G34" s="7" t="s">
        <v>7</v>
      </c>
      <c r="H34" s="8">
        <f>IF(F34&gt;=B33,C33,0)</f>
        <v>1</v>
      </c>
      <c r="I34" s="2"/>
    </row>
    <row r="35" spans="1:9" ht="15.75">
      <c r="A35" s="5" t="s">
        <v>3</v>
      </c>
      <c r="B35" s="6">
        <v>9</v>
      </c>
      <c r="C35" s="6">
        <v>2</v>
      </c>
      <c r="E35" s="7" t="s">
        <v>8</v>
      </c>
      <c r="F35" s="8">
        <v>7</v>
      </c>
      <c r="G35" s="7" t="s">
        <v>7</v>
      </c>
      <c r="H35" s="8">
        <f>IF(F35&gt;=B35,C35,IF(F35&lt;B34,0,C34))</f>
        <v>1</v>
      </c>
      <c r="I35" s="2"/>
    </row>
    <row r="36" spans="1:9" ht="15.75">
      <c r="A36" s="5" t="s">
        <v>9</v>
      </c>
      <c r="B36" s="6">
        <v>85</v>
      </c>
      <c r="C36" s="6">
        <v>1</v>
      </c>
      <c r="E36" s="7" t="s">
        <v>10</v>
      </c>
      <c r="F36" s="8">
        <v>86</v>
      </c>
      <c r="G36" s="7" t="s">
        <v>7</v>
      </c>
      <c r="H36" s="8">
        <f>IF(F36&gt;B36,C36,0)</f>
        <v>1</v>
      </c>
      <c r="I36" s="2"/>
    </row>
    <row r="37" spans="1:9" ht="15.75">
      <c r="A37" s="10"/>
      <c r="B37" s="10"/>
      <c r="C37" s="10"/>
      <c r="D37" s="11"/>
      <c r="E37" s="9"/>
      <c r="F37" s="14"/>
      <c r="G37" s="9"/>
      <c r="H37" s="9"/>
      <c r="I37" s="2"/>
    </row>
    <row r="38" spans="1:9" ht="15.75">
      <c r="A38" s="10"/>
      <c r="B38" s="10"/>
      <c r="C38" s="10"/>
      <c r="D38" s="11"/>
      <c r="E38" s="7" t="s">
        <v>11</v>
      </c>
      <c r="F38" s="8">
        <f>SUM(H34:H36)</f>
        <v>3</v>
      </c>
      <c r="G38" s="9"/>
      <c r="H38" s="9"/>
      <c r="I38" s="2"/>
    </row>
    <row r="39" spans="1:9" ht="15.75">
      <c r="A39" s="3"/>
      <c r="B39" s="5"/>
      <c r="C39" s="4" t="s">
        <v>12</v>
      </c>
      <c r="E39" s="9"/>
      <c r="F39" s="12"/>
      <c r="G39" s="9"/>
      <c r="H39" s="9"/>
      <c r="I39" s="2"/>
    </row>
    <row r="40" spans="1:9" ht="15.75">
      <c r="A40" s="5" t="s">
        <v>3</v>
      </c>
      <c r="B40" s="6">
        <v>4</v>
      </c>
      <c r="C40" s="6" t="s">
        <v>13</v>
      </c>
      <c r="E40" s="7" t="s">
        <v>14</v>
      </c>
      <c r="F40" s="8" t="str">
        <f>IF(F38&gt;=B40, "Manager", IF(F38&lt;B42, "No job", "Junior Salesperson"))</f>
        <v>Junior Salesperson</v>
      </c>
      <c r="G40" s="9"/>
      <c r="H40" s="9"/>
      <c r="I40" s="2"/>
    </row>
    <row r="41" spans="1:9" ht="15.75">
      <c r="A41" s="5" t="s">
        <v>3</v>
      </c>
      <c r="B41" s="6">
        <v>3</v>
      </c>
      <c r="C41" s="6" t="s">
        <v>15</v>
      </c>
      <c r="E41" s="2"/>
      <c r="F41" s="2"/>
      <c r="G41" s="2"/>
      <c r="H41" s="2"/>
      <c r="I41" s="2"/>
    </row>
    <row r="42" spans="1:9" ht="15.75">
      <c r="A42" s="5" t="s">
        <v>16</v>
      </c>
      <c r="B42" s="6">
        <v>3</v>
      </c>
      <c r="C42" s="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Mahidol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2009-09-29T09:53:33Z</dcterms:created>
  <dcterms:modified xsi:type="dcterms:W3CDTF">2010-01-12T07:46:55Z</dcterms:modified>
</cp:coreProperties>
</file>