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270" windowWidth="15480" windowHeight="7935" activeTab="2"/>
  </bookViews>
  <sheets>
    <sheet name="NE &amp; NEER" sheetId="1" r:id="rId1"/>
    <sheet name="Price indices" sheetId="2" r:id="rId2"/>
    <sheet name="weight" sheetId="3" r:id="rId3"/>
  </sheets>
  <calcPr calcId="125725"/>
</workbook>
</file>

<file path=xl/calcChain.xml><?xml version="1.0" encoding="utf-8"?>
<calcChain xmlns="http://schemas.openxmlformats.org/spreadsheetml/2006/main">
  <c r="D53" i="1"/>
  <c r="D54" s="1"/>
  <c r="E53"/>
  <c r="E54" s="1"/>
  <c r="F53"/>
  <c r="G53"/>
  <c r="H53"/>
  <c r="H54" s="1"/>
  <c r="I53"/>
  <c r="I54" s="1"/>
  <c r="J53"/>
  <c r="K53"/>
  <c r="L53"/>
  <c r="L54" s="1"/>
  <c r="M53"/>
  <c r="M54" s="1"/>
  <c r="N53"/>
  <c r="O53"/>
  <c r="P53"/>
  <c r="P54" s="1"/>
  <c r="Q53"/>
  <c r="Q54" s="1"/>
  <c r="R53"/>
  <c r="S53"/>
  <c r="T53"/>
  <c r="T54" s="1"/>
  <c r="U53"/>
  <c r="U54" s="1"/>
  <c r="V53"/>
  <c r="W53"/>
  <c r="X53"/>
  <c r="X54" s="1"/>
  <c r="Y53"/>
  <c r="Y54" s="1"/>
  <c r="Z53"/>
  <c r="AA53"/>
  <c r="AB53"/>
  <c r="AB54" s="1"/>
  <c r="AC53"/>
  <c r="AC54" s="1"/>
  <c r="AD53"/>
  <c r="AE53"/>
  <c r="AF53"/>
  <c r="AF54" s="1"/>
  <c r="AG53"/>
  <c r="AG54" s="1"/>
  <c r="AH53"/>
  <c r="AI53"/>
  <c r="AJ53"/>
  <c r="AJ54" s="1"/>
  <c r="AK53"/>
  <c r="AK54" s="1"/>
  <c r="AL53"/>
  <c r="AM53"/>
  <c r="AN53"/>
  <c r="AN54" s="1"/>
  <c r="AO53"/>
  <c r="AO54" s="1"/>
  <c r="AP53"/>
  <c r="AQ53"/>
  <c r="AR53"/>
  <c r="AR54" s="1"/>
  <c r="AS53"/>
  <c r="AS54" s="1"/>
  <c r="AT53"/>
  <c r="AU53"/>
  <c r="AV53"/>
  <c r="AV54" s="1"/>
  <c r="AW53"/>
  <c r="AW54" s="1"/>
  <c r="AX53"/>
  <c r="AY53"/>
  <c r="AZ53"/>
  <c r="AZ54" s="1"/>
  <c r="BA53"/>
  <c r="BA54" s="1"/>
  <c r="BB53"/>
  <c r="BC53"/>
  <c r="BD53"/>
  <c r="BD54" s="1"/>
  <c r="BE53"/>
  <c r="BE54" s="1"/>
  <c r="BF53"/>
  <c r="BG53"/>
  <c r="BH53"/>
  <c r="BH54" s="1"/>
  <c r="BI53"/>
  <c r="BI54" s="1"/>
  <c r="BJ53"/>
  <c r="BK53"/>
  <c r="BL53"/>
  <c r="BL54" s="1"/>
  <c r="BM53"/>
  <c r="BM54" s="1"/>
  <c r="BN53"/>
  <c r="BO53"/>
  <c r="BP53"/>
  <c r="BP54" s="1"/>
  <c r="BQ53"/>
  <c r="BQ54" s="1"/>
  <c r="BR53"/>
  <c r="BS53"/>
  <c r="BT53"/>
  <c r="BT54" s="1"/>
  <c r="BU53"/>
  <c r="BU54" s="1"/>
  <c r="BV53"/>
  <c r="BW53"/>
  <c r="BX53"/>
  <c r="BX54" s="1"/>
  <c r="BY53"/>
  <c r="BY54" s="1"/>
  <c r="BZ53"/>
  <c r="CA53"/>
  <c r="CB53"/>
  <c r="CB54" s="1"/>
  <c r="CC53"/>
  <c r="CC54" s="1"/>
  <c r="CD53"/>
  <c r="CE53"/>
  <c r="CF53"/>
  <c r="CF54" s="1"/>
  <c r="CG53"/>
  <c r="CG54" s="1"/>
  <c r="CH53"/>
  <c r="CI53"/>
  <c r="CJ53"/>
  <c r="CJ54" s="1"/>
  <c r="CK53"/>
  <c r="CK54" s="1"/>
  <c r="CL53"/>
  <c r="CM53"/>
  <c r="CN53"/>
  <c r="CN54" s="1"/>
  <c r="CO53"/>
  <c r="CO54" s="1"/>
  <c r="CP53"/>
  <c r="CQ53"/>
  <c r="CR53"/>
  <c r="CR54" s="1"/>
  <c r="CS53"/>
  <c r="CS54" s="1"/>
  <c r="CT53"/>
  <c r="CU53"/>
  <c r="CV53"/>
  <c r="CV54" s="1"/>
  <c r="CW53"/>
  <c r="CW54" s="1"/>
  <c r="CX53"/>
  <c r="CY53"/>
  <c r="CZ53"/>
  <c r="CZ54" s="1"/>
  <c r="DA53"/>
  <c r="DA54" s="1"/>
  <c r="DB53"/>
  <c r="DC53"/>
  <c r="DD53"/>
  <c r="DD54" s="1"/>
  <c r="DE53"/>
  <c r="DE54" s="1"/>
  <c r="DF53"/>
  <c r="DG53"/>
  <c r="DH53"/>
  <c r="DH54" s="1"/>
  <c r="DI53"/>
  <c r="DI54" s="1"/>
  <c r="DJ53"/>
  <c r="DK53"/>
  <c r="DL53"/>
  <c r="DL54" s="1"/>
  <c r="DM53"/>
  <c r="DM54" s="1"/>
  <c r="DN53"/>
  <c r="DO53"/>
  <c r="DP53"/>
  <c r="DP54" s="1"/>
  <c r="DQ53"/>
  <c r="DQ54" s="1"/>
  <c r="DR53"/>
  <c r="DS53"/>
  <c r="DT53"/>
  <c r="DT54" s="1"/>
  <c r="DU53"/>
  <c r="DU54" s="1"/>
  <c r="DV53"/>
  <c r="DW53"/>
  <c r="DX53"/>
  <c r="DX54" s="1"/>
  <c r="DY53"/>
  <c r="DY54" s="1"/>
  <c r="DZ53"/>
  <c r="EA53"/>
  <c r="EB53"/>
  <c r="EB54" s="1"/>
  <c r="EC53"/>
  <c r="EC54" s="1"/>
  <c r="ED53"/>
  <c r="EE53"/>
  <c r="EF53"/>
  <c r="EF54" s="1"/>
  <c r="EG53"/>
  <c r="EG54" s="1"/>
  <c r="EH53"/>
  <c r="EI53"/>
  <c r="EJ53"/>
  <c r="EJ54" s="1"/>
  <c r="EK53"/>
  <c r="EK54" s="1"/>
  <c r="EL53"/>
  <c r="EM53"/>
  <c r="EN53"/>
  <c r="EN54" s="1"/>
  <c r="EO53"/>
  <c r="EO54" s="1"/>
  <c r="EP53"/>
  <c r="EQ53"/>
  <c r="ER53"/>
  <c r="ER54" s="1"/>
  <c r="ES53"/>
  <c r="ES54" s="1"/>
  <c r="ET53"/>
  <c r="EU53"/>
  <c r="EV53"/>
  <c r="EV54" s="1"/>
  <c r="EW53"/>
  <c r="EW54" s="1"/>
  <c r="EX53"/>
  <c r="EY53"/>
  <c r="EZ53"/>
  <c r="EZ54" s="1"/>
  <c r="FA53"/>
  <c r="FA54" s="1"/>
  <c r="FB53"/>
  <c r="FC53"/>
  <c r="FD53"/>
  <c r="FD54" s="1"/>
  <c r="FE53"/>
  <c r="FE54" s="1"/>
  <c r="FF53"/>
  <c r="FG53"/>
  <c r="FH53"/>
  <c r="FH54" s="1"/>
  <c r="FI53"/>
  <c r="FI54" s="1"/>
  <c r="FJ53"/>
  <c r="FK53"/>
  <c r="FL53"/>
  <c r="FL54" s="1"/>
  <c r="FM53"/>
  <c r="FM54" s="1"/>
  <c r="FN53"/>
  <c r="FO53"/>
  <c r="FP53"/>
  <c r="FP54" s="1"/>
  <c r="FQ53"/>
  <c r="FQ54" s="1"/>
  <c r="FR53"/>
  <c r="FS53"/>
  <c r="FT53"/>
  <c r="FT54" s="1"/>
  <c r="FU53"/>
  <c r="FU54" s="1"/>
  <c r="FV53"/>
  <c r="FW53"/>
  <c r="FX53"/>
  <c r="FX54" s="1"/>
  <c r="FY53"/>
  <c r="FY54" s="1"/>
  <c r="FZ53"/>
  <c r="GA53"/>
  <c r="GB53"/>
  <c r="GB54" s="1"/>
  <c r="GC53"/>
  <c r="GC54" s="1"/>
  <c r="GD53"/>
  <c r="GE53"/>
  <c r="GF53"/>
  <c r="GF54" s="1"/>
  <c r="GG53"/>
  <c r="GG54" s="1"/>
  <c r="GH53"/>
  <c r="GI53"/>
  <c r="GJ53"/>
  <c r="GJ54" s="1"/>
  <c r="GK53"/>
  <c r="GK54" s="1"/>
  <c r="GL53"/>
  <c r="GM53"/>
  <c r="GN53"/>
  <c r="GN54" s="1"/>
  <c r="GO53"/>
  <c r="GO54" s="1"/>
  <c r="GP53"/>
  <c r="GQ53"/>
  <c r="GR53"/>
  <c r="GR54" s="1"/>
  <c r="GS53"/>
  <c r="GS54" s="1"/>
  <c r="GT53"/>
  <c r="GU53"/>
  <c r="GV53"/>
  <c r="GV54" s="1"/>
  <c r="GW53"/>
  <c r="GW54" s="1"/>
  <c r="GX53"/>
  <c r="GY53"/>
  <c r="GZ53"/>
  <c r="GZ54" s="1"/>
  <c r="HA53"/>
  <c r="HA54" s="1"/>
  <c r="HB53"/>
  <c r="HC53"/>
  <c r="HD53"/>
  <c r="HD54" s="1"/>
  <c r="HE53"/>
  <c r="HE54" s="1"/>
  <c r="HF53"/>
  <c r="HG53"/>
  <c r="HH53"/>
  <c r="HH54" s="1"/>
  <c r="F54"/>
  <c r="G54"/>
  <c r="J54"/>
  <c r="K54"/>
  <c r="N54"/>
  <c r="O54"/>
  <c r="R54"/>
  <c r="S54"/>
  <c r="V54"/>
  <c r="W54"/>
  <c r="Z54"/>
  <c r="AA54"/>
  <c r="AD54"/>
  <c r="AE54"/>
  <c r="AH54"/>
  <c r="AI54"/>
  <c r="AL54"/>
  <c r="AM54"/>
  <c r="AP54"/>
  <c r="AQ54"/>
  <c r="AT54"/>
  <c r="AU54"/>
  <c r="AX54"/>
  <c r="AY54"/>
  <c r="BB54"/>
  <c r="BC54"/>
  <c r="BF54"/>
  <c r="BG54"/>
  <c r="BJ54"/>
  <c r="BK54"/>
  <c r="BN54"/>
  <c r="BO54"/>
  <c r="BR54"/>
  <c r="BS54"/>
  <c r="BV54"/>
  <c r="BW54"/>
  <c r="BZ54"/>
  <c r="CA54"/>
  <c r="CD54"/>
  <c r="CE54"/>
  <c r="CH54"/>
  <c r="CI54"/>
  <c r="CL54"/>
  <c r="CM54"/>
  <c r="CP54"/>
  <c r="CQ54"/>
  <c r="CT54"/>
  <c r="CU54"/>
  <c r="CX54"/>
  <c r="CY54"/>
  <c r="DB54"/>
  <c r="DC54"/>
  <c r="DF54"/>
  <c r="DG54"/>
  <c r="DJ54"/>
  <c r="DK54"/>
  <c r="DN54"/>
  <c r="DO54"/>
  <c r="DR54"/>
  <c r="DS54"/>
  <c r="DV54"/>
  <c r="DW54"/>
  <c r="DZ54"/>
  <c r="EA54"/>
  <c r="ED54"/>
  <c r="EE54"/>
  <c r="EH54"/>
  <c r="EI54"/>
  <c r="EL54"/>
  <c r="EM54"/>
  <c r="EP54"/>
  <c r="EQ54"/>
  <c r="ET54"/>
  <c r="EU54"/>
  <c r="EX54"/>
  <c r="EY54"/>
  <c r="FB54"/>
  <c r="FC54"/>
  <c r="FF54"/>
  <c r="FG54"/>
  <c r="FJ54"/>
  <c r="FK54"/>
  <c r="FN54"/>
  <c r="FO54"/>
  <c r="FR54"/>
  <c r="FS54"/>
  <c r="FV54"/>
  <c r="FW54"/>
  <c r="FZ54"/>
  <c r="GA54"/>
  <c r="GD54"/>
  <c r="GE54"/>
  <c r="GH54"/>
  <c r="GI54"/>
  <c r="GL54"/>
  <c r="GM54"/>
  <c r="GP54"/>
  <c r="GQ54"/>
  <c r="GT54"/>
  <c r="GU54"/>
  <c r="GX54"/>
  <c r="GY54"/>
  <c r="HB54"/>
  <c r="HC54"/>
  <c r="HF54"/>
  <c r="HG54"/>
  <c r="B62"/>
  <c r="HH56"/>
  <c r="HG56"/>
  <c r="HF56"/>
  <c r="HE56"/>
  <c r="HD56"/>
  <c r="HC56"/>
  <c r="HB56"/>
  <c r="HA56"/>
  <c r="GZ56"/>
  <c r="GY56"/>
  <c r="GX56"/>
  <c r="GW56"/>
  <c r="GV56"/>
  <c r="GU56"/>
  <c r="GT56"/>
  <c r="GS56"/>
  <c r="GR56"/>
  <c r="GQ56"/>
  <c r="GP56"/>
  <c r="GO56"/>
  <c r="GN56"/>
  <c r="GM56"/>
  <c r="GL56"/>
  <c r="GK56"/>
  <c r="GJ56"/>
  <c r="GI56"/>
  <c r="GH56"/>
  <c r="GG56"/>
  <c r="GF56"/>
  <c r="GE56"/>
  <c r="GD56"/>
  <c r="GC56"/>
  <c r="GB56"/>
  <c r="GA56"/>
  <c r="FZ56"/>
  <c r="FY56"/>
  <c r="FX56"/>
  <c r="FX58" s="1"/>
  <c r="FW56"/>
  <c r="FV56"/>
  <c r="FU56"/>
  <c r="FT56"/>
  <c r="FS56"/>
  <c r="FR56"/>
  <c r="FQ56"/>
  <c r="FP56"/>
  <c r="FO56"/>
  <c r="FN56"/>
  <c r="FM56"/>
  <c r="FL56"/>
  <c r="FK56"/>
  <c r="FJ56"/>
  <c r="FI56"/>
  <c r="FH56"/>
  <c r="FH58" s="1"/>
  <c r="FG56"/>
  <c r="FF56"/>
  <c r="FE56"/>
  <c r="FD56"/>
  <c r="FC56"/>
  <c r="FB56"/>
  <c r="FA56"/>
  <c r="EZ56"/>
  <c r="EY56"/>
  <c r="EX56"/>
  <c r="EW56"/>
  <c r="EV56"/>
  <c r="EU56"/>
  <c r="ET56"/>
  <c r="ES56"/>
  <c r="ER56"/>
  <c r="EQ56"/>
  <c r="EP56"/>
  <c r="EO56"/>
  <c r="EN56"/>
  <c r="EM56"/>
  <c r="EL56"/>
  <c r="EK56"/>
  <c r="EJ56"/>
  <c r="EI56"/>
  <c r="EH56"/>
  <c r="EG56"/>
  <c r="EF56"/>
  <c r="EE56"/>
  <c r="ED56"/>
  <c r="EC56"/>
  <c r="EB56"/>
  <c r="EA56"/>
  <c r="DZ56"/>
  <c r="DY56"/>
  <c r="DX56"/>
  <c r="DW56"/>
  <c r="DV56"/>
  <c r="DU56"/>
  <c r="DT56"/>
  <c r="DS56"/>
  <c r="DR56"/>
  <c r="DQ56"/>
  <c r="DP56"/>
  <c r="DO56"/>
  <c r="DN56"/>
  <c r="DM56"/>
  <c r="DL56"/>
  <c r="DL58" s="1"/>
  <c r="DK56"/>
  <c r="DJ56"/>
  <c r="DI56"/>
  <c r="DH56"/>
  <c r="DG56"/>
  <c r="DF56"/>
  <c r="DE56"/>
  <c r="DD56"/>
  <c r="DC56"/>
  <c r="DB56"/>
  <c r="DA56"/>
  <c r="CZ56"/>
  <c r="CY56"/>
  <c r="CX56"/>
  <c r="CW56"/>
  <c r="CV56"/>
  <c r="CV58" s="1"/>
  <c r="CU56"/>
  <c r="CT56"/>
  <c r="CS56"/>
  <c r="CR56"/>
  <c r="CQ56"/>
  <c r="CP56"/>
  <c r="CO56"/>
  <c r="CN56"/>
  <c r="CM56"/>
  <c r="CL56"/>
  <c r="CK56"/>
  <c r="CJ56"/>
  <c r="CI56"/>
  <c r="CH56"/>
  <c r="CG56"/>
  <c r="CF56"/>
  <c r="CE56"/>
  <c r="CD56"/>
  <c r="CC56"/>
  <c r="CB56"/>
  <c r="CA56"/>
  <c r="BZ56"/>
  <c r="BY56"/>
  <c r="BX56"/>
  <c r="BW56"/>
  <c r="BV56"/>
  <c r="BU56"/>
  <c r="BT56"/>
  <c r="BS56"/>
  <c r="BR56"/>
  <c r="BQ56"/>
  <c r="BP56"/>
  <c r="BO56"/>
  <c r="BN56"/>
  <c r="BM56"/>
  <c r="BL56"/>
  <c r="BK56"/>
  <c r="BJ56"/>
  <c r="H58" s="1"/>
  <c r="BI56"/>
  <c r="BH56"/>
  <c r="BG56"/>
  <c r="BF56"/>
  <c r="BE56"/>
  <c r="BD56"/>
  <c r="BC56"/>
  <c r="BB56"/>
  <c r="BA56"/>
  <c r="AZ56"/>
  <c r="AZ58" s="1"/>
  <c r="AY56"/>
  <c r="AX56"/>
  <c r="AW56"/>
  <c r="AV56"/>
  <c r="AU56"/>
  <c r="AT56"/>
  <c r="AS56"/>
  <c r="AR56"/>
  <c r="AQ56"/>
  <c r="AP56"/>
  <c r="AO56"/>
  <c r="AN56"/>
  <c r="AM56"/>
  <c r="AL56"/>
  <c r="AK56"/>
  <c r="AJ56"/>
  <c r="AJ58" s="1"/>
  <c r="AI56"/>
  <c r="AH56"/>
  <c r="AG56"/>
  <c r="AF56"/>
  <c r="AE56"/>
  <c r="AD56"/>
  <c r="AC56"/>
  <c r="AB56"/>
  <c r="AA56"/>
  <c r="Z56"/>
  <c r="Y56"/>
  <c r="X56"/>
  <c r="W56"/>
  <c r="V56"/>
  <c r="U56"/>
  <c r="T56"/>
  <c r="S56"/>
  <c r="R56"/>
  <c r="Q56"/>
  <c r="P56"/>
  <c r="O56"/>
  <c r="N56"/>
  <c r="M56"/>
  <c r="L56"/>
  <c r="K56"/>
  <c r="J56"/>
  <c r="I56"/>
  <c r="H56"/>
  <c r="G56"/>
  <c r="F56"/>
  <c r="E56"/>
  <c r="D56"/>
  <c r="C56"/>
  <c r="B56"/>
  <c r="B58" s="1"/>
  <c r="C53"/>
  <c r="C54" s="1"/>
  <c r="B53"/>
  <c r="B54" s="1"/>
  <c r="B58" i="2"/>
  <c r="B59"/>
  <c r="B60"/>
  <c r="B61"/>
  <c r="B62"/>
  <c r="B63"/>
  <c r="B64"/>
  <c r="B65"/>
  <c r="B66"/>
  <c r="B67"/>
  <c r="B68"/>
  <c r="B69"/>
  <c r="B70"/>
  <c r="B71"/>
  <c r="B72"/>
  <c r="B73"/>
  <c r="B74"/>
  <c r="B75"/>
  <c r="B76"/>
  <c r="B128" s="1"/>
  <c r="B77"/>
  <c r="B78"/>
  <c r="B79"/>
  <c r="B80"/>
  <c r="B81"/>
  <c r="B82"/>
  <c r="B83"/>
  <c r="B84"/>
  <c r="B85"/>
  <c r="B86"/>
  <c r="B87"/>
  <c r="B88"/>
  <c r="B89"/>
  <c r="B90"/>
  <c r="B91"/>
  <c r="B92"/>
  <c r="B93"/>
  <c r="B95"/>
  <c r="B147" s="1"/>
  <c r="B96"/>
  <c r="B97"/>
  <c r="B98"/>
  <c r="B99"/>
  <c r="B100"/>
  <c r="B101"/>
  <c r="B102"/>
  <c r="B103"/>
  <c r="B104"/>
  <c r="B105"/>
  <c r="B106"/>
  <c r="B107"/>
  <c r="B108"/>
  <c r="B149" s="1"/>
  <c r="C58"/>
  <c r="D58"/>
  <c r="E58"/>
  <c r="F58"/>
  <c r="G58"/>
  <c r="H58"/>
  <c r="I58"/>
  <c r="J58"/>
  <c r="J110" s="1"/>
  <c r="K58"/>
  <c r="L58"/>
  <c r="M58"/>
  <c r="N58"/>
  <c r="O58"/>
  <c r="P58"/>
  <c r="Q58"/>
  <c r="R58"/>
  <c r="R110" s="1"/>
  <c r="C59"/>
  <c r="D59"/>
  <c r="E59"/>
  <c r="F59"/>
  <c r="G59"/>
  <c r="H59"/>
  <c r="I59"/>
  <c r="J59"/>
  <c r="K59"/>
  <c r="L59"/>
  <c r="L111" s="1"/>
  <c r="M59"/>
  <c r="N59"/>
  <c r="N111" s="1"/>
  <c r="O59"/>
  <c r="P59"/>
  <c r="Q59"/>
  <c r="R59"/>
  <c r="C60"/>
  <c r="D60"/>
  <c r="E60"/>
  <c r="F60"/>
  <c r="G60"/>
  <c r="H60"/>
  <c r="I60"/>
  <c r="J60"/>
  <c r="K60"/>
  <c r="L60"/>
  <c r="M60"/>
  <c r="N60"/>
  <c r="O60"/>
  <c r="P60"/>
  <c r="Q60"/>
  <c r="R60"/>
  <c r="C61"/>
  <c r="D61"/>
  <c r="E61"/>
  <c r="F61"/>
  <c r="G61"/>
  <c r="H61"/>
  <c r="I61"/>
  <c r="J61"/>
  <c r="J113" s="1"/>
  <c r="K61"/>
  <c r="L61"/>
  <c r="L113" s="1"/>
  <c r="M61"/>
  <c r="N61"/>
  <c r="O61"/>
  <c r="P61"/>
  <c r="Q61"/>
  <c r="R61"/>
  <c r="R113" s="1"/>
  <c r="C62"/>
  <c r="D62"/>
  <c r="E62"/>
  <c r="F62"/>
  <c r="G62"/>
  <c r="H62"/>
  <c r="I62"/>
  <c r="J62"/>
  <c r="J114" s="1"/>
  <c r="K62"/>
  <c r="L62"/>
  <c r="M62"/>
  <c r="N62"/>
  <c r="O62"/>
  <c r="P62"/>
  <c r="Q62"/>
  <c r="R62"/>
  <c r="R114" s="1"/>
  <c r="C63"/>
  <c r="D63"/>
  <c r="E63"/>
  <c r="F63"/>
  <c r="G63"/>
  <c r="H63"/>
  <c r="I63"/>
  <c r="J63"/>
  <c r="J115" s="1"/>
  <c r="K63"/>
  <c r="L63"/>
  <c r="L115" s="1"/>
  <c r="M63"/>
  <c r="N63"/>
  <c r="O63"/>
  <c r="P63"/>
  <c r="Q63"/>
  <c r="R63"/>
  <c r="R115" s="1"/>
  <c r="C64"/>
  <c r="D64"/>
  <c r="E64"/>
  <c r="F64"/>
  <c r="G64"/>
  <c r="H64"/>
  <c r="I64"/>
  <c r="J64"/>
  <c r="J116" s="1"/>
  <c r="K64"/>
  <c r="L64"/>
  <c r="M64"/>
  <c r="N64"/>
  <c r="O64"/>
  <c r="P64"/>
  <c r="Q64"/>
  <c r="R64"/>
  <c r="R116" s="1"/>
  <c r="C65"/>
  <c r="D65"/>
  <c r="E65"/>
  <c r="F65"/>
  <c r="G65"/>
  <c r="H65"/>
  <c r="I65"/>
  <c r="J65"/>
  <c r="K65"/>
  <c r="L65"/>
  <c r="M65"/>
  <c r="N65"/>
  <c r="O65"/>
  <c r="P65"/>
  <c r="Q65"/>
  <c r="R65"/>
  <c r="C66"/>
  <c r="D66"/>
  <c r="D118" s="1"/>
  <c r="E66"/>
  <c r="F66"/>
  <c r="G66"/>
  <c r="H66"/>
  <c r="I66"/>
  <c r="J66"/>
  <c r="K66"/>
  <c r="L66"/>
  <c r="M66"/>
  <c r="N66"/>
  <c r="O66"/>
  <c r="P66"/>
  <c r="Q66"/>
  <c r="Q118" s="1"/>
  <c r="R66"/>
  <c r="R118" s="1"/>
  <c r="C67"/>
  <c r="D67"/>
  <c r="D119" s="1"/>
  <c r="E67"/>
  <c r="F67"/>
  <c r="G67"/>
  <c r="H67"/>
  <c r="I67"/>
  <c r="J67"/>
  <c r="K67"/>
  <c r="L67"/>
  <c r="M67"/>
  <c r="N67"/>
  <c r="O67"/>
  <c r="P67"/>
  <c r="Q67"/>
  <c r="R67"/>
  <c r="C68"/>
  <c r="D68"/>
  <c r="E68"/>
  <c r="F68"/>
  <c r="G68"/>
  <c r="H68"/>
  <c r="I68"/>
  <c r="J68"/>
  <c r="K68"/>
  <c r="L68"/>
  <c r="M68"/>
  <c r="N68"/>
  <c r="O68"/>
  <c r="P68"/>
  <c r="Q68"/>
  <c r="R68"/>
  <c r="R120" s="1"/>
  <c r="C69"/>
  <c r="D69"/>
  <c r="E69"/>
  <c r="F69"/>
  <c r="G69"/>
  <c r="H69"/>
  <c r="I69"/>
  <c r="J69"/>
  <c r="J121" s="1"/>
  <c r="K69"/>
  <c r="L69"/>
  <c r="M69"/>
  <c r="N69"/>
  <c r="O69"/>
  <c r="P69"/>
  <c r="Q69"/>
  <c r="R69"/>
  <c r="R121" s="1"/>
  <c r="C70"/>
  <c r="D70"/>
  <c r="E70"/>
  <c r="F70"/>
  <c r="G70"/>
  <c r="H70"/>
  <c r="I70"/>
  <c r="J70"/>
  <c r="J122" s="1"/>
  <c r="K70"/>
  <c r="L70"/>
  <c r="M70"/>
  <c r="N70"/>
  <c r="O70"/>
  <c r="P70"/>
  <c r="Q70"/>
  <c r="R70"/>
  <c r="R122" s="1"/>
  <c r="C71"/>
  <c r="D71"/>
  <c r="E71"/>
  <c r="F71"/>
  <c r="G71"/>
  <c r="H71"/>
  <c r="I71"/>
  <c r="J71"/>
  <c r="J123" s="1"/>
  <c r="K71"/>
  <c r="L71"/>
  <c r="M71"/>
  <c r="N71"/>
  <c r="O71"/>
  <c r="P71"/>
  <c r="Q71"/>
  <c r="R71"/>
  <c r="R123" s="1"/>
  <c r="C72"/>
  <c r="D72"/>
  <c r="E72"/>
  <c r="F72"/>
  <c r="G72"/>
  <c r="H72"/>
  <c r="I72"/>
  <c r="J72"/>
  <c r="J124" s="1"/>
  <c r="K72"/>
  <c r="L72"/>
  <c r="M72"/>
  <c r="N72"/>
  <c r="O72"/>
  <c r="P72"/>
  <c r="Q72"/>
  <c r="R72"/>
  <c r="R124" s="1"/>
  <c r="C73"/>
  <c r="D73"/>
  <c r="E73"/>
  <c r="F73"/>
  <c r="G73"/>
  <c r="H73"/>
  <c r="I73"/>
  <c r="J73"/>
  <c r="K73"/>
  <c r="L73"/>
  <c r="M73"/>
  <c r="N73"/>
  <c r="O73"/>
  <c r="P73"/>
  <c r="Q73"/>
  <c r="R73"/>
  <c r="C74"/>
  <c r="D74"/>
  <c r="E74"/>
  <c r="F74"/>
  <c r="G74"/>
  <c r="H74"/>
  <c r="I74"/>
  <c r="J74"/>
  <c r="K74"/>
  <c r="L74"/>
  <c r="L126" s="1"/>
  <c r="M74"/>
  <c r="N74"/>
  <c r="O74"/>
  <c r="P74"/>
  <c r="Q74"/>
  <c r="R74"/>
  <c r="C75"/>
  <c r="D75"/>
  <c r="E75"/>
  <c r="F75"/>
  <c r="G75"/>
  <c r="H75"/>
  <c r="I75"/>
  <c r="J75"/>
  <c r="K75"/>
  <c r="L75"/>
  <c r="M75"/>
  <c r="N75"/>
  <c r="O75"/>
  <c r="P75"/>
  <c r="Q75"/>
  <c r="R75"/>
  <c r="C76"/>
  <c r="D76"/>
  <c r="E76"/>
  <c r="F76"/>
  <c r="G76"/>
  <c r="H76"/>
  <c r="I76"/>
  <c r="J76"/>
  <c r="K76"/>
  <c r="L76"/>
  <c r="L128" s="1"/>
  <c r="M76"/>
  <c r="N76"/>
  <c r="O76"/>
  <c r="P76"/>
  <c r="Q76"/>
  <c r="R76"/>
  <c r="C77"/>
  <c r="D77"/>
  <c r="E77"/>
  <c r="F77"/>
  <c r="F129" s="1"/>
  <c r="G77"/>
  <c r="H77"/>
  <c r="I77"/>
  <c r="J77"/>
  <c r="K77"/>
  <c r="L77"/>
  <c r="M77"/>
  <c r="N77"/>
  <c r="N129" s="1"/>
  <c r="O77"/>
  <c r="P77"/>
  <c r="Q77"/>
  <c r="R77"/>
  <c r="C78"/>
  <c r="D78"/>
  <c r="E78"/>
  <c r="F78"/>
  <c r="F130" s="1"/>
  <c r="G78"/>
  <c r="H78"/>
  <c r="I78"/>
  <c r="J78"/>
  <c r="K78"/>
  <c r="L78"/>
  <c r="L130" s="1"/>
  <c r="M78"/>
  <c r="N78"/>
  <c r="N130" s="1"/>
  <c r="O78"/>
  <c r="P78"/>
  <c r="Q78"/>
  <c r="R78"/>
  <c r="C79"/>
  <c r="D79"/>
  <c r="E79"/>
  <c r="F79"/>
  <c r="F131" s="1"/>
  <c r="G79"/>
  <c r="H79"/>
  <c r="I79"/>
  <c r="J79"/>
  <c r="K79"/>
  <c r="L79"/>
  <c r="M79"/>
  <c r="N79"/>
  <c r="N131" s="1"/>
  <c r="O79"/>
  <c r="P79"/>
  <c r="Q79"/>
  <c r="R79"/>
  <c r="C80"/>
  <c r="D80"/>
  <c r="E80"/>
  <c r="F80"/>
  <c r="F132" s="1"/>
  <c r="G80"/>
  <c r="H80"/>
  <c r="I80"/>
  <c r="J80"/>
  <c r="K80"/>
  <c r="L80"/>
  <c r="L132" s="1"/>
  <c r="M80"/>
  <c r="N80"/>
  <c r="N132" s="1"/>
  <c r="O80"/>
  <c r="P80"/>
  <c r="Q80"/>
  <c r="R80"/>
  <c r="C81"/>
  <c r="D81"/>
  <c r="E81"/>
  <c r="F81"/>
  <c r="G81"/>
  <c r="H81"/>
  <c r="I81"/>
  <c r="J81"/>
  <c r="K81"/>
  <c r="L81"/>
  <c r="M81"/>
  <c r="N81"/>
  <c r="O81"/>
  <c r="P81"/>
  <c r="Q81"/>
  <c r="Q133" s="1"/>
  <c r="R81"/>
  <c r="R133" s="1"/>
  <c r="C82"/>
  <c r="D82"/>
  <c r="E82"/>
  <c r="F82"/>
  <c r="G82"/>
  <c r="H82"/>
  <c r="I82"/>
  <c r="J82"/>
  <c r="K82"/>
  <c r="L82"/>
  <c r="M82"/>
  <c r="N82"/>
  <c r="O82"/>
  <c r="P82"/>
  <c r="Q82"/>
  <c r="R82"/>
  <c r="C83"/>
  <c r="D83"/>
  <c r="E83"/>
  <c r="F83"/>
  <c r="G83"/>
  <c r="H83"/>
  <c r="I83"/>
  <c r="J83"/>
  <c r="K83"/>
  <c r="L83"/>
  <c r="M83"/>
  <c r="N83"/>
  <c r="O83"/>
  <c r="P83"/>
  <c r="Q83"/>
  <c r="R83"/>
  <c r="R135" s="1"/>
  <c r="C84"/>
  <c r="D84"/>
  <c r="E84"/>
  <c r="E136" s="1"/>
  <c r="F84"/>
  <c r="G84"/>
  <c r="H84"/>
  <c r="I84"/>
  <c r="J84"/>
  <c r="K84"/>
  <c r="L84"/>
  <c r="M84"/>
  <c r="N84"/>
  <c r="O84"/>
  <c r="P84"/>
  <c r="Q84"/>
  <c r="R84"/>
  <c r="C85"/>
  <c r="D85"/>
  <c r="E85"/>
  <c r="F85"/>
  <c r="F137" s="1"/>
  <c r="G85"/>
  <c r="H85"/>
  <c r="I85"/>
  <c r="J85"/>
  <c r="K85"/>
  <c r="L85"/>
  <c r="M85"/>
  <c r="N85"/>
  <c r="N137" s="1"/>
  <c r="O85"/>
  <c r="P85"/>
  <c r="Q85"/>
  <c r="R85"/>
  <c r="C86"/>
  <c r="D86"/>
  <c r="E86"/>
  <c r="F86"/>
  <c r="F138" s="1"/>
  <c r="G86"/>
  <c r="H86"/>
  <c r="I86"/>
  <c r="J86"/>
  <c r="K86"/>
  <c r="L86"/>
  <c r="M86"/>
  <c r="N86"/>
  <c r="N138" s="1"/>
  <c r="O86"/>
  <c r="P86"/>
  <c r="Q86"/>
  <c r="R86"/>
  <c r="C87"/>
  <c r="D87"/>
  <c r="E87"/>
  <c r="F87"/>
  <c r="F139" s="1"/>
  <c r="G87"/>
  <c r="H87"/>
  <c r="I87"/>
  <c r="J87"/>
  <c r="K87"/>
  <c r="L87"/>
  <c r="M87"/>
  <c r="N87"/>
  <c r="N139" s="1"/>
  <c r="O87"/>
  <c r="P87"/>
  <c r="Q87"/>
  <c r="R87"/>
  <c r="C88"/>
  <c r="D88"/>
  <c r="E88"/>
  <c r="F88"/>
  <c r="F140" s="1"/>
  <c r="G88"/>
  <c r="H88"/>
  <c r="I88"/>
  <c r="J88"/>
  <c r="K88"/>
  <c r="L88"/>
  <c r="M88"/>
  <c r="N88"/>
  <c r="N140" s="1"/>
  <c r="O88"/>
  <c r="P88"/>
  <c r="Q88"/>
  <c r="R88"/>
  <c r="C89"/>
  <c r="D89"/>
  <c r="E89"/>
  <c r="F89"/>
  <c r="G89"/>
  <c r="H89"/>
  <c r="I89"/>
  <c r="J89"/>
  <c r="K89"/>
  <c r="L89"/>
  <c r="L141" s="1"/>
  <c r="M89"/>
  <c r="N89"/>
  <c r="O89"/>
  <c r="P89"/>
  <c r="Q89"/>
  <c r="R89"/>
  <c r="C90"/>
  <c r="D90"/>
  <c r="E90"/>
  <c r="F90"/>
  <c r="G90"/>
  <c r="H90"/>
  <c r="I90"/>
  <c r="J90"/>
  <c r="K90"/>
  <c r="L90"/>
  <c r="M90"/>
  <c r="N90"/>
  <c r="O90"/>
  <c r="P90"/>
  <c r="Q90"/>
  <c r="R90"/>
  <c r="C91"/>
  <c r="D91"/>
  <c r="E91"/>
  <c r="F91"/>
  <c r="G91"/>
  <c r="H91"/>
  <c r="I91"/>
  <c r="J91"/>
  <c r="K91"/>
  <c r="L91"/>
  <c r="L143" s="1"/>
  <c r="M91"/>
  <c r="N91"/>
  <c r="O91"/>
  <c r="P91"/>
  <c r="Q91"/>
  <c r="R91"/>
  <c r="C92"/>
  <c r="D92"/>
  <c r="E92"/>
  <c r="F92"/>
  <c r="G92"/>
  <c r="H92"/>
  <c r="I92"/>
  <c r="J92"/>
  <c r="K92"/>
  <c r="L92"/>
  <c r="L144" s="1"/>
  <c r="M92"/>
  <c r="M144" s="1"/>
  <c r="N92"/>
  <c r="O92"/>
  <c r="P92"/>
  <c r="Q92"/>
  <c r="R92"/>
  <c r="C93"/>
  <c r="D93"/>
  <c r="E93"/>
  <c r="F93"/>
  <c r="G93"/>
  <c r="H93"/>
  <c r="I93"/>
  <c r="J93"/>
  <c r="J145" s="1"/>
  <c r="K93"/>
  <c r="L93"/>
  <c r="M93"/>
  <c r="N93"/>
  <c r="O93"/>
  <c r="P93"/>
  <c r="Q93"/>
  <c r="R93"/>
  <c r="R145" s="1"/>
  <c r="D94"/>
  <c r="L94"/>
  <c r="C95"/>
  <c r="D95"/>
  <c r="E95"/>
  <c r="E147" s="1"/>
  <c r="F95"/>
  <c r="F147" s="1"/>
  <c r="G95"/>
  <c r="H95"/>
  <c r="I95"/>
  <c r="J95"/>
  <c r="K95"/>
  <c r="L95"/>
  <c r="M95"/>
  <c r="N95"/>
  <c r="N147" s="1"/>
  <c r="O95"/>
  <c r="P95"/>
  <c r="Q95"/>
  <c r="R95"/>
  <c r="C96"/>
  <c r="D96"/>
  <c r="E96"/>
  <c r="F96"/>
  <c r="F148" s="1"/>
  <c r="G96"/>
  <c r="H96"/>
  <c r="I96"/>
  <c r="J96"/>
  <c r="K96"/>
  <c r="L96"/>
  <c r="L148" s="1"/>
  <c r="M96"/>
  <c r="N96"/>
  <c r="N148" s="1"/>
  <c r="O96"/>
  <c r="P96"/>
  <c r="Q96"/>
  <c r="R96"/>
  <c r="C97"/>
  <c r="D97"/>
  <c r="E97"/>
  <c r="F97"/>
  <c r="G97"/>
  <c r="H97"/>
  <c r="I97"/>
  <c r="J97"/>
  <c r="K97"/>
  <c r="L97"/>
  <c r="M97"/>
  <c r="N97"/>
  <c r="O97"/>
  <c r="P97"/>
  <c r="Q97"/>
  <c r="R97"/>
  <c r="R149" s="1"/>
  <c r="C98"/>
  <c r="D98"/>
  <c r="E98"/>
  <c r="F98"/>
  <c r="G98"/>
  <c r="H98"/>
  <c r="I98"/>
  <c r="J98"/>
  <c r="K98"/>
  <c r="L98"/>
  <c r="M98"/>
  <c r="N98"/>
  <c r="O98"/>
  <c r="P98"/>
  <c r="Q98"/>
  <c r="R98"/>
  <c r="C99"/>
  <c r="D99"/>
  <c r="D151" s="1"/>
  <c r="E99"/>
  <c r="F99"/>
  <c r="G99"/>
  <c r="H99"/>
  <c r="I99"/>
  <c r="J99"/>
  <c r="K99"/>
  <c r="L99"/>
  <c r="M99"/>
  <c r="N99"/>
  <c r="O99"/>
  <c r="P99"/>
  <c r="Q99"/>
  <c r="R99"/>
  <c r="R151" s="1"/>
  <c r="C100"/>
  <c r="D100"/>
  <c r="D152" s="1"/>
  <c r="E100"/>
  <c r="F100"/>
  <c r="G100"/>
  <c r="H100"/>
  <c r="I100"/>
  <c r="J100"/>
  <c r="K100"/>
  <c r="L100"/>
  <c r="M100"/>
  <c r="N100"/>
  <c r="O100"/>
  <c r="P100"/>
  <c r="Q100"/>
  <c r="Q152" s="1"/>
  <c r="R100"/>
  <c r="C101"/>
  <c r="D101"/>
  <c r="E101"/>
  <c r="F101"/>
  <c r="F153" s="1"/>
  <c r="G101"/>
  <c r="H101"/>
  <c r="I101"/>
  <c r="J101"/>
  <c r="K101"/>
  <c r="L101"/>
  <c r="M101"/>
  <c r="N101"/>
  <c r="N153" s="1"/>
  <c r="O101"/>
  <c r="P101"/>
  <c r="Q101"/>
  <c r="R101"/>
  <c r="C102"/>
  <c r="D102"/>
  <c r="E102"/>
  <c r="F102"/>
  <c r="F154" s="1"/>
  <c r="G102"/>
  <c r="H102"/>
  <c r="I102"/>
  <c r="J102"/>
  <c r="K102"/>
  <c r="L102"/>
  <c r="M102"/>
  <c r="N102"/>
  <c r="N154" s="1"/>
  <c r="O102"/>
  <c r="P102"/>
  <c r="Q102"/>
  <c r="R102"/>
  <c r="C103"/>
  <c r="D103"/>
  <c r="E103"/>
  <c r="F103"/>
  <c r="F155" s="1"/>
  <c r="G103"/>
  <c r="H103"/>
  <c r="I103"/>
  <c r="J103"/>
  <c r="K103"/>
  <c r="L103"/>
  <c r="M103"/>
  <c r="N103"/>
  <c r="N155" s="1"/>
  <c r="O103"/>
  <c r="P103"/>
  <c r="Q103"/>
  <c r="R103"/>
  <c r="C104"/>
  <c r="D104"/>
  <c r="E104"/>
  <c r="F104"/>
  <c r="F156" s="1"/>
  <c r="G104"/>
  <c r="H104"/>
  <c r="I104"/>
  <c r="J104"/>
  <c r="K104"/>
  <c r="L104"/>
  <c r="M104"/>
  <c r="N104"/>
  <c r="N156" s="1"/>
  <c r="O104"/>
  <c r="P104"/>
  <c r="Q104"/>
  <c r="R104"/>
  <c r="C105"/>
  <c r="D105"/>
  <c r="E105"/>
  <c r="F105"/>
  <c r="G105"/>
  <c r="H105"/>
  <c r="I105"/>
  <c r="J105"/>
  <c r="J157" s="1"/>
  <c r="K105"/>
  <c r="L105"/>
  <c r="M105"/>
  <c r="N105"/>
  <c r="O105"/>
  <c r="P105"/>
  <c r="Q105"/>
  <c r="R105"/>
  <c r="C106"/>
  <c r="D106"/>
  <c r="E106"/>
  <c r="F106"/>
  <c r="G106"/>
  <c r="H106"/>
  <c r="I106"/>
  <c r="I158" s="1"/>
  <c r="J106"/>
  <c r="K106"/>
  <c r="L106"/>
  <c r="M106"/>
  <c r="N106"/>
  <c r="N158" s="1"/>
  <c r="O106"/>
  <c r="P106"/>
  <c r="Q106"/>
  <c r="R106"/>
  <c r="C107"/>
  <c r="D107"/>
  <c r="D159" s="1"/>
  <c r="E107"/>
  <c r="E159" s="1"/>
  <c r="F107"/>
  <c r="F159" s="1"/>
  <c r="G107"/>
  <c r="H107"/>
  <c r="I107"/>
  <c r="J107"/>
  <c r="K107"/>
  <c r="L107"/>
  <c r="M107"/>
  <c r="N107"/>
  <c r="N159" s="1"/>
  <c r="O107"/>
  <c r="P107"/>
  <c r="Q107"/>
  <c r="R107"/>
  <c r="C108"/>
  <c r="D108"/>
  <c r="E108"/>
  <c r="E117" s="1"/>
  <c r="F108"/>
  <c r="G108"/>
  <c r="H108"/>
  <c r="I108"/>
  <c r="J108"/>
  <c r="K108"/>
  <c r="L108"/>
  <c r="M108"/>
  <c r="N108"/>
  <c r="O108"/>
  <c r="P108"/>
  <c r="Q108"/>
  <c r="R108"/>
  <c r="E110"/>
  <c r="L110"/>
  <c r="E111"/>
  <c r="E112"/>
  <c r="L112"/>
  <c r="E113"/>
  <c r="E114"/>
  <c r="L114"/>
  <c r="E115"/>
  <c r="E116"/>
  <c r="L116"/>
  <c r="E125"/>
  <c r="L125"/>
  <c r="E126"/>
  <c r="E127"/>
  <c r="L127"/>
  <c r="E128"/>
  <c r="E129"/>
  <c r="L129"/>
  <c r="E130"/>
  <c r="E131"/>
  <c r="L131"/>
  <c r="E132"/>
  <c r="D134"/>
  <c r="D135"/>
  <c r="E141"/>
  <c r="E142"/>
  <c r="L142"/>
  <c r="E143"/>
  <c r="M143"/>
  <c r="E144"/>
  <c r="E145"/>
  <c r="L145"/>
  <c r="M145"/>
  <c r="L147"/>
  <c r="M147"/>
  <c r="E148"/>
  <c r="M148"/>
  <c r="D150"/>
  <c r="E157"/>
  <c r="F157"/>
  <c r="I157"/>
  <c r="N157"/>
  <c r="R157"/>
  <c r="D158"/>
  <c r="F158"/>
  <c r="J158"/>
  <c r="R158"/>
  <c r="M159"/>
  <c r="F111"/>
  <c r="J111"/>
  <c r="R111"/>
  <c r="B112"/>
  <c r="B124"/>
  <c r="B140"/>
  <c r="B144"/>
  <c r="B156"/>
  <c r="B41"/>
  <c r="I94" s="1"/>
  <c r="D41"/>
  <c r="C41" s="1"/>
  <c r="C159"/>
  <c r="G159"/>
  <c r="J159"/>
  <c r="K159"/>
  <c r="O159"/>
  <c r="R159"/>
  <c r="C147"/>
  <c r="G147"/>
  <c r="J147"/>
  <c r="K147"/>
  <c r="O147"/>
  <c r="R147"/>
  <c r="C148"/>
  <c r="G148"/>
  <c r="J148"/>
  <c r="K148"/>
  <c r="O148"/>
  <c r="R148"/>
  <c r="C149"/>
  <c r="F149"/>
  <c r="G149"/>
  <c r="J149"/>
  <c r="K149"/>
  <c r="N149"/>
  <c r="O149"/>
  <c r="Q149"/>
  <c r="C150"/>
  <c r="E150"/>
  <c r="F150"/>
  <c r="G150"/>
  <c r="J150"/>
  <c r="K150"/>
  <c r="N150"/>
  <c r="O150"/>
  <c r="Q150"/>
  <c r="R150"/>
  <c r="C151"/>
  <c r="F151"/>
  <c r="G151"/>
  <c r="J151"/>
  <c r="K151"/>
  <c r="N151"/>
  <c r="O151"/>
  <c r="Q151"/>
  <c r="C152"/>
  <c r="E152"/>
  <c r="F152"/>
  <c r="G152"/>
  <c r="J152"/>
  <c r="K152"/>
  <c r="N152"/>
  <c r="O152"/>
  <c r="R152"/>
  <c r="C153"/>
  <c r="G153"/>
  <c r="J153"/>
  <c r="K153"/>
  <c r="O153"/>
  <c r="R153"/>
  <c r="C154"/>
  <c r="G154"/>
  <c r="J154"/>
  <c r="K154"/>
  <c r="O154"/>
  <c r="R154"/>
  <c r="C155"/>
  <c r="G155"/>
  <c r="J155"/>
  <c r="K155"/>
  <c r="O155"/>
  <c r="R155"/>
  <c r="C156"/>
  <c r="G156"/>
  <c r="J156"/>
  <c r="K156"/>
  <c r="O156"/>
  <c r="R156"/>
  <c r="B157"/>
  <c r="C157"/>
  <c r="G157"/>
  <c r="K157"/>
  <c r="O157"/>
  <c r="C158"/>
  <c r="G158"/>
  <c r="K158"/>
  <c r="O158"/>
  <c r="C111"/>
  <c r="G111"/>
  <c r="K111"/>
  <c r="O111"/>
  <c r="C112"/>
  <c r="F112"/>
  <c r="G112"/>
  <c r="J112"/>
  <c r="K112"/>
  <c r="N112"/>
  <c r="O112"/>
  <c r="R112"/>
  <c r="C113"/>
  <c r="F113"/>
  <c r="G113"/>
  <c r="K113"/>
  <c r="N113"/>
  <c r="O113"/>
  <c r="C114"/>
  <c r="F114"/>
  <c r="G114"/>
  <c r="K114"/>
  <c r="N114"/>
  <c r="O114"/>
  <c r="C115"/>
  <c r="F115"/>
  <c r="G115"/>
  <c r="K115"/>
  <c r="N115"/>
  <c r="O115"/>
  <c r="C116"/>
  <c r="F116"/>
  <c r="G116"/>
  <c r="K116"/>
  <c r="N116"/>
  <c r="O116"/>
  <c r="C117"/>
  <c r="F117"/>
  <c r="G117"/>
  <c r="J117"/>
  <c r="K117"/>
  <c r="N117"/>
  <c r="O117"/>
  <c r="Q117"/>
  <c r="R117"/>
  <c r="C118"/>
  <c r="F118"/>
  <c r="G118"/>
  <c r="J118"/>
  <c r="K118"/>
  <c r="N118"/>
  <c r="O118"/>
  <c r="C119"/>
  <c r="E119"/>
  <c r="F119"/>
  <c r="G119"/>
  <c r="J119"/>
  <c r="K119"/>
  <c r="N119"/>
  <c r="O119"/>
  <c r="Q119"/>
  <c r="R119"/>
  <c r="C120"/>
  <c r="F120"/>
  <c r="G120"/>
  <c r="J120"/>
  <c r="K120"/>
  <c r="N120"/>
  <c r="O120"/>
  <c r="Q120"/>
  <c r="C121"/>
  <c r="F121"/>
  <c r="G121"/>
  <c r="K121"/>
  <c r="N121"/>
  <c r="O121"/>
  <c r="C122"/>
  <c r="F122"/>
  <c r="G122"/>
  <c r="K122"/>
  <c r="N122"/>
  <c r="O122"/>
  <c r="C123"/>
  <c r="F123"/>
  <c r="G123"/>
  <c r="K123"/>
  <c r="N123"/>
  <c r="O123"/>
  <c r="C124"/>
  <c r="F124"/>
  <c r="G124"/>
  <c r="K124"/>
  <c r="N124"/>
  <c r="O124"/>
  <c r="B125"/>
  <c r="C125"/>
  <c r="F125"/>
  <c r="G125"/>
  <c r="J125"/>
  <c r="K125"/>
  <c r="N125"/>
  <c r="O125"/>
  <c r="R125"/>
  <c r="C126"/>
  <c r="F126"/>
  <c r="G126"/>
  <c r="J126"/>
  <c r="K126"/>
  <c r="N126"/>
  <c r="O126"/>
  <c r="R126"/>
  <c r="C127"/>
  <c r="F127"/>
  <c r="G127"/>
  <c r="J127"/>
  <c r="K127"/>
  <c r="N127"/>
  <c r="O127"/>
  <c r="R127"/>
  <c r="C128"/>
  <c r="F128"/>
  <c r="G128"/>
  <c r="J128"/>
  <c r="K128"/>
  <c r="N128"/>
  <c r="O128"/>
  <c r="R128"/>
  <c r="B129"/>
  <c r="C129"/>
  <c r="G129"/>
  <c r="J129"/>
  <c r="K129"/>
  <c r="O129"/>
  <c r="R129"/>
  <c r="C130"/>
  <c r="G130"/>
  <c r="J130"/>
  <c r="K130"/>
  <c r="O130"/>
  <c r="R130"/>
  <c r="C131"/>
  <c r="G131"/>
  <c r="J131"/>
  <c r="K131"/>
  <c r="O131"/>
  <c r="R131"/>
  <c r="C132"/>
  <c r="G132"/>
  <c r="J132"/>
  <c r="K132"/>
  <c r="O132"/>
  <c r="R132"/>
  <c r="C133"/>
  <c r="F133"/>
  <c r="G133"/>
  <c r="J133"/>
  <c r="K133"/>
  <c r="N133"/>
  <c r="O133"/>
  <c r="C134"/>
  <c r="E134"/>
  <c r="F134"/>
  <c r="G134"/>
  <c r="J134"/>
  <c r="K134"/>
  <c r="N134"/>
  <c r="O134"/>
  <c r="Q134"/>
  <c r="R134"/>
  <c r="C135"/>
  <c r="F135"/>
  <c r="G135"/>
  <c r="J135"/>
  <c r="K135"/>
  <c r="N135"/>
  <c r="O135"/>
  <c r="Q135"/>
  <c r="C136"/>
  <c r="F136"/>
  <c r="G136"/>
  <c r="J136"/>
  <c r="K136"/>
  <c r="N136"/>
  <c r="O136"/>
  <c r="Q136"/>
  <c r="R136"/>
  <c r="C137"/>
  <c r="G137"/>
  <c r="J137"/>
  <c r="K137"/>
  <c r="O137"/>
  <c r="R137"/>
  <c r="C138"/>
  <c r="G138"/>
  <c r="J138"/>
  <c r="K138"/>
  <c r="O138"/>
  <c r="R138"/>
  <c r="C139"/>
  <c r="G139"/>
  <c r="J139"/>
  <c r="K139"/>
  <c r="O139"/>
  <c r="R139"/>
  <c r="C140"/>
  <c r="G140"/>
  <c r="J140"/>
  <c r="K140"/>
  <c r="O140"/>
  <c r="R140"/>
  <c r="B141"/>
  <c r="C141"/>
  <c r="F141"/>
  <c r="G141"/>
  <c r="J141"/>
  <c r="K141"/>
  <c r="N141"/>
  <c r="O141"/>
  <c r="R141"/>
  <c r="C142"/>
  <c r="F142"/>
  <c r="G142"/>
  <c r="J142"/>
  <c r="K142"/>
  <c r="N142"/>
  <c r="O142"/>
  <c r="R142"/>
  <c r="C143"/>
  <c r="F143"/>
  <c r="G143"/>
  <c r="J143"/>
  <c r="K143"/>
  <c r="N143"/>
  <c r="O143"/>
  <c r="R143"/>
  <c r="C144"/>
  <c r="F144"/>
  <c r="G144"/>
  <c r="J144"/>
  <c r="K144"/>
  <c r="N144"/>
  <c r="O144"/>
  <c r="R144"/>
  <c r="C145"/>
  <c r="F145"/>
  <c r="G145"/>
  <c r="K145"/>
  <c r="N145"/>
  <c r="O145"/>
  <c r="C110"/>
  <c r="F110"/>
  <c r="G110"/>
  <c r="K110"/>
  <c r="N110"/>
  <c r="O110"/>
  <c r="HK4" i="1"/>
  <c r="HL4"/>
  <c r="HM4"/>
  <c r="HN4"/>
  <c r="HO4"/>
  <c r="HP4"/>
  <c r="HQ4"/>
  <c r="HR4"/>
  <c r="HS4"/>
  <c r="HT4"/>
  <c r="HU4"/>
  <c r="HV4"/>
  <c r="HW4"/>
  <c r="HX4"/>
  <c r="HY4"/>
  <c r="HZ4"/>
  <c r="IA4"/>
  <c r="HK5"/>
  <c r="HL5"/>
  <c r="HM5"/>
  <c r="HN5"/>
  <c r="HO5"/>
  <c r="HP5"/>
  <c r="HQ5"/>
  <c r="HR5"/>
  <c r="HS5"/>
  <c r="HT5"/>
  <c r="HU5"/>
  <c r="HV5"/>
  <c r="HW5"/>
  <c r="HX5"/>
  <c r="HY5"/>
  <c r="HZ5"/>
  <c r="IA5"/>
  <c r="HK6"/>
  <c r="HL6"/>
  <c r="HM6"/>
  <c r="HN6"/>
  <c r="HO6"/>
  <c r="HP6"/>
  <c r="HQ6"/>
  <c r="HR6"/>
  <c r="HS6"/>
  <c r="HT6"/>
  <c r="HU6"/>
  <c r="HV6"/>
  <c r="HW6"/>
  <c r="HX6"/>
  <c r="HY6"/>
  <c r="HZ6"/>
  <c r="IA6"/>
  <c r="HK7"/>
  <c r="HL7"/>
  <c r="HM7"/>
  <c r="HN7"/>
  <c r="HO7"/>
  <c r="HP7"/>
  <c r="HQ7"/>
  <c r="HR7"/>
  <c r="HS7"/>
  <c r="HT7"/>
  <c r="HU7"/>
  <c r="HV7"/>
  <c r="HW7"/>
  <c r="HX7"/>
  <c r="HY7"/>
  <c r="HZ7"/>
  <c r="IA7"/>
  <c r="HK8"/>
  <c r="HL8"/>
  <c r="HM8"/>
  <c r="HN8"/>
  <c r="HO8"/>
  <c r="HP8"/>
  <c r="HQ8"/>
  <c r="HR8"/>
  <c r="HS8"/>
  <c r="HT8"/>
  <c r="HU8"/>
  <c r="HV8"/>
  <c r="HW8"/>
  <c r="HX8"/>
  <c r="HY8"/>
  <c r="HZ8"/>
  <c r="IA8"/>
  <c r="HK9"/>
  <c r="HL9"/>
  <c r="HM9"/>
  <c r="HN9"/>
  <c r="HO9"/>
  <c r="HP9"/>
  <c r="HQ9"/>
  <c r="HR9"/>
  <c r="HS9"/>
  <c r="HT9"/>
  <c r="HU9"/>
  <c r="HV9"/>
  <c r="HW9"/>
  <c r="HX9"/>
  <c r="HY9"/>
  <c r="HZ9"/>
  <c r="IA9"/>
  <c r="HK10"/>
  <c r="HL10"/>
  <c r="HM10"/>
  <c r="HN10"/>
  <c r="HO10"/>
  <c r="HP10"/>
  <c r="HQ10"/>
  <c r="HR10"/>
  <c r="HS10"/>
  <c r="HT10"/>
  <c r="HU10"/>
  <c r="HV10"/>
  <c r="HW10"/>
  <c r="HX10"/>
  <c r="HY10"/>
  <c r="HZ10"/>
  <c r="IA10"/>
  <c r="HK11"/>
  <c r="HL11"/>
  <c r="HM11"/>
  <c r="HN11"/>
  <c r="HO11"/>
  <c r="HP11"/>
  <c r="HQ11"/>
  <c r="HR11"/>
  <c r="HS11"/>
  <c r="HT11"/>
  <c r="HU11"/>
  <c r="HV11"/>
  <c r="HW11"/>
  <c r="HX11"/>
  <c r="HY11"/>
  <c r="HZ11"/>
  <c r="IA11"/>
  <c r="HK12"/>
  <c r="HL12"/>
  <c r="HM12"/>
  <c r="HN12"/>
  <c r="HO12"/>
  <c r="HP12"/>
  <c r="HQ12"/>
  <c r="HR12"/>
  <c r="HS12"/>
  <c r="HT12"/>
  <c r="HU12"/>
  <c r="HV12"/>
  <c r="HW12"/>
  <c r="HX12"/>
  <c r="HY12"/>
  <c r="HZ12"/>
  <c r="IA12"/>
  <c r="HK13"/>
  <c r="HL13"/>
  <c r="HM13"/>
  <c r="HN13"/>
  <c r="HO13"/>
  <c r="HP13"/>
  <c r="HQ13"/>
  <c r="HR13"/>
  <c r="HS13"/>
  <c r="HT13"/>
  <c r="HU13"/>
  <c r="HV13"/>
  <c r="HW13"/>
  <c r="HX13"/>
  <c r="HY13"/>
  <c r="HZ13"/>
  <c r="IA13"/>
  <c r="HK14"/>
  <c r="HL14"/>
  <c r="HM14"/>
  <c r="HN14"/>
  <c r="HO14"/>
  <c r="HP14"/>
  <c r="HQ14"/>
  <c r="HR14"/>
  <c r="HS14"/>
  <c r="HT14"/>
  <c r="HU14"/>
  <c r="HV14"/>
  <c r="HW14"/>
  <c r="HX14"/>
  <c r="HY14"/>
  <c r="HZ14"/>
  <c r="IA14"/>
  <c r="HK15"/>
  <c r="HL15"/>
  <c r="HM15"/>
  <c r="HN15"/>
  <c r="HO15"/>
  <c r="HP15"/>
  <c r="HQ15"/>
  <c r="HR15"/>
  <c r="HS15"/>
  <c r="HT15"/>
  <c r="HU15"/>
  <c r="HV15"/>
  <c r="HW15"/>
  <c r="HX15"/>
  <c r="HY15"/>
  <c r="HZ15"/>
  <c r="IA15"/>
  <c r="HK16"/>
  <c r="HL16"/>
  <c r="HM16"/>
  <c r="HN16"/>
  <c r="HO16"/>
  <c r="HP16"/>
  <c r="HQ16"/>
  <c r="HR16"/>
  <c r="HS16"/>
  <c r="HT16"/>
  <c r="HU16"/>
  <c r="HV16"/>
  <c r="HW16"/>
  <c r="HX16"/>
  <c r="HY16"/>
  <c r="HZ16"/>
  <c r="IA16"/>
  <c r="HK17"/>
  <c r="HL17"/>
  <c r="HM17"/>
  <c r="HN17"/>
  <c r="HO17"/>
  <c r="HP17"/>
  <c r="HQ17"/>
  <c r="HR17"/>
  <c r="HS17"/>
  <c r="HT17"/>
  <c r="HU17"/>
  <c r="HV17"/>
  <c r="HW17"/>
  <c r="HX17"/>
  <c r="HY17"/>
  <c r="HZ17"/>
  <c r="IA17"/>
  <c r="HK18"/>
  <c r="HL18"/>
  <c r="HM18"/>
  <c r="HN18"/>
  <c r="HO18"/>
  <c r="HP18"/>
  <c r="HQ18"/>
  <c r="HR18"/>
  <c r="HS18"/>
  <c r="HT18"/>
  <c r="HU18"/>
  <c r="HV18"/>
  <c r="HW18"/>
  <c r="HX18"/>
  <c r="HY18"/>
  <c r="HZ18"/>
  <c r="IA18"/>
  <c r="HK19"/>
  <c r="HL19"/>
  <c r="HM19"/>
  <c r="HN19"/>
  <c r="HO19"/>
  <c r="HP19"/>
  <c r="HQ19"/>
  <c r="HR19"/>
  <c r="HS19"/>
  <c r="HT19"/>
  <c r="HU19"/>
  <c r="HV19"/>
  <c r="HW19"/>
  <c r="HX19"/>
  <c r="HY19"/>
  <c r="HZ19"/>
  <c r="IA19"/>
  <c r="HK20"/>
  <c r="HL20"/>
  <c r="HM20"/>
  <c r="HN20"/>
  <c r="HO20"/>
  <c r="HP20"/>
  <c r="HQ20"/>
  <c r="HR20"/>
  <c r="HS20"/>
  <c r="HT20"/>
  <c r="HU20"/>
  <c r="HV20"/>
  <c r="HW20"/>
  <c r="HX20"/>
  <c r="HY20"/>
  <c r="HZ20"/>
  <c r="IA20"/>
  <c r="HK21"/>
  <c r="HL21"/>
  <c r="HM21"/>
  <c r="HN21"/>
  <c r="HO21"/>
  <c r="HP21"/>
  <c r="HQ21"/>
  <c r="HR21"/>
  <c r="HS21"/>
  <c r="HT21"/>
  <c r="HU21"/>
  <c r="HV21"/>
  <c r="HW21"/>
  <c r="HX21"/>
  <c r="HY21"/>
  <c r="HZ21"/>
  <c r="IA21"/>
  <c r="HK22"/>
  <c r="HL22"/>
  <c r="HM22"/>
  <c r="HN22"/>
  <c r="HO22"/>
  <c r="HP22"/>
  <c r="HQ22"/>
  <c r="HR22"/>
  <c r="HS22"/>
  <c r="HT22"/>
  <c r="HU22"/>
  <c r="HV22"/>
  <c r="HW22"/>
  <c r="HX22"/>
  <c r="HY22"/>
  <c r="HZ22"/>
  <c r="IA22"/>
  <c r="HK23"/>
  <c r="HL23"/>
  <c r="HM23"/>
  <c r="HN23"/>
  <c r="HO23"/>
  <c r="HP23"/>
  <c r="HQ23"/>
  <c r="HR23"/>
  <c r="HS23"/>
  <c r="HT23"/>
  <c r="HU23"/>
  <c r="HV23"/>
  <c r="HW23"/>
  <c r="HX23"/>
  <c r="HY23"/>
  <c r="HZ23"/>
  <c r="IA23"/>
  <c r="HK24"/>
  <c r="HL24"/>
  <c r="HM24"/>
  <c r="HN24"/>
  <c r="HO24"/>
  <c r="HP24"/>
  <c r="HQ24"/>
  <c r="HR24"/>
  <c r="HS24"/>
  <c r="HT24"/>
  <c r="HU24"/>
  <c r="HV24"/>
  <c r="HW24"/>
  <c r="HX24"/>
  <c r="HY24"/>
  <c r="HZ24"/>
  <c r="IA24"/>
  <c r="HK25"/>
  <c r="HL25"/>
  <c r="HM25"/>
  <c r="HN25"/>
  <c r="HO25"/>
  <c r="HP25"/>
  <c r="HQ25"/>
  <c r="HR25"/>
  <c r="HS25"/>
  <c r="HT25"/>
  <c r="HU25"/>
  <c r="HV25"/>
  <c r="HW25"/>
  <c r="HX25"/>
  <c r="HY25"/>
  <c r="HZ25"/>
  <c r="IA25"/>
  <c r="HK26"/>
  <c r="HL26"/>
  <c r="HM26"/>
  <c r="HN26"/>
  <c r="HO26"/>
  <c r="HP26"/>
  <c r="HQ26"/>
  <c r="HR26"/>
  <c r="HS26"/>
  <c r="HT26"/>
  <c r="HU26"/>
  <c r="HV26"/>
  <c r="HW26"/>
  <c r="HX26"/>
  <c r="HY26"/>
  <c r="HZ26"/>
  <c r="IA26"/>
  <c r="HK27"/>
  <c r="HL27"/>
  <c r="HM27"/>
  <c r="HN27"/>
  <c r="HO27"/>
  <c r="HP27"/>
  <c r="HQ27"/>
  <c r="HR27"/>
  <c r="HS27"/>
  <c r="HT27"/>
  <c r="HU27"/>
  <c r="HV27"/>
  <c r="HW27"/>
  <c r="HX27"/>
  <c r="HY27"/>
  <c r="HZ27"/>
  <c r="IA27"/>
  <c r="HK28"/>
  <c r="HL28"/>
  <c r="HM28"/>
  <c r="HN28"/>
  <c r="HO28"/>
  <c r="HP28"/>
  <c r="HQ28"/>
  <c r="HR28"/>
  <c r="HS28"/>
  <c r="HT28"/>
  <c r="HU28"/>
  <c r="HV28"/>
  <c r="HW28"/>
  <c r="HX28"/>
  <c r="HY28"/>
  <c r="HZ28"/>
  <c r="IA28"/>
  <c r="HK29"/>
  <c r="HL29"/>
  <c r="HM29"/>
  <c r="HN29"/>
  <c r="HO29"/>
  <c r="HP29"/>
  <c r="HQ29"/>
  <c r="HR29"/>
  <c r="HS29"/>
  <c r="HT29"/>
  <c r="HU29"/>
  <c r="HV29"/>
  <c r="HW29"/>
  <c r="HX29"/>
  <c r="HY29"/>
  <c r="HZ29"/>
  <c r="IA29"/>
  <c r="HK30"/>
  <c r="HL30"/>
  <c r="HM30"/>
  <c r="HN30"/>
  <c r="HO30"/>
  <c r="HP30"/>
  <c r="HQ30"/>
  <c r="HR30"/>
  <c r="HS30"/>
  <c r="HT30"/>
  <c r="HU30"/>
  <c r="HV30"/>
  <c r="HW30"/>
  <c r="HX30"/>
  <c r="HY30"/>
  <c r="HZ30"/>
  <c r="IA30"/>
  <c r="HK31"/>
  <c r="HL31"/>
  <c r="HM31"/>
  <c r="HN31"/>
  <c r="HO31"/>
  <c r="HP31"/>
  <c r="HQ31"/>
  <c r="HR31"/>
  <c r="HS31"/>
  <c r="HT31"/>
  <c r="HU31"/>
  <c r="HV31"/>
  <c r="HW31"/>
  <c r="HX31"/>
  <c r="HY31"/>
  <c r="HZ31"/>
  <c r="IA31"/>
  <c r="HK32"/>
  <c r="HL32"/>
  <c r="HM32"/>
  <c r="HN32"/>
  <c r="HO32"/>
  <c r="HP32"/>
  <c r="HQ32"/>
  <c r="HR32"/>
  <c r="HS32"/>
  <c r="HT32"/>
  <c r="HU32"/>
  <c r="HV32"/>
  <c r="HW32"/>
  <c r="HX32"/>
  <c r="HY32"/>
  <c r="HZ32"/>
  <c r="IA32"/>
  <c r="HK33"/>
  <c r="HL33"/>
  <c r="HM33"/>
  <c r="HN33"/>
  <c r="HO33"/>
  <c r="HP33"/>
  <c r="HQ33"/>
  <c r="HR33"/>
  <c r="HS33"/>
  <c r="HT33"/>
  <c r="HU33"/>
  <c r="HV33"/>
  <c r="HW33"/>
  <c r="HX33"/>
  <c r="HY33"/>
  <c r="HZ33"/>
  <c r="IA33"/>
  <c r="HK34"/>
  <c r="HL34"/>
  <c r="HM34"/>
  <c r="HN34"/>
  <c r="HO34"/>
  <c r="HP34"/>
  <c r="HQ34"/>
  <c r="HR34"/>
  <c r="HS34"/>
  <c r="HT34"/>
  <c r="HU34"/>
  <c r="HV34"/>
  <c r="HW34"/>
  <c r="HX34"/>
  <c r="HY34"/>
  <c r="HZ34"/>
  <c r="IA34"/>
  <c r="HK35"/>
  <c r="HL35"/>
  <c r="HM35"/>
  <c r="HN35"/>
  <c r="HO35"/>
  <c r="HP35"/>
  <c r="HQ35"/>
  <c r="HR35"/>
  <c r="HS35"/>
  <c r="HT35"/>
  <c r="HU35"/>
  <c r="HV35"/>
  <c r="HW35"/>
  <c r="HX35"/>
  <c r="HY35"/>
  <c r="HZ35"/>
  <c r="IA35"/>
  <c r="HK36"/>
  <c r="HL36"/>
  <c r="HM36"/>
  <c r="HN36"/>
  <c r="HO36"/>
  <c r="HP36"/>
  <c r="HQ36"/>
  <c r="HR36"/>
  <c r="HS36"/>
  <c r="HT36"/>
  <c r="HU36"/>
  <c r="HV36"/>
  <c r="HW36"/>
  <c r="HX36"/>
  <c r="HY36"/>
  <c r="HZ36"/>
  <c r="IA36"/>
  <c r="HK37"/>
  <c r="HL37"/>
  <c r="HM37"/>
  <c r="HN37"/>
  <c r="HO37"/>
  <c r="HP37"/>
  <c r="HQ37"/>
  <c r="HR37"/>
  <c r="HS37"/>
  <c r="HT37"/>
  <c r="HU37"/>
  <c r="HV37"/>
  <c r="HW37"/>
  <c r="HX37"/>
  <c r="HY37"/>
  <c r="HZ37"/>
  <c r="IA37"/>
  <c r="HK38"/>
  <c r="HL38"/>
  <c r="HM38"/>
  <c r="HN38"/>
  <c r="HO38"/>
  <c r="HP38"/>
  <c r="HQ38"/>
  <c r="HR38"/>
  <c r="HS38"/>
  <c r="HT38"/>
  <c r="HU38"/>
  <c r="HV38"/>
  <c r="HW38"/>
  <c r="HX38"/>
  <c r="HY38"/>
  <c r="HZ38"/>
  <c r="IA38"/>
  <c r="HK39"/>
  <c r="HL39"/>
  <c r="HM39"/>
  <c r="HN39"/>
  <c r="HO39"/>
  <c r="HP39"/>
  <c r="HQ39"/>
  <c r="HR39"/>
  <c r="HS39"/>
  <c r="HT39"/>
  <c r="HU39"/>
  <c r="HV39"/>
  <c r="HW39"/>
  <c r="HX39"/>
  <c r="HY39"/>
  <c r="HZ39"/>
  <c r="IA39"/>
  <c r="HK40"/>
  <c r="HL40"/>
  <c r="HM40"/>
  <c r="HN40"/>
  <c r="HO40"/>
  <c r="HP40"/>
  <c r="HQ40"/>
  <c r="HR40"/>
  <c r="HS40"/>
  <c r="HT40"/>
  <c r="HU40"/>
  <c r="HV40"/>
  <c r="HW40"/>
  <c r="HX40"/>
  <c r="HY40"/>
  <c r="HZ40"/>
  <c r="IA40"/>
  <c r="HK41"/>
  <c r="HL41"/>
  <c r="HM41"/>
  <c r="HN41"/>
  <c r="HO41"/>
  <c r="HP41"/>
  <c r="HQ41"/>
  <c r="HR41"/>
  <c r="HS41"/>
  <c r="HT41"/>
  <c r="HU41"/>
  <c r="HV41"/>
  <c r="HW41"/>
  <c r="HX41"/>
  <c r="HY41"/>
  <c r="HZ41"/>
  <c r="IA41"/>
  <c r="HK42"/>
  <c r="HL42"/>
  <c r="HM42"/>
  <c r="HN42"/>
  <c r="HO42"/>
  <c r="HP42"/>
  <c r="HQ42"/>
  <c r="HR42"/>
  <c r="HS42"/>
  <c r="HT42"/>
  <c r="HU42"/>
  <c r="HV42"/>
  <c r="HW42"/>
  <c r="HX42"/>
  <c r="HY42"/>
  <c r="HZ42"/>
  <c r="IA42"/>
  <c r="HK43"/>
  <c r="HL43"/>
  <c r="HM43"/>
  <c r="HN43"/>
  <c r="HO43"/>
  <c r="HP43"/>
  <c r="HQ43"/>
  <c r="HR43"/>
  <c r="HS43"/>
  <c r="HT43"/>
  <c r="HU43"/>
  <c r="HV43"/>
  <c r="HW43"/>
  <c r="HX43"/>
  <c r="HY43"/>
  <c r="HZ43"/>
  <c r="IA43"/>
  <c r="HK44"/>
  <c r="HL44"/>
  <c r="HM44"/>
  <c r="HN44"/>
  <c r="HO44"/>
  <c r="HP44"/>
  <c r="HQ44"/>
  <c r="HR44"/>
  <c r="HS44"/>
  <c r="HT44"/>
  <c r="HU44"/>
  <c r="HV44"/>
  <c r="HW44"/>
  <c r="HX44"/>
  <c r="HY44"/>
  <c r="HZ44"/>
  <c r="IA44"/>
  <c r="HK45"/>
  <c r="HL45"/>
  <c r="HM45"/>
  <c r="HN45"/>
  <c r="HO45"/>
  <c r="HP45"/>
  <c r="HQ45"/>
  <c r="HR45"/>
  <c r="HS45"/>
  <c r="HT45"/>
  <c r="HU45"/>
  <c r="HV45"/>
  <c r="HW45"/>
  <c r="HX45"/>
  <c r="HY45"/>
  <c r="HZ45"/>
  <c r="IA45"/>
  <c r="HK46"/>
  <c r="HL46"/>
  <c r="HM46"/>
  <c r="HN46"/>
  <c r="HO46"/>
  <c r="HP46"/>
  <c r="HQ46"/>
  <c r="HR46"/>
  <c r="HS46"/>
  <c r="HT46"/>
  <c r="HU46"/>
  <c r="HV46"/>
  <c r="HW46"/>
  <c r="HX46"/>
  <c r="HY46"/>
  <c r="HZ46"/>
  <c r="IA46"/>
  <c r="HK47"/>
  <c r="HL47"/>
  <c r="HM47"/>
  <c r="HN47"/>
  <c r="HO47"/>
  <c r="HP47"/>
  <c r="HQ47"/>
  <c r="HR47"/>
  <c r="HS47"/>
  <c r="HT47"/>
  <c r="HU47"/>
  <c r="HV47"/>
  <c r="HW47"/>
  <c r="HX47"/>
  <c r="HY47"/>
  <c r="HZ47"/>
  <c r="IA47"/>
  <c r="HK48"/>
  <c r="HL48"/>
  <c r="HM48"/>
  <c r="HN48"/>
  <c r="HO48"/>
  <c r="HP48"/>
  <c r="HQ48"/>
  <c r="HR48"/>
  <c r="HS48"/>
  <c r="HT48"/>
  <c r="HU48"/>
  <c r="HV48"/>
  <c r="HW48"/>
  <c r="HX48"/>
  <c r="HY48"/>
  <c r="HZ48"/>
  <c r="IA48"/>
  <c r="HK49"/>
  <c r="HL49"/>
  <c r="HM49"/>
  <c r="HN49"/>
  <c r="HO49"/>
  <c r="HP49"/>
  <c r="HQ49"/>
  <c r="HR49"/>
  <c r="HS49"/>
  <c r="HT49"/>
  <c r="HU49"/>
  <c r="HV49"/>
  <c r="HW49"/>
  <c r="HX49"/>
  <c r="HY49"/>
  <c r="HZ49"/>
  <c r="IA49"/>
  <c r="HK50"/>
  <c r="HL50"/>
  <c r="HM50"/>
  <c r="HN50"/>
  <c r="HO50"/>
  <c r="HP50"/>
  <c r="HQ50"/>
  <c r="HR50"/>
  <c r="HS50"/>
  <c r="HT50"/>
  <c r="HU50"/>
  <c r="HV50"/>
  <c r="HW50"/>
  <c r="HX50"/>
  <c r="HY50"/>
  <c r="HZ50"/>
  <c r="IA50"/>
  <c r="HK51"/>
  <c r="HL51"/>
  <c r="HM51"/>
  <c r="HN51"/>
  <c r="HO51"/>
  <c r="HP51"/>
  <c r="HQ51"/>
  <c r="HR51"/>
  <c r="HS51"/>
  <c r="HT51"/>
  <c r="HU51"/>
  <c r="HV51"/>
  <c r="HW51"/>
  <c r="HX51"/>
  <c r="HY51"/>
  <c r="HZ51"/>
  <c r="IA51"/>
  <c r="HK52"/>
  <c r="HL52"/>
  <c r="HM52"/>
  <c r="HN52"/>
  <c r="HO52"/>
  <c r="HP52"/>
  <c r="HQ52"/>
  <c r="HR52"/>
  <c r="HS52"/>
  <c r="HT52"/>
  <c r="HU52"/>
  <c r="HV52"/>
  <c r="HW52"/>
  <c r="HX52"/>
  <c r="HY52"/>
  <c r="HZ52"/>
  <c r="IA52"/>
  <c r="IA3"/>
  <c r="HZ3"/>
  <c r="HY3"/>
  <c r="HX3"/>
  <c r="HW3"/>
  <c r="HV3"/>
  <c r="HU3"/>
  <c r="HT3"/>
  <c r="HS3"/>
  <c r="HR3"/>
  <c r="HQ3"/>
  <c r="HP3"/>
  <c r="HO3"/>
  <c r="HN3"/>
  <c r="HM3"/>
  <c r="HL3"/>
  <c r="HK3"/>
  <c r="EB58" l="1"/>
  <c r="BP58"/>
  <c r="CF58"/>
  <c r="C57"/>
  <c r="G57"/>
  <c r="K57"/>
  <c r="O57"/>
  <c r="S57"/>
  <c r="W57"/>
  <c r="AA57"/>
  <c r="AE57"/>
  <c r="AI57"/>
  <c r="AM57"/>
  <c r="AQ57"/>
  <c r="AU57"/>
  <c r="AY57"/>
  <c r="BC57"/>
  <c r="BG57"/>
  <c r="BK57"/>
  <c r="BO57"/>
  <c r="BS57"/>
  <c r="BW57"/>
  <c r="CA57"/>
  <c r="CE57"/>
  <c r="CI57"/>
  <c r="CM57"/>
  <c r="CQ57"/>
  <c r="CU57"/>
  <c r="CY57"/>
  <c r="DC57"/>
  <c r="DG57"/>
  <c r="DK57"/>
  <c r="DO57"/>
  <c r="DS57"/>
  <c r="DW57"/>
  <c r="EA57"/>
  <c r="EE57"/>
  <c r="EI57"/>
  <c r="EM57"/>
  <c r="EQ57"/>
  <c r="EU57"/>
  <c r="EY57"/>
  <c r="FC57"/>
  <c r="FG57"/>
  <c r="FK57"/>
  <c r="FO57"/>
  <c r="FS57"/>
  <c r="FW57"/>
  <c r="GA57"/>
  <c r="GE57"/>
  <c r="GI57"/>
  <c r="GM57"/>
  <c r="GQ57"/>
  <c r="GU57"/>
  <c r="GY57"/>
  <c r="HC57"/>
  <c r="HG57"/>
  <c r="GN58"/>
  <c r="D58"/>
  <c r="HD58"/>
  <c r="ER58"/>
  <c r="T58"/>
  <c r="L58"/>
  <c r="P58"/>
  <c r="AB58"/>
  <c r="AF58"/>
  <c r="AR58"/>
  <c r="AV58"/>
  <c r="BH58"/>
  <c r="BL58"/>
  <c r="BX58"/>
  <c r="CB58"/>
  <c r="CN58"/>
  <c r="CR58"/>
  <c r="DD58"/>
  <c r="DH58"/>
  <c r="DT58"/>
  <c r="DX58"/>
  <c r="EJ58"/>
  <c r="EN58"/>
  <c r="EZ58"/>
  <c r="FD58"/>
  <c r="FP58"/>
  <c r="FT58"/>
  <c r="GF58"/>
  <c r="GJ58"/>
  <c r="GV58"/>
  <c r="GZ58"/>
  <c r="F57"/>
  <c r="N57"/>
  <c r="V57"/>
  <c r="AD57"/>
  <c r="AL57"/>
  <c r="AT57"/>
  <c r="AX57"/>
  <c r="BF57"/>
  <c r="BN57"/>
  <c r="BV57"/>
  <c r="CD57"/>
  <c r="CP57"/>
  <c r="CX57"/>
  <c r="DF57"/>
  <c r="DN57"/>
  <c r="DV57"/>
  <c r="ED57"/>
  <c r="EL57"/>
  <c r="ET57"/>
  <c r="FB57"/>
  <c r="FF57"/>
  <c r="FN57"/>
  <c r="FV57"/>
  <c r="GD57"/>
  <c r="GL57"/>
  <c r="GT57"/>
  <c r="HB57"/>
  <c r="HH58"/>
  <c r="GB58"/>
  <c r="EV58"/>
  <c r="DP58"/>
  <c r="CJ58"/>
  <c r="BD58"/>
  <c r="J57"/>
  <c r="R57"/>
  <c r="Z57"/>
  <c r="AH57"/>
  <c r="AP57"/>
  <c r="BB57"/>
  <c r="BJ57"/>
  <c r="BR57"/>
  <c r="BZ57"/>
  <c r="CH57"/>
  <c r="CL57"/>
  <c r="CT57"/>
  <c r="DB57"/>
  <c r="DJ57"/>
  <c r="DR57"/>
  <c r="DZ57"/>
  <c r="EH57"/>
  <c r="EP57"/>
  <c r="EX57"/>
  <c r="FJ57"/>
  <c r="FR57"/>
  <c r="FZ57"/>
  <c r="GH57"/>
  <c r="GP57"/>
  <c r="GX57"/>
  <c r="HF57"/>
  <c r="GR58"/>
  <c r="FL58"/>
  <c r="EF58"/>
  <c r="CZ58"/>
  <c r="BT58"/>
  <c r="AN58"/>
  <c r="X58"/>
  <c r="E58"/>
  <c r="I58"/>
  <c r="M58"/>
  <c r="Q58"/>
  <c r="U58"/>
  <c r="Y58"/>
  <c r="AC58"/>
  <c r="AG58"/>
  <c r="AK58"/>
  <c r="AO58"/>
  <c r="AS58"/>
  <c r="AW58"/>
  <c r="BA58"/>
  <c r="BE58"/>
  <c r="BI58"/>
  <c r="BM58"/>
  <c r="BQ58"/>
  <c r="BU58"/>
  <c r="BY58"/>
  <c r="CC58"/>
  <c r="CG58"/>
  <c r="CK58"/>
  <c r="CO58"/>
  <c r="CS58"/>
  <c r="CW58"/>
  <c r="DA58"/>
  <c r="DE58"/>
  <c r="DI58"/>
  <c r="DM58"/>
  <c r="DQ58"/>
  <c r="DU58"/>
  <c r="DY58"/>
  <c r="EC58"/>
  <c r="EG58"/>
  <c r="EK58"/>
  <c r="EO58"/>
  <c r="ES58"/>
  <c r="EW58"/>
  <c r="FA58"/>
  <c r="FE58"/>
  <c r="FI58"/>
  <c r="FM58"/>
  <c r="FQ58"/>
  <c r="FU58"/>
  <c r="FY58"/>
  <c r="GC58"/>
  <c r="GG58"/>
  <c r="GK58"/>
  <c r="GO58"/>
  <c r="GS58"/>
  <c r="GW58"/>
  <c r="HA58"/>
  <c r="HE58"/>
  <c r="B57"/>
  <c r="L159" i="2"/>
  <c r="P158"/>
  <c r="H158"/>
  <c r="L157"/>
  <c r="D157"/>
  <c r="L156"/>
  <c r="D156"/>
  <c r="L155"/>
  <c r="D155"/>
  <c r="L154"/>
  <c r="D154"/>
  <c r="L153"/>
  <c r="D153"/>
  <c r="L152"/>
  <c r="L151"/>
  <c r="P150"/>
  <c r="H150"/>
  <c r="P149"/>
  <c r="H149"/>
  <c r="P148"/>
  <c r="H148"/>
  <c r="P147"/>
  <c r="D147"/>
  <c r="P145"/>
  <c r="H145"/>
  <c r="P144"/>
  <c r="D144"/>
  <c r="H143"/>
  <c r="P142"/>
  <c r="H142"/>
  <c r="P141"/>
  <c r="H141"/>
  <c r="P140"/>
  <c r="H140"/>
  <c r="P139"/>
  <c r="H139"/>
  <c r="P138"/>
  <c r="H138"/>
  <c r="P137"/>
  <c r="H137"/>
  <c r="P136"/>
  <c r="H136"/>
  <c r="P135"/>
  <c r="H135"/>
  <c r="L134"/>
  <c r="P133"/>
  <c r="H133"/>
  <c r="P132"/>
  <c r="D132"/>
  <c r="H131"/>
  <c r="P130"/>
  <c r="H130"/>
  <c r="P129"/>
  <c r="D129"/>
  <c r="H128"/>
  <c r="P127"/>
  <c r="D127"/>
  <c r="H126"/>
  <c r="P125"/>
  <c r="D125"/>
  <c r="L124"/>
  <c r="D124"/>
  <c r="L123"/>
  <c r="D123"/>
  <c r="L122"/>
  <c r="D122"/>
  <c r="L121"/>
  <c r="D121"/>
  <c r="L120"/>
  <c r="D120"/>
  <c r="H119"/>
  <c r="P118"/>
  <c r="H118"/>
  <c r="L117"/>
  <c r="D117"/>
  <c r="H116"/>
  <c r="P115"/>
  <c r="H115"/>
  <c r="P114"/>
  <c r="D114"/>
  <c r="H113"/>
  <c r="P112"/>
  <c r="H112"/>
  <c r="P111"/>
  <c r="D111"/>
  <c r="H110"/>
  <c r="B94"/>
  <c r="B146" s="1"/>
  <c r="Q159"/>
  <c r="M158"/>
  <c r="Q157"/>
  <c r="Q156"/>
  <c r="I156"/>
  <c r="Q155"/>
  <c r="I155"/>
  <c r="Q154"/>
  <c r="I154"/>
  <c r="Q153"/>
  <c r="I153"/>
  <c r="I152"/>
  <c r="M151"/>
  <c r="E151"/>
  <c r="M150"/>
  <c r="M149"/>
  <c r="E149"/>
  <c r="I148"/>
  <c r="I147"/>
  <c r="P94"/>
  <c r="H94"/>
  <c r="H146" s="1"/>
  <c r="I145"/>
  <c r="Q144"/>
  <c r="Q143"/>
  <c r="Q142"/>
  <c r="I142"/>
  <c r="Q141"/>
  <c r="I141"/>
  <c r="Q140"/>
  <c r="I140"/>
  <c r="Q139"/>
  <c r="I139"/>
  <c r="Q138"/>
  <c r="I138"/>
  <c r="Q137"/>
  <c r="I137"/>
  <c r="I136"/>
  <c r="Q131"/>
  <c r="Q94"/>
  <c r="G94"/>
  <c r="G146" s="1"/>
  <c r="K94"/>
  <c r="K146" s="1"/>
  <c r="O94"/>
  <c r="O146" s="1"/>
  <c r="O160" s="1"/>
  <c r="F94"/>
  <c r="F146" s="1"/>
  <c r="F160" s="1"/>
  <c r="J94"/>
  <c r="N94"/>
  <c r="R94"/>
  <c r="G160"/>
  <c r="P159"/>
  <c r="H159"/>
  <c r="L158"/>
  <c r="P157"/>
  <c r="H157"/>
  <c r="P156"/>
  <c r="H156"/>
  <c r="P155"/>
  <c r="H155"/>
  <c r="P154"/>
  <c r="H154"/>
  <c r="P153"/>
  <c r="H153"/>
  <c r="P152"/>
  <c r="H152"/>
  <c r="P151"/>
  <c r="H151"/>
  <c r="L150"/>
  <c r="L149"/>
  <c r="D149"/>
  <c r="D148"/>
  <c r="H147"/>
  <c r="M94"/>
  <c r="M146" s="1"/>
  <c r="E94"/>
  <c r="E146" s="1"/>
  <c r="D145"/>
  <c r="H144"/>
  <c r="P143"/>
  <c r="D143"/>
  <c r="D142"/>
  <c r="D141"/>
  <c r="L140"/>
  <c r="D140"/>
  <c r="L139"/>
  <c r="D139"/>
  <c r="L138"/>
  <c r="D138"/>
  <c r="L137"/>
  <c r="D137"/>
  <c r="L136"/>
  <c r="D136"/>
  <c r="L135"/>
  <c r="P134"/>
  <c r="H134"/>
  <c r="L133"/>
  <c r="D133"/>
  <c r="H132"/>
  <c r="P131"/>
  <c r="D131"/>
  <c r="D130"/>
  <c r="H129"/>
  <c r="P128"/>
  <c r="D128"/>
  <c r="H127"/>
  <c r="P126"/>
  <c r="D126"/>
  <c r="H125"/>
  <c r="P124"/>
  <c r="H124"/>
  <c r="P123"/>
  <c r="H123"/>
  <c r="P122"/>
  <c r="H122"/>
  <c r="P121"/>
  <c r="H121"/>
  <c r="P120"/>
  <c r="H120"/>
  <c r="P119"/>
  <c r="L119"/>
  <c r="L160" s="1"/>
  <c r="L118"/>
  <c r="P117"/>
  <c r="H117"/>
  <c r="P116"/>
  <c r="D116"/>
  <c r="D115"/>
  <c r="H114"/>
  <c r="P113"/>
  <c r="D113"/>
  <c r="D112"/>
  <c r="H111"/>
  <c r="P110"/>
  <c r="D110"/>
  <c r="K160"/>
  <c r="C94"/>
  <c r="C146" s="1"/>
  <c r="C160" s="1"/>
  <c r="C163" s="1"/>
  <c r="I159"/>
  <c r="Q158"/>
  <c r="E158"/>
  <c r="M157"/>
  <c r="M156"/>
  <c r="E156"/>
  <c r="M155"/>
  <c r="E155"/>
  <c r="M154"/>
  <c r="E154"/>
  <c r="M153"/>
  <c r="E153"/>
  <c r="M152"/>
  <c r="I151"/>
  <c r="I150"/>
  <c r="I149"/>
  <c r="Q148"/>
  <c r="Q147"/>
  <c r="Q145"/>
  <c r="I144"/>
  <c r="I143"/>
  <c r="M142"/>
  <c r="M141"/>
  <c r="M140"/>
  <c r="E140"/>
  <c r="M139"/>
  <c r="E139"/>
  <c r="M138"/>
  <c r="E138"/>
  <c r="M137"/>
  <c r="E137"/>
  <c r="M136"/>
  <c r="M135"/>
  <c r="I135"/>
  <c r="E135"/>
  <c r="M134"/>
  <c r="I134"/>
  <c r="M133"/>
  <c r="I133"/>
  <c r="E133"/>
  <c r="Q132"/>
  <c r="M132"/>
  <c r="I132"/>
  <c r="M131"/>
  <c r="I131"/>
  <c r="Q130"/>
  <c r="M130"/>
  <c r="I130"/>
  <c r="Q129"/>
  <c r="M129"/>
  <c r="I129"/>
  <c r="Q128"/>
  <c r="M128"/>
  <c r="I128"/>
  <c r="Q127"/>
  <c r="M127"/>
  <c r="I127"/>
  <c r="Q126"/>
  <c r="M126"/>
  <c r="I126"/>
  <c r="Q125"/>
  <c r="M125"/>
  <c r="I125"/>
  <c r="Q124"/>
  <c r="M124"/>
  <c r="I124"/>
  <c r="E124"/>
  <c r="Q123"/>
  <c r="M123"/>
  <c r="I123"/>
  <c r="E123"/>
  <c r="Q122"/>
  <c r="M122"/>
  <c r="I122"/>
  <c r="E122"/>
  <c r="Q121"/>
  <c r="M121"/>
  <c r="I121"/>
  <c r="E121"/>
  <c r="M120"/>
  <c r="I120"/>
  <c r="E120"/>
  <c r="M119"/>
  <c r="I119"/>
  <c r="M118"/>
  <c r="I118"/>
  <c r="E118"/>
  <c r="M117"/>
  <c r="I117"/>
  <c r="Q116"/>
  <c r="M116"/>
  <c r="I116"/>
  <c r="Q115"/>
  <c r="M115"/>
  <c r="I115"/>
  <c r="Q114"/>
  <c r="M114"/>
  <c r="I114"/>
  <c r="Q113"/>
  <c r="M113"/>
  <c r="I113"/>
  <c r="Q112"/>
  <c r="M112"/>
  <c r="I112"/>
  <c r="Q111"/>
  <c r="M111"/>
  <c r="I111"/>
  <c r="Q110"/>
  <c r="M110"/>
  <c r="I110"/>
  <c r="HF58" i="1"/>
  <c r="HB58"/>
  <c r="GX58"/>
  <c r="GT58"/>
  <c r="GP58"/>
  <c r="GL58"/>
  <c r="GH58"/>
  <c r="GD58"/>
  <c r="FZ58"/>
  <c r="FV58"/>
  <c r="FR58"/>
  <c r="FN58"/>
  <c r="FJ58"/>
  <c r="FF58"/>
  <c r="FB58"/>
  <c r="EX58"/>
  <c r="ET58"/>
  <c r="EP58"/>
  <c r="EL58"/>
  <c r="EH58"/>
  <c r="ED58"/>
  <c r="DZ58"/>
  <c r="DV58"/>
  <c r="DR58"/>
  <c r="DN58"/>
  <c r="DJ58"/>
  <c r="DF58"/>
  <c r="DB58"/>
  <c r="CX58"/>
  <c r="CT58"/>
  <c r="CP58"/>
  <c r="CL58"/>
  <c r="CH58"/>
  <c r="CD58"/>
  <c r="BZ58"/>
  <c r="BV58"/>
  <c r="BR58"/>
  <c r="BN58"/>
  <c r="BJ58"/>
  <c r="BF58"/>
  <c r="BB58"/>
  <c r="AX58"/>
  <c r="AT58"/>
  <c r="AP58"/>
  <c r="AL58"/>
  <c r="AH58"/>
  <c r="AD58"/>
  <c r="Z58"/>
  <c r="V58"/>
  <c r="R58"/>
  <c r="N58"/>
  <c r="J58"/>
  <c r="F58"/>
  <c r="HH57"/>
  <c r="HD57"/>
  <c r="GZ57"/>
  <c r="GV57"/>
  <c r="GR57"/>
  <c r="GN57"/>
  <c r="GJ57"/>
  <c r="GF57"/>
  <c r="GB57"/>
  <c r="FX57"/>
  <c r="FT57"/>
  <c r="FP57"/>
  <c r="FL57"/>
  <c r="FH57"/>
  <c r="FD57"/>
  <c r="EZ57"/>
  <c r="EV57"/>
  <c r="ER57"/>
  <c r="EN57"/>
  <c r="EJ57"/>
  <c r="EF57"/>
  <c r="EB57"/>
  <c r="DX57"/>
  <c r="DT57"/>
  <c r="DP57"/>
  <c r="DL57"/>
  <c r="DH57"/>
  <c r="DD57"/>
  <c r="CZ57"/>
  <c r="CV57"/>
  <c r="CR57"/>
  <c r="CN57"/>
  <c r="CJ57"/>
  <c r="CF57"/>
  <c r="CB57"/>
  <c r="BX57"/>
  <c r="BT57"/>
  <c r="BP57"/>
  <c r="BL57"/>
  <c r="BH57"/>
  <c r="BD57"/>
  <c r="AZ57"/>
  <c r="AV57"/>
  <c r="AR57"/>
  <c r="AN57"/>
  <c r="AJ57"/>
  <c r="AF57"/>
  <c r="AB57"/>
  <c r="X57"/>
  <c r="T57"/>
  <c r="P57"/>
  <c r="L57"/>
  <c r="H57"/>
  <c r="D57"/>
  <c r="HG58"/>
  <c r="HC58"/>
  <c r="GY58"/>
  <c r="GU58"/>
  <c r="GQ58"/>
  <c r="GM58"/>
  <c r="GI58"/>
  <c r="GE58"/>
  <c r="GA58"/>
  <c r="FW58"/>
  <c r="FS58"/>
  <c r="FO58"/>
  <c r="FK58"/>
  <c r="FG58"/>
  <c r="FC58"/>
  <c r="EY58"/>
  <c r="EU58"/>
  <c r="EQ58"/>
  <c r="EM58"/>
  <c r="EI58"/>
  <c r="EE58"/>
  <c r="EA58"/>
  <c r="DW58"/>
  <c r="DS58"/>
  <c r="DO58"/>
  <c r="DK58"/>
  <c r="DG58"/>
  <c r="DC58"/>
  <c r="CY58"/>
  <c r="CU58"/>
  <c r="CQ58"/>
  <c r="CM58"/>
  <c r="CI58"/>
  <c r="CE58"/>
  <c r="CA58"/>
  <c r="BW58"/>
  <c r="BS58"/>
  <c r="BO58"/>
  <c r="BK58"/>
  <c r="BG58"/>
  <c r="BC58"/>
  <c r="AY58"/>
  <c r="AU58"/>
  <c r="AQ58"/>
  <c r="AM58"/>
  <c r="AI58"/>
  <c r="AE58"/>
  <c r="AA58"/>
  <c r="W58"/>
  <c r="S58"/>
  <c r="O58"/>
  <c r="K58"/>
  <c r="G58"/>
  <c r="C58"/>
  <c r="HE57"/>
  <c r="HA57"/>
  <c r="GW57"/>
  <c r="GS57"/>
  <c r="GO57"/>
  <c r="GK57"/>
  <c r="GG57"/>
  <c r="GC57"/>
  <c r="FY57"/>
  <c r="FU57"/>
  <c r="FQ57"/>
  <c r="FM57"/>
  <c r="FI57"/>
  <c r="FE57"/>
  <c r="FA57"/>
  <c r="EW57"/>
  <c r="ES57"/>
  <c r="EO57"/>
  <c r="EK57"/>
  <c r="EG57"/>
  <c r="EC57"/>
  <c r="DY57"/>
  <c r="DU57"/>
  <c r="DQ57"/>
  <c r="DM57"/>
  <c r="DI57"/>
  <c r="DE57"/>
  <c r="DA57"/>
  <c r="CW57"/>
  <c r="CS57"/>
  <c r="CO57"/>
  <c r="CK57"/>
  <c r="CG57"/>
  <c r="CC57"/>
  <c r="BY57"/>
  <c r="BU57"/>
  <c r="BQ57"/>
  <c r="BM57"/>
  <c r="BI57"/>
  <c r="BE57"/>
  <c r="BA57"/>
  <c r="AW57"/>
  <c r="AS57"/>
  <c r="AO57"/>
  <c r="AK57"/>
  <c r="AG57"/>
  <c r="AC57"/>
  <c r="Y57"/>
  <c r="U57"/>
  <c r="Q57"/>
  <c r="M57"/>
  <c r="I57"/>
  <c r="E57"/>
  <c r="B152" i="2"/>
  <c r="B148"/>
  <c r="B136"/>
  <c r="B132"/>
  <c r="B120"/>
  <c r="B116"/>
  <c r="B145"/>
  <c r="B113"/>
  <c r="B153"/>
  <c r="B137"/>
  <c r="B121"/>
  <c r="K163"/>
  <c r="B133"/>
  <c r="B117"/>
  <c r="D146"/>
  <c r="B142"/>
  <c r="B134"/>
  <c r="B122"/>
  <c r="B118"/>
  <c r="B158"/>
  <c r="B159"/>
  <c r="B138"/>
  <c r="B130"/>
  <c r="B126"/>
  <c r="B114"/>
  <c r="B154"/>
  <c r="B150"/>
  <c r="B110"/>
  <c r="B143"/>
  <c r="B139"/>
  <c r="B135"/>
  <c r="B131"/>
  <c r="B127"/>
  <c r="B123"/>
  <c r="B119"/>
  <c r="B115"/>
  <c r="B111"/>
  <c r="B155"/>
  <c r="B151"/>
  <c r="P146"/>
  <c r="R146"/>
  <c r="R160" s="1"/>
  <c r="N146"/>
  <c r="N160" s="1"/>
  <c r="J146"/>
  <c r="J160" s="1"/>
  <c r="L146"/>
  <c r="Q146"/>
  <c r="I146"/>
  <c r="L163" l="1"/>
  <c r="G163"/>
  <c r="E160"/>
  <c r="E163" s="1"/>
  <c r="J163"/>
  <c r="R163"/>
  <c r="F163"/>
  <c r="Q160"/>
  <c r="Q163" s="1"/>
  <c r="M160"/>
  <c r="P160"/>
  <c r="P163" s="1"/>
  <c r="N163"/>
  <c r="I160"/>
  <c r="I163" s="1"/>
  <c r="D160"/>
  <c r="D163" s="1"/>
  <c r="B160"/>
  <c r="O163"/>
  <c r="H160"/>
  <c r="H163" s="1"/>
  <c r="B163"/>
  <c r="M163" l="1"/>
</calcChain>
</file>

<file path=xl/sharedStrings.xml><?xml version="1.0" encoding="utf-8"?>
<sst xmlns="http://schemas.openxmlformats.org/spreadsheetml/2006/main" count="543" uniqueCount="295">
  <si>
    <t>USA</t>
  </si>
  <si>
    <t>Japan</t>
  </si>
  <si>
    <t>China</t>
  </si>
  <si>
    <t>Singapore</t>
  </si>
  <si>
    <t>China, Hong Kong SAR</t>
  </si>
  <si>
    <t>Malaysia</t>
  </si>
  <si>
    <t>United Kingdom</t>
  </si>
  <si>
    <t xml:space="preserve"> </t>
  </si>
  <si>
    <t>Germany</t>
  </si>
  <si>
    <t>Australia</t>
  </si>
  <si>
    <t>Rep. of Korea</t>
  </si>
  <si>
    <t>Indonesia</t>
  </si>
  <si>
    <t>Netherlands</t>
  </si>
  <si>
    <t>France</t>
  </si>
  <si>
    <t>Viet Nam</t>
  </si>
  <si>
    <t>Philippines</t>
  </si>
  <si>
    <t>Canada</t>
  </si>
  <si>
    <t xml:space="preserve">Belgium </t>
  </si>
  <si>
    <t>Italy</t>
  </si>
  <si>
    <t>Thailand</t>
  </si>
  <si>
    <t>Spain</t>
  </si>
  <si>
    <t>Mexico</t>
  </si>
  <si>
    <t>India</t>
  </si>
  <si>
    <t>Saudi Arabia</t>
  </si>
  <si>
    <t>South Africa</t>
  </si>
  <si>
    <t>Switzerland</t>
  </si>
  <si>
    <t>New Zealand</t>
  </si>
  <si>
    <t>Ireland</t>
  </si>
  <si>
    <t>Turkey</t>
  </si>
  <si>
    <t>Israel</t>
  </si>
  <si>
    <t>Brazil</t>
  </si>
  <si>
    <t>Bangladesh</t>
  </si>
  <si>
    <t>Pakistan</t>
  </si>
  <si>
    <t>Russian Federation</t>
  </si>
  <si>
    <t>United Arab Emirates</t>
  </si>
  <si>
    <t>Sweden</t>
  </si>
  <si>
    <t>Austria</t>
  </si>
  <si>
    <t>Poland</t>
  </si>
  <si>
    <t>Czech Republic</t>
  </si>
  <si>
    <t>Hungary</t>
  </si>
  <si>
    <t>Denmark</t>
  </si>
  <si>
    <t>Greece</t>
  </si>
  <si>
    <t>Iran</t>
  </si>
  <si>
    <t>Finland</t>
  </si>
  <si>
    <t>Senegal</t>
  </si>
  <si>
    <t>Norway</t>
  </si>
  <si>
    <t>Sri Lanka</t>
  </si>
  <si>
    <t>Argentina</t>
  </si>
  <si>
    <t>Egypt</t>
  </si>
  <si>
    <t>Chile</t>
  </si>
  <si>
    <t>Portugal</t>
  </si>
  <si>
    <t>CÃ´te d'Ivoire</t>
  </si>
  <si>
    <t>GDP deflator index</t>
  </si>
  <si>
    <t>Re-weight</t>
  </si>
  <si>
    <t>Relative price indices</t>
  </si>
  <si>
    <t>Product</t>
  </si>
  <si>
    <t>REER</t>
  </si>
  <si>
    <t>NEER 2 Countries (US and Japan)</t>
  </si>
  <si>
    <t>NEER (50 countries)</t>
  </si>
  <si>
    <t>NEER (Jan 93=100)</t>
  </si>
  <si>
    <t>NEER (Jan 98 =100)</t>
  </si>
  <si>
    <t>NEER 2 Countries (US and Japan) using export share as weight</t>
  </si>
  <si>
    <t>Bank of Thailand</t>
  </si>
  <si>
    <t>EC_XT_002 : Trade Classified by Country</t>
  </si>
  <si>
    <t>(Unit : Millions of Baht)</t>
  </si>
  <si>
    <t xml:space="preserve">Last Updated : </t>
  </si>
  <si>
    <t xml:space="preserve">Retrieved date : </t>
  </si>
  <si>
    <t/>
  </si>
  <si>
    <t xml:space="preserve">1995 </t>
  </si>
  <si>
    <t xml:space="preserve">1996 </t>
  </si>
  <si>
    <t xml:space="preserve">1997 </t>
  </si>
  <si>
    <t xml:space="preserve">1998 </t>
  </si>
  <si>
    <t xml:space="preserve">1999 </t>
  </si>
  <si>
    <t xml:space="preserve">2000 </t>
  </si>
  <si>
    <t xml:space="preserve">2001 </t>
  </si>
  <si>
    <t xml:space="preserve">2002 </t>
  </si>
  <si>
    <t xml:space="preserve">2003 </t>
  </si>
  <si>
    <t xml:space="preserve">2004 </t>
  </si>
  <si>
    <t xml:space="preserve">2005 </t>
  </si>
  <si>
    <t xml:space="preserve">2006 </t>
  </si>
  <si>
    <t xml:space="preserve">2007 </t>
  </si>
  <si>
    <t xml:space="preserve">2008 </t>
  </si>
  <si>
    <t xml:space="preserve">2009 </t>
  </si>
  <si>
    <t xml:space="preserve">2010 </t>
  </si>
  <si>
    <t>1</t>
  </si>
  <si>
    <t>Exports</t>
  </si>
  <si>
    <t>2</t>
  </si>
  <si>
    <t xml:space="preserve">  Japan</t>
  </si>
  <si>
    <t>3</t>
  </si>
  <si>
    <t xml:space="preserve">  NAFTA</t>
  </si>
  <si>
    <t>4</t>
  </si>
  <si>
    <t xml:space="preserve">    Canada</t>
  </si>
  <si>
    <t>5</t>
  </si>
  <si>
    <t xml:space="preserve">    Mexico</t>
  </si>
  <si>
    <t>6</t>
  </si>
  <si>
    <t xml:space="preserve">    United States of America</t>
  </si>
  <si>
    <t>7</t>
  </si>
  <si>
    <t xml:space="preserve">  EU (27) 1/</t>
  </si>
  <si>
    <t>8</t>
  </si>
  <si>
    <t xml:space="preserve">  EU (15)</t>
  </si>
  <si>
    <t>9</t>
  </si>
  <si>
    <t xml:space="preserve">    Austria </t>
  </si>
  <si>
    <t>10</t>
  </si>
  <si>
    <t xml:space="preserve">    Belgium </t>
  </si>
  <si>
    <t>11</t>
  </si>
  <si>
    <t xml:space="preserve">    Denmark</t>
  </si>
  <si>
    <t>12</t>
  </si>
  <si>
    <t xml:space="preserve">    Finland</t>
  </si>
  <si>
    <t>13</t>
  </si>
  <si>
    <t xml:space="preserve">    France</t>
  </si>
  <si>
    <t>14</t>
  </si>
  <si>
    <t xml:space="preserve">    Germany</t>
  </si>
  <si>
    <t>15</t>
  </si>
  <si>
    <t xml:space="preserve">    Greece</t>
  </si>
  <si>
    <t>16</t>
  </si>
  <si>
    <t xml:space="preserve">    Ireland</t>
  </si>
  <si>
    <t>17</t>
  </si>
  <si>
    <t xml:space="preserve">    Italy</t>
  </si>
  <si>
    <t>18</t>
  </si>
  <si>
    <t xml:space="preserve">    Luxembourg</t>
  </si>
  <si>
    <t>19</t>
  </si>
  <si>
    <t xml:space="preserve">    Netherlands</t>
  </si>
  <si>
    <t>20</t>
  </si>
  <si>
    <t xml:space="preserve">    Portugal</t>
  </si>
  <si>
    <t>21</t>
  </si>
  <si>
    <t xml:space="preserve">    Spain</t>
  </si>
  <si>
    <t>22</t>
  </si>
  <si>
    <t xml:space="preserve">    Sweden</t>
  </si>
  <si>
    <t>23</t>
  </si>
  <si>
    <t xml:space="preserve">    United Kingdom</t>
  </si>
  <si>
    <t>24</t>
  </si>
  <si>
    <t xml:space="preserve">  New EU</t>
  </si>
  <si>
    <t>25</t>
  </si>
  <si>
    <t xml:space="preserve">    Cyprus</t>
  </si>
  <si>
    <t>26</t>
  </si>
  <si>
    <t xml:space="preserve">    Czech Republic  2/</t>
  </si>
  <si>
    <t>27</t>
  </si>
  <si>
    <t xml:space="preserve">    Estonia</t>
  </si>
  <si>
    <t>28</t>
  </si>
  <si>
    <t xml:space="preserve">    Hungary</t>
  </si>
  <si>
    <t>29</t>
  </si>
  <si>
    <t xml:space="preserve">    Latvia</t>
  </si>
  <si>
    <t>30</t>
  </si>
  <si>
    <t xml:space="preserve">    Lithuania</t>
  </si>
  <si>
    <t>31</t>
  </si>
  <si>
    <t xml:space="preserve">    Malta</t>
  </si>
  <si>
    <t>32</t>
  </si>
  <si>
    <t xml:space="preserve">    Poland</t>
  </si>
  <si>
    <t>33</t>
  </si>
  <si>
    <t xml:space="preserve">    Slovakia</t>
  </si>
  <si>
    <t>34</t>
  </si>
  <si>
    <t xml:space="preserve">    Slovenia</t>
  </si>
  <si>
    <t>35</t>
  </si>
  <si>
    <t xml:space="preserve">    Bulgaria</t>
  </si>
  <si>
    <t>36</t>
  </si>
  <si>
    <t xml:space="preserve">    Romania</t>
  </si>
  <si>
    <t>37</t>
  </si>
  <si>
    <t xml:space="preserve">  ASEAN 3/</t>
  </si>
  <si>
    <t>38</t>
  </si>
  <si>
    <t xml:space="preserve">    Brunei Darussalam</t>
  </si>
  <si>
    <t>39</t>
  </si>
  <si>
    <t xml:space="preserve">    Indonesia</t>
  </si>
  <si>
    <t>40</t>
  </si>
  <si>
    <t xml:space="preserve">    Malaysia</t>
  </si>
  <si>
    <t>41</t>
  </si>
  <si>
    <t xml:space="preserve">    Philippines</t>
  </si>
  <si>
    <t>42</t>
  </si>
  <si>
    <t xml:space="preserve">    Singapore</t>
  </si>
  <si>
    <t>43</t>
  </si>
  <si>
    <t xml:space="preserve">    Cambodia</t>
  </si>
  <si>
    <t>44</t>
  </si>
  <si>
    <t xml:space="preserve">    Laos</t>
  </si>
  <si>
    <t>45</t>
  </si>
  <si>
    <t xml:space="preserve">    Myanmar</t>
  </si>
  <si>
    <t>46</t>
  </si>
  <si>
    <t xml:space="preserve">    Vietnam </t>
  </si>
  <si>
    <t>47</t>
  </si>
  <si>
    <t xml:space="preserve">  Middle East</t>
  </si>
  <si>
    <t>48</t>
  </si>
  <si>
    <t xml:space="preserve">    Iran</t>
  </si>
  <si>
    <t>49</t>
  </si>
  <si>
    <t xml:space="preserve">    Kuwait</t>
  </si>
  <si>
    <t>50</t>
  </si>
  <si>
    <t xml:space="preserve">    Oman</t>
  </si>
  <si>
    <t>51</t>
  </si>
  <si>
    <t xml:space="preserve">    Qatar</t>
  </si>
  <si>
    <t>52</t>
  </si>
  <si>
    <t xml:space="preserve">    Saudi Arabia</t>
  </si>
  <si>
    <t>53</t>
  </si>
  <si>
    <t xml:space="preserve">    United Arab Emirates</t>
  </si>
  <si>
    <t>54</t>
  </si>
  <si>
    <t xml:space="preserve">    Others</t>
  </si>
  <si>
    <t>55</t>
  </si>
  <si>
    <t xml:space="preserve">  Australia</t>
  </si>
  <si>
    <t>56</t>
  </si>
  <si>
    <t xml:space="preserve">  China</t>
  </si>
  <si>
    <t>57</t>
  </si>
  <si>
    <t xml:space="preserve">  Hong Kong</t>
  </si>
  <si>
    <t>58</t>
  </si>
  <si>
    <t xml:space="preserve">  India</t>
  </si>
  <si>
    <t>59</t>
  </si>
  <si>
    <t xml:space="preserve">  Korea, South</t>
  </si>
  <si>
    <t>60</t>
  </si>
  <si>
    <t xml:space="preserve">  New Zealand</t>
  </si>
  <si>
    <t>61</t>
  </si>
  <si>
    <t xml:space="preserve">  Nigeria</t>
  </si>
  <si>
    <t>62</t>
  </si>
  <si>
    <t xml:space="preserve">  Russia</t>
  </si>
  <si>
    <t>63</t>
  </si>
  <si>
    <t xml:space="preserve">  South Africa</t>
  </si>
  <si>
    <t>64</t>
  </si>
  <si>
    <t xml:space="preserve">  Switzerland</t>
  </si>
  <si>
    <t>65</t>
  </si>
  <si>
    <t xml:space="preserve">  Taiwan</t>
  </si>
  <si>
    <t>66</t>
  </si>
  <si>
    <t xml:space="preserve">  Others</t>
  </si>
  <si>
    <t>67</t>
  </si>
  <si>
    <t>Total exports</t>
  </si>
  <si>
    <t>68</t>
  </si>
  <si>
    <t>Imports</t>
  </si>
  <si>
    <t>69</t>
  </si>
  <si>
    <t>70</t>
  </si>
  <si>
    <t>71</t>
  </si>
  <si>
    <t>72</t>
  </si>
  <si>
    <t>73</t>
  </si>
  <si>
    <t>74</t>
  </si>
  <si>
    <t xml:space="preserve">  EU (27)  1/</t>
  </si>
  <si>
    <t>75</t>
  </si>
  <si>
    <t>76</t>
  </si>
  <si>
    <t>77</t>
  </si>
  <si>
    <t>78</t>
  </si>
  <si>
    <t>79</t>
  </si>
  <si>
    <t>80</t>
  </si>
  <si>
    <t>81</t>
  </si>
  <si>
    <t>82</t>
  </si>
  <si>
    <t>83</t>
  </si>
  <si>
    <t>84</t>
  </si>
  <si>
    <t>85</t>
  </si>
  <si>
    <t>86</t>
  </si>
  <si>
    <t>87</t>
  </si>
  <si>
    <t>88</t>
  </si>
  <si>
    <t>89</t>
  </si>
  <si>
    <t>90</t>
  </si>
  <si>
    <t>91</t>
  </si>
  <si>
    <t>92</t>
  </si>
  <si>
    <t>93</t>
  </si>
  <si>
    <t xml:space="preserve">    Czech Republic 2/</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</si>
  <si>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</si>
  <si>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</si>
  <si>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</si>
  <si>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</si>
  <si>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</si>
  <si>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</si>
  <si>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</si>
  <si>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</si>
  <si>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</si>
  <si>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</si>
  <si>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</si>
  <si>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</si>
  <si>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</si>
  <si>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</si>
  <si>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</si>
  <si>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</si>
  <si>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</si>
  <si>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</si>
  <si>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</si>
  <si>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</si>
  <si>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</si>
  <si>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</si>
  <si>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</si>
  <si>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</si>
  <si>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</si>
  <si>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</si>
  <si>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</si>
  <si>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</si>
  <si>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</si>
  <si>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</si>
  <si>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</si>
  <si>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</si>
  <si>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</si>
  <si>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</si>
  <si>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</si>
  <si>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</si>
  <si>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</si>
  <si>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</si>
  <si>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</si>
  <si>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</si>
  <si>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</si>
  <si>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Total imports</t>
  </si>
  <si>
    <t>Source:</t>
  </si>
  <si>
    <t>Customs Department (Compiled by The Bank of Thailand)</t>
  </si>
  <si>
    <t>Remark:</t>
  </si>
  <si>
    <t>1/ Since May 2004, EU comprises 25 countries, including also Cyprus, Czech Republic, Estonia, Hungary, Latvia, Lithuania, Malta, Slovakia, Poland and Slovenia.
Since Jan 2007, EU comprises 27 countries, including also Bulgaria and Romania.</t>
  </si>
  <si>
    <t>2/ Prior to 1995, the data represents Czechoslovakia.</t>
  </si>
  <si>
    <t>3/ Prior to 1999, ASEAN does not include Cambodia, Laos, Myanmar and Vietnam.</t>
  </si>
</sst>
</file>

<file path=xl/styles.xml><?xml version="1.0" encoding="utf-8"?>
<styleSheet xmlns="http://schemas.openxmlformats.org/spreadsheetml/2006/main">
  <numFmts count="2">
    <numFmt numFmtId="187" formatCode="0.0"/>
    <numFmt numFmtId="188" formatCode="B1mmm\-yy"/>
  </numFmts>
  <fonts count="3">
    <font>
      <sz val="11"/>
      <color theme="1"/>
      <name val="Tahoma"/>
      <family val="2"/>
      <scheme val="minor"/>
    </font>
    <font>
      <b/>
      <sz val="8"/>
      <name val="Microsoft Sans Serif"/>
      <family val="2"/>
    </font>
    <font>
      <sz val="8"/>
      <name val="Microsoft Sans Serif"/>
      <family val="2"/>
    </font>
  </fonts>
  <fills count="3">
    <fill>
      <patternFill patternType="none"/>
    </fill>
    <fill>
      <patternFill patternType="gray125"/>
    </fill>
    <fill>
      <patternFill patternType="solid">
        <fgColor indexed="27"/>
        <bgColor indexed="64"/>
      </patternFill>
    </fill>
  </fills>
  <borders count="3">
    <border>
      <left/>
      <right/>
      <top/>
      <bottom/>
      <diagonal/>
    </border>
    <border>
      <left/>
      <right/>
      <top style="thin">
        <color indexed="64"/>
      </top>
      <bottom style="medium">
        <color indexed="64"/>
      </bottom>
      <diagonal/>
    </border>
    <border>
      <left/>
      <right/>
      <top/>
      <bottom style="thin">
        <color indexed="64"/>
      </bottom>
      <diagonal/>
    </border>
  </borders>
  <cellStyleXfs count="1">
    <xf numFmtId="0" fontId="0" fillId="0" borderId="0"/>
  </cellStyleXfs>
  <cellXfs count="24">
    <xf numFmtId="0" fontId="0" fillId="0" borderId="0" xfId="0"/>
    <xf numFmtId="187" fontId="0" fillId="0" borderId="0" xfId="0" applyNumberFormat="1"/>
    <xf numFmtId="1" fontId="0" fillId="0" borderId="0" xfId="0" applyNumberFormat="1"/>
    <xf numFmtId="188" fontId="0" fillId="0" borderId="0" xfId="0" applyNumberFormat="1"/>
    <xf numFmtId="49" fontId="1" fillId="2" borderId="0" xfId="0" applyNumberFormat="1" applyFont="1" applyFill="1" applyAlignment="1">
      <alignment horizontal="left"/>
    </xf>
    <xf numFmtId="0" fontId="2" fillId="2" borderId="0" xfId="0" applyFont="1" applyFill="1" applyAlignment="1">
      <alignment horizontal="left"/>
    </xf>
    <xf numFmtId="49" fontId="2" fillId="2" borderId="0" xfId="0" applyNumberFormat="1" applyFont="1" applyFill="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right"/>
    </xf>
    <xf numFmtId="0" fontId="1" fillId="2" borderId="1" xfId="0" applyFont="1" applyFill="1" applyBorder="1" applyAlignment="1">
      <alignment horizontal="right"/>
    </xf>
    <xf numFmtId="49" fontId="2" fillId="0" borderId="0" xfId="0" applyNumberFormat="1" applyFont="1" applyAlignment="1">
      <alignment horizontal="right"/>
    </xf>
    <xf numFmtId="49" fontId="2" fillId="0" borderId="0" xfId="0" applyNumberFormat="1" applyFont="1" applyAlignment="1">
      <alignment horizontal="left"/>
    </xf>
    <xf numFmtId="49" fontId="2" fillId="0" borderId="0" xfId="0" applyNumberFormat="1" applyFont="1" applyFill="1" applyAlignment="1">
      <alignment horizontal="right"/>
    </xf>
    <xf numFmtId="0" fontId="2" fillId="0" borderId="0" xfId="0" applyFont="1" applyFill="1" applyAlignment="1">
      <alignment horizontal="right"/>
    </xf>
    <xf numFmtId="39" fontId="2" fillId="0" borderId="0" xfId="0" applyNumberFormat="1" applyFont="1" applyFill="1" applyAlignment="1">
      <alignment horizontal="right"/>
    </xf>
    <xf numFmtId="49" fontId="2" fillId="0" borderId="2" xfId="0" applyNumberFormat="1" applyFont="1" applyBorder="1" applyAlignment="1">
      <alignment horizontal="right"/>
    </xf>
    <xf numFmtId="49" fontId="2" fillId="0" borderId="2" xfId="0" applyNumberFormat="1" applyFont="1" applyBorder="1" applyAlignment="1">
      <alignment horizontal="left"/>
    </xf>
    <xf numFmtId="39" fontId="2" fillId="0" borderId="2" xfId="0" applyNumberFormat="1" applyFont="1" applyFill="1" applyBorder="1" applyAlignment="1">
      <alignment horizontal="right"/>
    </xf>
    <xf numFmtId="0" fontId="2" fillId="0" borderId="2" xfId="0" applyFont="1" applyFill="1" applyBorder="1" applyAlignment="1">
      <alignment horizontal="right"/>
    </xf>
    <xf numFmtId="0" fontId="2" fillId="0" borderId="0" xfId="0" applyFont="1"/>
    <xf numFmtId="0" fontId="2" fillId="0" borderId="0" xfId="0" applyFont="1" applyAlignment="1">
      <alignment vertical="top" wrapText="1"/>
    </xf>
    <xf numFmtId="0" fontId="2" fillId="0" borderId="0" xfId="0" applyFont="1" applyFill="1" applyAlignment="1">
      <alignment horizontal="right" vertical="top" wrapText="1"/>
    </xf>
    <xf numFmtId="0" fontId="2" fillId="0" borderId="0" xfId="0" applyFont="1" applyAlignment="1">
      <alignment vertical="top"/>
    </xf>
    <xf numFmtId="0" fontId="2" fillId="0" borderId="0" xfId="0" applyFont="1" applyFill="1" applyAlignment="1">
      <alignment horizontal="righ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th-TH"/>
  <c:chart>
    <c:plotArea>
      <c:layout/>
      <c:lineChart>
        <c:grouping val="standard"/>
        <c:ser>
          <c:idx val="0"/>
          <c:order val="0"/>
          <c:tx>
            <c:strRef>
              <c:f>'NE &amp; NEER'!$A$57</c:f>
              <c:strCache>
                <c:ptCount val="1"/>
                <c:pt idx="0">
                  <c:v>NEER (Jan 93=100)</c:v>
                </c:pt>
              </c:strCache>
            </c:strRef>
          </c:tx>
          <c:marker>
            <c:symbol val="none"/>
          </c:marker>
          <c:val>
            <c:numRef>
              <c:f>'NE &amp; NEER'!$B$57:$HH$57</c:f>
              <c:numCache>
                <c:formatCode>General</c:formatCode>
                <c:ptCount val="215"/>
                <c:pt idx="0">
                  <c:v>100</c:v>
                </c:pt>
                <c:pt idx="1">
                  <c:v>97.905094280103953</c:v>
                </c:pt>
                <c:pt idx="2">
                  <c:v>91.715772340532624</c:v>
                </c:pt>
                <c:pt idx="3">
                  <c:v>90.720394985015801</c:v>
                </c:pt>
                <c:pt idx="4">
                  <c:v>89.424245765927267</c:v>
                </c:pt>
                <c:pt idx="5">
                  <c:v>85.694225418820693</c:v>
                </c:pt>
                <c:pt idx="6">
                  <c:v>83.662444267639557</c:v>
                </c:pt>
                <c:pt idx="7">
                  <c:v>83.547642532345805</c:v>
                </c:pt>
                <c:pt idx="8">
                  <c:v>83.280568385463454</c:v>
                </c:pt>
                <c:pt idx="9">
                  <c:v>82.385616213411325</c:v>
                </c:pt>
                <c:pt idx="10">
                  <c:v>81.359462721063906</c:v>
                </c:pt>
                <c:pt idx="11">
                  <c:v>80.906057819013171</c:v>
                </c:pt>
                <c:pt idx="12">
                  <c:v>77.365119721658274</c:v>
                </c:pt>
                <c:pt idx="13">
                  <c:v>75.784837347978126</c:v>
                </c:pt>
                <c:pt idx="14">
                  <c:v>75.314909456036744</c:v>
                </c:pt>
                <c:pt idx="15">
                  <c:v>74.023862091897925</c:v>
                </c:pt>
                <c:pt idx="16">
                  <c:v>73.820544938835738</c:v>
                </c:pt>
                <c:pt idx="17">
                  <c:v>73.353021396579237</c:v>
                </c:pt>
                <c:pt idx="18">
                  <c:v>73.800898269187599</c:v>
                </c:pt>
                <c:pt idx="19">
                  <c:v>73.553946764711995</c:v>
                </c:pt>
                <c:pt idx="20">
                  <c:v>74.223825716753808</c:v>
                </c:pt>
                <c:pt idx="21">
                  <c:v>74.864769304631565</c:v>
                </c:pt>
                <c:pt idx="22">
                  <c:v>73.754106001050559</c:v>
                </c:pt>
                <c:pt idx="23">
                  <c:v>73.109385254607744</c:v>
                </c:pt>
                <c:pt idx="24">
                  <c:v>73.129347803049129</c:v>
                </c:pt>
                <c:pt idx="25">
                  <c:v>73.124380870432319</c:v>
                </c:pt>
                <c:pt idx="26">
                  <c:v>73.093613268995</c:v>
                </c:pt>
                <c:pt idx="27">
                  <c:v>73.186296177227945</c:v>
                </c:pt>
                <c:pt idx="28">
                  <c:v>73.408873407526158</c:v>
                </c:pt>
                <c:pt idx="29">
                  <c:v>73.575885438449234</c:v>
                </c:pt>
                <c:pt idx="30">
                  <c:v>74.142305161642568</c:v>
                </c:pt>
                <c:pt idx="31">
                  <c:v>73.080600495332689</c:v>
                </c:pt>
                <c:pt idx="32">
                  <c:v>73.692719046722459</c:v>
                </c:pt>
                <c:pt idx="33">
                  <c:v>73.283058881331669</c:v>
                </c:pt>
                <c:pt idx="34">
                  <c:v>72.680067830065767</c:v>
                </c:pt>
                <c:pt idx="35">
                  <c:v>72.585455775658858</c:v>
                </c:pt>
                <c:pt idx="36">
                  <c:v>71.756142188703308</c:v>
                </c:pt>
                <c:pt idx="37">
                  <c:v>71.608075805161349</c:v>
                </c:pt>
                <c:pt idx="38">
                  <c:v>71.626929424756057</c:v>
                </c:pt>
                <c:pt idx="39">
                  <c:v>70.643235555082768</c:v>
                </c:pt>
                <c:pt idx="40">
                  <c:v>70.705999438432116</c:v>
                </c:pt>
                <c:pt idx="41">
                  <c:v>70.712977043061358</c:v>
                </c:pt>
                <c:pt idx="42">
                  <c:v>71.148869869798986</c:v>
                </c:pt>
                <c:pt idx="43">
                  <c:v>70.8591161716176</c:v>
                </c:pt>
                <c:pt idx="44">
                  <c:v>70.387267889930101</c:v>
                </c:pt>
                <c:pt idx="45">
                  <c:v>70.452258679393665</c:v>
                </c:pt>
                <c:pt idx="46">
                  <c:v>70.159433715482805</c:v>
                </c:pt>
                <c:pt idx="47">
                  <c:v>69.898938105098864</c:v>
                </c:pt>
                <c:pt idx="48">
                  <c:v>68.983948784347504</c:v>
                </c:pt>
                <c:pt idx="49">
                  <c:v>68.057432122092465</c:v>
                </c:pt>
                <c:pt idx="50">
                  <c:v>68.061828494516675</c:v>
                </c:pt>
                <c:pt idx="51">
                  <c:v>67.344866817021241</c:v>
                </c:pt>
                <c:pt idx="52">
                  <c:v>66.854558289784492</c:v>
                </c:pt>
                <c:pt idx="53">
                  <c:v>66.073754455928608</c:v>
                </c:pt>
                <c:pt idx="54">
                  <c:v>79.969580122318845</c:v>
                </c:pt>
                <c:pt idx="55">
                  <c:v>85.36461913308699</c:v>
                </c:pt>
                <c:pt idx="56">
                  <c:v>90.6945001897993</c:v>
                </c:pt>
                <c:pt idx="57">
                  <c:v>98.292040260097437</c:v>
                </c:pt>
                <c:pt idx="58">
                  <c:v>97.351381704892191</c:v>
                </c:pt>
                <c:pt idx="59">
                  <c:v>111.19706020247857</c:v>
                </c:pt>
                <c:pt idx="60">
                  <c:v>125.41066339934544</c:v>
                </c:pt>
                <c:pt idx="61">
                  <c:v>98.887075909981519</c:v>
                </c:pt>
                <c:pt idx="62">
                  <c:v>89.012519137272363</c:v>
                </c:pt>
                <c:pt idx="63">
                  <c:v>89.477336145230979</c:v>
                </c:pt>
                <c:pt idx="64">
                  <c:v>92.775029735682153</c:v>
                </c:pt>
                <c:pt idx="65">
                  <c:v>95.461485888477426</c:v>
                </c:pt>
                <c:pt idx="66">
                  <c:v>91.877546656038348</c:v>
                </c:pt>
                <c:pt idx="67">
                  <c:v>92.634836024692717</c:v>
                </c:pt>
                <c:pt idx="68">
                  <c:v>88.206228312388177</c:v>
                </c:pt>
                <c:pt idx="69">
                  <c:v>84.111794283931161</c:v>
                </c:pt>
                <c:pt idx="70">
                  <c:v>81.380366040813556</c:v>
                </c:pt>
                <c:pt idx="71">
                  <c:v>82.746388589481441</c:v>
                </c:pt>
                <c:pt idx="72">
                  <c:v>81.187366134492336</c:v>
                </c:pt>
                <c:pt idx="73">
                  <c:v>80.749572148169207</c:v>
                </c:pt>
                <c:pt idx="74">
                  <c:v>80.732149250477235</c:v>
                </c:pt>
                <c:pt idx="75">
                  <c:v>79.800572829364597</c:v>
                </c:pt>
                <c:pt idx="76">
                  <c:v>78.540518078624714</c:v>
                </c:pt>
                <c:pt idx="77">
                  <c:v>78.061721236033478</c:v>
                </c:pt>
                <c:pt idx="78">
                  <c:v>79.424362476182111</c:v>
                </c:pt>
                <c:pt idx="79">
                  <c:v>81.095549500343068</c:v>
                </c:pt>
                <c:pt idx="80">
                  <c:v>86.827188461412419</c:v>
                </c:pt>
                <c:pt idx="81">
                  <c:v>81.496818485611527</c:v>
                </c:pt>
                <c:pt idx="82">
                  <c:v>80.794392326529447</c:v>
                </c:pt>
                <c:pt idx="83">
                  <c:v>77.805807186599452</c:v>
                </c:pt>
                <c:pt idx="84">
                  <c:v>76.700116273565143</c:v>
                </c:pt>
                <c:pt idx="85">
                  <c:v>77.244079715522048</c:v>
                </c:pt>
                <c:pt idx="86">
                  <c:v>76.539207332189264</c:v>
                </c:pt>
                <c:pt idx="87">
                  <c:v>75.027654136342449</c:v>
                </c:pt>
                <c:pt idx="88">
                  <c:v>77.089111032944459</c:v>
                </c:pt>
                <c:pt idx="89">
                  <c:v>77.975241139588221</c:v>
                </c:pt>
                <c:pt idx="90">
                  <c:v>81.283419165760222</c:v>
                </c:pt>
                <c:pt idx="91">
                  <c:v>78.940685500931039</c:v>
                </c:pt>
                <c:pt idx="92">
                  <c:v>80.202492336547465</c:v>
                </c:pt>
                <c:pt idx="93">
                  <c:v>81.400040880185614</c:v>
                </c:pt>
                <c:pt idx="94">
                  <c:v>81.90379980536504</c:v>
                </c:pt>
                <c:pt idx="95">
                  <c:v>82.810086266934718</c:v>
                </c:pt>
                <c:pt idx="96">
                  <c:v>81.389657000486537</c:v>
                </c:pt>
                <c:pt idx="97">
                  <c:v>81.125910702764855</c:v>
                </c:pt>
                <c:pt idx="98">
                  <c:v>82.17301430288579</c:v>
                </c:pt>
                <c:pt idx="99">
                  <c:v>83.50439437484539</c:v>
                </c:pt>
                <c:pt idx="100">
                  <c:v>81.585781001621342</c:v>
                </c:pt>
                <c:pt idx="101">
                  <c:v>81.074456967095315</c:v>
                </c:pt>
                <c:pt idx="102">
                  <c:v>82.729884038361519</c:v>
                </c:pt>
                <c:pt idx="103">
                  <c:v>81.494851080556202</c:v>
                </c:pt>
                <c:pt idx="104">
                  <c:v>80.740500515548845</c:v>
                </c:pt>
                <c:pt idx="105">
                  <c:v>80.78191048036966</c:v>
                </c:pt>
                <c:pt idx="106">
                  <c:v>79.366552810264665</c:v>
                </c:pt>
                <c:pt idx="107">
                  <c:v>79.191306203210672</c:v>
                </c:pt>
                <c:pt idx="108">
                  <c:v>77.540391285394747</c:v>
                </c:pt>
                <c:pt idx="109">
                  <c:v>76.510261750235813</c:v>
                </c:pt>
                <c:pt idx="110">
                  <c:v>74.001137197141858</c:v>
                </c:pt>
                <c:pt idx="111">
                  <c:v>74.785798241909575</c:v>
                </c:pt>
                <c:pt idx="112">
                  <c:v>74.640774048119809</c:v>
                </c:pt>
                <c:pt idx="113">
                  <c:v>74.548051001972155</c:v>
                </c:pt>
                <c:pt idx="114">
                  <c:v>74.162204036702647</c:v>
                </c:pt>
                <c:pt idx="115">
                  <c:v>74.941176121666146</c:v>
                </c:pt>
                <c:pt idx="116">
                  <c:v>76.304434003199859</c:v>
                </c:pt>
                <c:pt idx="117">
                  <c:v>76.55687666867648</c:v>
                </c:pt>
                <c:pt idx="118">
                  <c:v>77.380975388789381</c:v>
                </c:pt>
                <c:pt idx="119">
                  <c:v>78.96716936144982</c:v>
                </c:pt>
                <c:pt idx="120">
                  <c:v>78.969153029720246</c:v>
                </c:pt>
                <c:pt idx="121">
                  <c:v>78.666299855446127</c:v>
                </c:pt>
                <c:pt idx="122">
                  <c:v>79.316301878692741</c:v>
                </c:pt>
                <c:pt idx="123">
                  <c:v>81.029735420721067</c:v>
                </c:pt>
                <c:pt idx="124">
                  <c:v>81.040759078922093</c:v>
                </c:pt>
                <c:pt idx="125">
                  <c:v>80.461435817234843</c:v>
                </c:pt>
                <c:pt idx="126">
                  <c:v>79.828561305885032</c:v>
                </c:pt>
                <c:pt idx="127">
                  <c:v>77.132586099149364</c:v>
                </c:pt>
                <c:pt idx="128">
                  <c:v>77.567062949606949</c:v>
                </c:pt>
                <c:pt idx="129">
                  <c:v>77.441094176190475</c:v>
                </c:pt>
                <c:pt idx="130">
                  <c:v>78.418505745030629</c:v>
                </c:pt>
                <c:pt idx="131">
                  <c:v>79.801641547671807</c:v>
                </c:pt>
                <c:pt idx="132">
                  <c:v>78.407519351673031</c:v>
                </c:pt>
                <c:pt idx="133">
                  <c:v>78.762699366129723</c:v>
                </c:pt>
                <c:pt idx="134">
                  <c:v>78.777865078540572</c:v>
                </c:pt>
                <c:pt idx="135">
                  <c:v>78.302387225424781</c:v>
                </c:pt>
                <c:pt idx="136">
                  <c:v>79.959424955499642</c:v>
                </c:pt>
                <c:pt idx="137">
                  <c:v>80.404129619359693</c:v>
                </c:pt>
                <c:pt idx="138">
                  <c:v>81.1407902283418</c:v>
                </c:pt>
                <c:pt idx="139">
                  <c:v>81.764226999655349</c:v>
                </c:pt>
                <c:pt idx="140">
                  <c:v>82.721771391119631</c:v>
                </c:pt>
                <c:pt idx="141">
                  <c:v>83.186939791326196</c:v>
                </c:pt>
                <c:pt idx="142">
                  <c:v>82.500432293814185</c:v>
                </c:pt>
                <c:pt idx="143">
                  <c:v>82.83083284886834</c:v>
                </c:pt>
                <c:pt idx="144">
                  <c:v>80.340820235677</c:v>
                </c:pt>
                <c:pt idx="145">
                  <c:v>80.525720234893711</c:v>
                </c:pt>
                <c:pt idx="146">
                  <c:v>80.913641997417656</c:v>
                </c:pt>
                <c:pt idx="147">
                  <c:v>82.006458195498283</c:v>
                </c:pt>
                <c:pt idx="148">
                  <c:v>82.02060679827018</c:v>
                </c:pt>
                <c:pt idx="149">
                  <c:v>82.926583717354035</c:v>
                </c:pt>
                <c:pt idx="150">
                  <c:v>83.75484416683922</c:v>
                </c:pt>
                <c:pt idx="151">
                  <c:v>83.176520986483922</c:v>
                </c:pt>
                <c:pt idx="152">
                  <c:v>82.359572144337633</c:v>
                </c:pt>
                <c:pt idx="153">
                  <c:v>81.557322380861834</c:v>
                </c:pt>
                <c:pt idx="154">
                  <c:v>81.839446069908035</c:v>
                </c:pt>
                <c:pt idx="155">
                  <c:v>81.685578736268027</c:v>
                </c:pt>
                <c:pt idx="156">
                  <c:v>79.175347215638681</c:v>
                </c:pt>
                <c:pt idx="157">
                  <c:v>78.896432556134613</c:v>
                </c:pt>
                <c:pt idx="158">
                  <c:v>78.004407366808167</c:v>
                </c:pt>
                <c:pt idx="159">
                  <c:v>77.231934886441906</c:v>
                </c:pt>
                <c:pt idx="160">
                  <c:v>78.691213486201619</c:v>
                </c:pt>
                <c:pt idx="161">
                  <c:v>77.934622088841166</c:v>
                </c:pt>
                <c:pt idx="162">
                  <c:v>77.822498275174496</c:v>
                </c:pt>
                <c:pt idx="163">
                  <c:v>77.525327130288588</c:v>
                </c:pt>
                <c:pt idx="164">
                  <c:v>76.640025082271677</c:v>
                </c:pt>
                <c:pt idx="165">
                  <c:v>75.64500270514803</c:v>
                </c:pt>
                <c:pt idx="166">
                  <c:v>75.679442657029981</c:v>
                </c:pt>
                <c:pt idx="167">
                  <c:v>75.960162300277062</c:v>
                </c:pt>
                <c:pt idx="168">
                  <c:v>74.436994687157139</c:v>
                </c:pt>
                <c:pt idx="169">
                  <c:v>74.397577151592941</c:v>
                </c:pt>
                <c:pt idx="170">
                  <c:v>74.135303719526163</c:v>
                </c:pt>
                <c:pt idx="171">
                  <c:v>74.750560745729359</c:v>
                </c:pt>
                <c:pt idx="172">
                  <c:v>74.301335468041401</c:v>
                </c:pt>
                <c:pt idx="173">
                  <c:v>74.210735550436084</c:v>
                </c:pt>
                <c:pt idx="174">
                  <c:v>73.23146211820125</c:v>
                </c:pt>
                <c:pt idx="175">
                  <c:v>73.906401109856731</c:v>
                </c:pt>
                <c:pt idx="176">
                  <c:v>76.278549193821476</c:v>
                </c:pt>
                <c:pt idx="177">
                  <c:v>76.675542485340699</c:v>
                </c:pt>
                <c:pt idx="178">
                  <c:v>76.754096889163492</c:v>
                </c:pt>
                <c:pt idx="179">
                  <c:v>76.621552354803129</c:v>
                </c:pt>
                <c:pt idx="180">
                  <c:v>75.54024053076202</c:v>
                </c:pt>
                <c:pt idx="181">
                  <c:v>74.054002962431582</c:v>
                </c:pt>
                <c:pt idx="182">
                  <c:v>74.00833494704132</c:v>
                </c:pt>
                <c:pt idx="183">
                  <c:v>74.217917937635235</c:v>
                </c:pt>
                <c:pt idx="184">
                  <c:v>75.618661438940109</c:v>
                </c:pt>
                <c:pt idx="185">
                  <c:v>78.634282633488681</c:v>
                </c:pt>
                <c:pt idx="186">
                  <c:v>78.531445565295115</c:v>
                </c:pt>
                <c:pt idx="187">
                  <c:v>76.791543465607717</c:v>
                </c:pt>
                <c:pt idx="188">
                  <c:v>74.349800225305088</c:v>
                </c:pt>
                <c:pt idx="189">
                  <c:v>69.751974924841036</c:v>
                </c:pt>
                <c:pt idx="190">
                  <c:v>69.62178558203135</c:v>
                </c:pt>
                <c:pt idx="191">
                  <c:v>71.507669643485215</c:v>
                </c:pt>
                <c:pt idx="192">
                  <c:v>67.799247444498008</c:v>
                </c:pt>
                <c:pt idx="193">
                  <c:v>68.826380850086494</c:v>
                </c:pt>
                <c:pt idx="194">
                  <c:v>69.83557592833823</c:v>
                </c:pt>
                <c:pt idx="195">
                  <c:v>70.420357290194204</c:v>
                </c:pt>
                <c:pt idx="196">
                  <c:v>71.532700573525048</c:v>
                </c:pt>
                <c:pt idx="197">
                  <c:v>71.069185867916147</c:v>
                </c:pt>
                <c:pt idx="198">
                  <c:v>71.640044232962723</c:v>
                </c:pt>
                <c:pt idx="199">
                  <c:v>71.860142468081378</c:v>
                </c:pt>
                <c:pt idx="200">
                  <c:v>72.390717465574397</c:v>
                </c:pt>
                <c:pt idx="201">
                  <c:v>72.670251751884635</c:v>
                </c:pt>
                <c:pt idx="202">
                  <c:v>67.238907601105922</c:v>
                </c:pt>
                <c:pt idx="203">
                  <c:v>71.756868628171716</c:v>
                </c:pt>
                <c:pt idx="204">
                  <c:v>70.35256230435013</c:v>
                </c:pt>
                <c:pt idx="205">
                  <c:v>69.317198548035236</c:v>
                </c:pt>
                <c:pt idx="206">
                  <c:v>68.189394829766314</c:v>
                </c:pt>
                <c:pt idx="207">
                  <c:v>68.148797410267676</c:v>
                </c:pt>
                <c:pt idx="208">
                  <c:v>65.303314383951957</c:v>
                </c:pt>
                <c:pt idx="209">
                  <c:v>65.032439920298373</c:v>
                </c:pt>
                <c:pt idx="210">
                  <c:v>67.042534679521154</c:v>
                </c:pt>
                <c:pt idx="211">
                  <c:v>64.261553845405984</c:v>
                </c:pt>
                <c:pt idx="212">
                  <c:v>65.251296669048273</c:v>
                </c:pt>
                <c:pt idx="213">
                  <c:v>64.855316462959607</c:v>
                </c:pt>
                <c:pt idx="214">
                  <c:v>63.42970117832909</c:v>
                </c:pt>
              </c:numCache>
            </c:numRef>
          </c:val>
        </c:ser>
        <c:ser>
          <c:idx val="1"/>
          <c:order val="1"/>
          <c:tx>
            <c:strRef>
              <c:f>'NE &amp; NEER'!$A$58</c:f>
              <c:strCache>
                <c:ptCount val="1"/>
                <c:pt idx="0">
                  <c:v>NEER (Jan 98 =100)</c:v>
                </c:pt>
              </c:strCache>
            </c:strRef>
          </c:tx>
          <c:marker>
            <c:symbol val="none"/>
          </c:marker>
          <c:val>
            <c:numRef>
              <c:f>'NE &amp; NEER'!$B$58:$HH$58</c:f>
              <c:numCache>
                <c:formatCode>General</c:formatCode>
                <c:ptCount val="215"/>
                <c:pt idx="0">
                  <c:v>79.738036056447442</c:v>
                </c:pt>
                <c:pt idx="1">
                  <c:v>78.067599378168168</c:v>
                </c:pt>
                <c:pt idx="2">
                  <c:v>73.132355618343155</c:v>
                </c:pt>
                <c:pt idx="3">
                  <c:v>72.338661263703443</c:v>
                </c:pt>
                <c:pt idx="4">
                  <c:v>71.305137332041269</c:v>
                </c:pt>
                <c:pt idx="5">
                  <c:v>68.330892362752593</c:v>
                </c:pt>
                <c:pt idx="6">
                  <c:v>66.710789975835681</c:v>
                </c:pt>
                <c:pt idx="7">
                  <c:v>66.619249326753732</c:v>
                </c:pt>
                <c:pt idx="8">
                  <c:v>66.406289647215218</c:v>
                </c:pt>
                <c:pt idx="9">
                  <c:v>65.692672361576328</c:v>
                </c:pt>
                <c:pt idx="10">
                  <c:v>64.874437719853844</c:v>
                </c:pt>
                <c:pt idx="11">
                  <c:v>64.512901555574942</c:v>
                </c:pt>
                <c:pt idx="12">
                  <c:v>61.68942705876961</c:v>
                </c:pt>
                <c:pt idx="13">
                  <c:v>60.429340929850852</c:v>
                </c:pt>
                <c:pt idx="14">
                  <c:v>60.05462965793533</c:v>
                </c:pt>
                <c:pt idx="15">
                  <c:v>59.025173845212485</c:v>
                </c:pt>
                <c:pt idx="16">
                  <c:v>58.863052740394828</c:v>
                </c:pt>
                <c:pt idx="17">
                  <c:v>58.490258649697971</c:v>
                </c:pt>
                <c:pt idx="18">
                  <c:v>58.847386871866902</c:v>
                </c:pt>
                <c:pt idx="19">
                  <c:v>58.650472592186212</c:v>
                </c:pt>
                <c:pt idx="20">
                  <c:v>59.184620912499867</c:v>
                </c:pt>
                <c:pt idx="21">
                  <c:v>59.695696741703308</c:v>
                </c:pt>
                <c:pt idx="22">
                  <c:v>58.810075636228163</c:v>
                </c:pt>
                <c:pt idx="23">
                  <c:v>58.295987974966188</c:v>
                </c:pt>
                <c:pt idx="24">
                  <c:v>58.311905719040169</c:v>
                </c:pt>
                <c:pt idx="25">
                  <c:v>58.307945184519269</c:v>
                </c:pt>
                <c:pt idx="26">
                  <c:v>58.283411703391486</c:v>
                </c:pt>
                <c:pt idx="27">
                  <c:v>58.35731523417644</c:v>
                </c:pt>
                <c:pt idx="28">
                  <c:v>58.53479394632506</c:v>
                </c:pt>
                <c:pt idx="29">
                  <c:v>58.66796605976112</c:v>
                </c:pt>
                <c:pt idx="30">
                  <c:v>59.119618022871848</c:v>
                </c:pt>
                <c:pt idx="31">
                  <c:v>58.273035573236683</c:v>
                </c:pt>
                <c:pt idx="32">
                  <c:v>58.761126884452061</c:v>
                </c:pt>
                <c:pt idx="33">
                  <c:v>58.434471914063856</c:v>
                </c:pt>
                <c:pt idx="34">
                  <c:v>57.953658692188291</c:v>
                </c:pt>
                <c:pt idx="35">
                  <c:v>57.878216898131576</c:v>
                </c:pt>
                <c:pt idx="36">
                  <c:v>57.216938531143938</c:v>
                </c:pt>
                <c:pt idx="37">
                  <c:v>57.098873304847771</c:v>
                </c:pt>
                <c:pt idx="38">
                  <c:v>57.113906810838152</c:v>
                </c:pt>
                <c:pt idx="39">
                  <c:v>56.329528638352997</c:v>
                </c:pt>
                <c:pt idx="40">
                  <c:v>56.379575326288524</c:v>
                </c:pt>
                <c:pt idx="41">
                  <c:v>56.385139131183671</c:v>
                </c:pt>
                <c:pt idx="42">
                  <c:v>56.732711510535182</c:v>
                </c:pt>
                <c:pt idx="43">
                  <c:v>56.501667602204428</c:v>
                </c:pt>
                <c:pt idx="44">
                  <c:v>56.125425049220709</c:v>
                </c:pt>
                <c:pt idx="45">
                  <c:v>56.177247428356544</c:v>
                </c:pt>
                <c:pt idx="46">
                  <c:v>55.943754553051015</c:v>
                </c:pt>
                <c:pt idx="47">
                  <c:v>55.736040469317615</c:v>
                </c:pt>
                <c:pt idx="48">
                  <c:v>55.006445954824258</c:v>
                </c:pt>
                <c:pt idx="49">
                  <c:v>54.267659764606336</c:v>
                </c:pt>
                <c:pt idx="50">
                  <c:v>54.271165345635133</c:v>
                </c:pt>
                <c:pt idx="51">
                  <c:v>53.699474184722909</c:v>
                </c:pt>
                <c:pt idx="52">
                  <c:v>53.308511794487032</c:v>
                </c:pt>
                <c:pt idx="53">
                  <c:v>52.685914151916911</c:v>
                </c:pt>
                <c:pt idx="54">
                  <c:v>63.766172632124231</c:v>
                </c:pt>
                <c:pt idx="55">
                  <c:v>68.068070783789921</c:v>
                </c:pt>
                <c:pt idx="56">
                  <c:v>72.31801326255696</c:v>
                </c:pt>
                <c:pt idx="57">
                  <c:v>78.376142503214325</c:v>
                </c:pt>
                <c:pt idx="58">
                  <c:v>77.626079845296715</c:v>
                </c:pt>
                <c:pt idx="59">
                  <c:v>88.666351957961936</c:v>
                </c:pt>
                <c:pt idx="60">
                  <c:v>100</c:v>
                </c:pt>
                <c:pt idx="61">
                  <c:v>78.850612244267609</c:v>
                </c:pt>
                <c:pt idx="62">
                  <c:v>70.976834604430422</c:v>
                </c:pt>
                <c:pt idx="63">
                  <c:v>71.347470557832963</c:v>
                </c:pt>
                <c:pt idx="64">
                  <c:v>73.976986662018064</c:v>
                </c:pt>
                <c:pt idx="65">
                  <c:v>76.119114037774622</c:v>
                </c:pt>
                <c:pt idx="66">
                  <c:v>73.261351280371173</c:v>
                </c:pt>
                <c:pt idx="67">
                  <c:v>73.865198950200437</c:v>
                </c:pt>
                <c:pt idx="68">
                  <c:v>70.333914135764445</c:v>
                </c:pt>
                <c:pt idx="69">
                  <c:v>67.06909285384593</c:v>
                </c:pt>
                <c:pt idx="70">
                  <c:v>64.891105616492823</c:v>
                </c:pt>
                <c:pt idx="71">
                  <c:v>65.980345168888832</c:v>
                </c:pt>
                <c:pt idx="72">
                  <c:v>64.737211281601503</c:v>
                </c:pt>
                <c:pt idx="73">
                  <c:v>64.388122954934218</c:v>
                </c:pt>
                <c:pt idx="74">
                  <c:v>64.374230278490501</c:v>
                </c:pt>
                <c:pt idx="75">
                  <c:v>63.631409535930338</c:v>
                </c:pt>
                <c:pt idx="76">
                  <c:v>62.626666624454394</c:v>
                </c:pt>
                <c:pt idx="77">
                  <c:v>62.244883425471862</c:v>
                </c:pt>
                <c:pt idx="78">
                  <c:v>63.331426788861599</c:v>
                </c:pt>
                <c:pt idx="79">
                  <c:v>64.663998500757742</c:v>
                </c:pt>
                <c:pt idx="80">
                  <c:v>69.234294842160608</c:v>
                </c:pt>
                <c:pt idx="81">
                  <c:v>64.983962508914445</c:v>
                </c:pt>
                <c:pt idx="82">
                  <c:v>64.42386168491565</c:v>
                </c:pt>
                <c:pt idx="83">
                  <c:v>62.040822588460642</c:v>
                </c:pt>
                <c:pt idx="84">
                  <c:v>61.159166369552487</c:v>
                </c:pt>
                <c:pt idx="85">
                  <c:v>61.592912135033984</c:v>
                </c:pt>
                <c:pt idx="86">
                  <c:v>61.030860739860138</c:v>
                </c:pt>
                <c:pt idx="87">
                  <c:v>59.825577907543426</c:v>
                </c:pt>
                <c:pt idx="88">
                  <c:v>61.46934315104405</c:v>
                </c:pt>
                <c:pt idx="89">
                  <c:v>62.175925894986698</c:v>
                </c:pt>
                <c:pt idx="90">
                  <c:v>64.813802082307191</c:v>
                </c:pt>
                <c:pt idx="91">
                  <c:v>62.94575226793917</c:v>
                </c:pt>
                <c:pt idx="92">
                  <c:v>63.95189225748571</c:v>
                </c:pt>
                <c:pt idx="93">
                  <c:v>64.906793947005355</c:v>
                </c:pt>
                <c:pt idx="94">
                  <c:v>65.308481420402515</c:v>
                </c:pt>
                <c:pt idx="95">
                  <c:v>66.031136445903641</c:v>
                </c:pt>
                <c:pt idx="96">
                  <c:v>64.89851404526685</c:v>
                </c:pt>
                <c:pt idx="97">
                  <c:v>64.688207927291998</c:v>
                </c:pt>
                <c:pt idx="98">
                  <c:v>65.523147773504789</c:v>
                </c:pt>
                <c:pt idx="99">
                  <c:v>66.584764095332289</c:v>
                </c:pt>
                <c:pt idx="100">
                  <c:v>65.054899472007079</c:v>
                </c:pt>
                <c:pt idx="101">
                  <c:v>64.647179728991432</c:v>
                </c:pt>
                <c:pt idx="102">
                  <c:v>65.967184763965861</c:v>
                </c:pt>
                <c:pt idx="103">
                  <c:v>64.982393738762056</c:v>
                </c:pt>
                <c:pt idx="104">
                  <c:v>64.380889413244475</c:v>
                </c:pt>
                <c:pt idx="105">
                  <c:v>64.413908905924259</c:v>
                </c:pt>
                <c:pt idx="106">
                  <c:v>63.285330496608239</c:v>
                </c:pt>
                <c:pt idx="107">
                  <c:v>63.145592293887823</c:v>
                </c:pt>
                <c:pt idx="108">
                  <c:v>61.829185161458497</c:v>
                </c:pt>
                <c:pt idx="109">
                  <c:v>61.007780101285348</c:v>
                </c:pt>
                <c:pt idx="110">
                  <c:v>59.007053460438122</c:v>
                </c:pt>
                <c:pt idx="111">
                  <c:v>59.632726767235887</c:v>
                </c:pt>
                <c:pt idx="112">
                  <c:v>59.517087323301233</c:v>
                </c:pt>
                <c:pt idx="113">
                  <c:v>59.443151787331381</c:v>
                </c:pt>
                <c:pt idx="114">
                  <c:v>59.135484995042077</c:v>
                </c:pt>
                <c:pt idx="115">
                  <c:v>59.756622037019937</c:v>
                </c:pt>
                <c:pt idx="116">
                  <c:v>60.843657098139659</c:v>
                </c:pt>
                <c:pt idx="117">
                  <c:v>61.044949921759248</c:v>
                </c:pt>
                <c:pt idx="118">
                  <c:v>61.702070056343594</c:v>
                </c:pt>
                <c:pt idx="119">
                  <c:v>62.966869978188775</c:v>
                </c:pt>
                <c:pt idx="120">
                  <c:v>62.968451716309495</c:v>
                </c:pt>
                <c:pt idx="121">
                  <c:v>62.726962543008689</c:v>
                </c:pt>
                <c:pt idx="122">
                  <c:v>63.245261390672717</c:v>
                </c:pt>
                <c:pt idx="123">
                  <c:v>64.611519646218525</c:v>
                </c:pt>
                <c:pt idx="124">
                  <c:v>64.620309694769588</c:v>
                </c:pt>
                <c:pt idx="125">
                  <c:v>64.15836870348204</c:v>
                </c:pt>
                <c:pt idx="126">
                  <c:v>63.653726997429871</c:v>
                </c:pt>
                <c:pt idx="127">
                  <c:v>61.504009315010087</c:v>
                </c:pt>
                <c:pt idx="128">
                  <c:v>61.85045262268487</c:v>
                </c:pt>
                <c:pt idx="129">
                  <c:v>61.750007596718184</c:v>
                </c:pt>
                <c:pt idx="130">
                  <c:v>62.529376385899837</c:v>
                </c:pt>
                <c:pt idx="131">
                  <c:v>63.632261710919494</c:v>
                </c:pt>
                <c:pt idx="132">
                  <c:v>62.520616051603049</c:v>
                </c:pt>
                <c:pt idx="133">
                  <c:v>62.803829619595831</c:v>
                </c:pt>
                <c:pt idx="134">
                  <c:v>62.815922460826201</c:v>
                </c:pt>
                <c:pt idx="135">
                  <c:v>62.436785758868297</c:v>
                </c:pt>
                <c:pt idx="136">
                  <c:v>63.758075101544328</c:v>
                </c:pt>
                <c:pt idx="137">
                  <c:v>64.11267386675776</c:v>
                </c:pt>
                <c:pt idx="138">
                  <c:v>64.70007256876157</c:v>
                </c:pt>
                <c:pt idx="139">
                  <c:v>65.197188806260726</c:v>
                </c:pt>
                <c:pt idx="140">
                  <c:v>65.960715898383</c:v>
                </c:pt>
                <c:pt idx="141">
                  <c:v>66.331632045062904</c:v>
                </c:pt>
                <c:pt idx="142">
                  <c:v>65.784224449166572</c:v>
                </c:pt>
                <c:pt idx="143">
                  <c:v>66.047679362886356</c:v>
                </c:pt>
                <c:pt idx="144">
                  <c:v>64.062192207569751</c:v>
                </c:pt>
                <c:pt idx="145">
                  <c:v>64.209627835613546</c:v>
                </c:pt>
                <c:pt idx="146">
                  <c:v>64.5189490304857</c:v>
                </c:pt>
                <c:pt idx="147">
                  <c:v>65.390339204541931</c:v>
                </c:pt>
                <c:pt idx="148">
                  <c:v>65.401621022521667</c:v>
                </c:pt>
                <c:pt idx="149">
                  <c:v>66.124029224923845</c:v>
                </c:pt>
                <c:pt idx="150">
                  <c:v>66.784467840775633</c:v>
                </c:pt>
                <c:pt idx="151">
                  <c:v>66.323324294701138</c:v>
                </c:pt>
                <c:pt idx="152">
                  <c:v>65.671905332387794</c:v>
                </c:pt>
                <c:pt idx="153">
                  <c:v>65.0322071267247</c:v>
                </c:pt>
                <c:pt idx="154">
                  <c:v>65.257167015620126</c:v>
                </c:pt>
                <c:pt idx="155">
                  <c:v>65.134476225643169</c:v>
                </c:pt>
                <c:pt idx="156">
                  <c:v>63.132866910623434</c:v>
                </c:pt>
                <c:pt idx="157">
                  <c:v>62.910465838861349</c:v>
                </c:pt>
                <c:pt idx="158">
                  <c:v>62.199182471763635</c:v>
                </c:pt>
                <c:pt idx="159">
                  <c:v>61.583228086843064</c:v>
                </c:pt>
                <c:pt idx="160">
                  <c:v>62.746828182883476</c:v>
                </c:pt>
                <c:pt idx="161">
                  <c:v>62.143537061656218</c:v>
                </c:pt>
                <c:pt idx="162">
                  <c:v>62.054131734686827</c:v>
                </c:pt>
                <c:pt idx="163">
                  <c:v>61.817173300028351</c:v>
                </c:pt>
                <c:pt idx="164">
                  <c:v>61.111250833772161</c:v>
                </c:pt>
                <c:pt idx="165">
                  <c:v>60.317839531931583</c:v>
                </c:pt>
                <c:pt idx="166">
                  <c:v>60.345301273181043</c:v>
                </c:pt>
                <c:pt idx="167">
                  <c:v>60.569141603530916</c:v>
                </c:pt>
                <c:pt idx="168">
                  <c:v>59.35459766298122</c:v>
                </c:pt>
                <c:pt idx="169">
                  <c:v>59.323166894260481</c:v>
                </c:pt>
                <c:pt idx="170">
                  <c:v>59.11403521043259</c:v>
                </c:pt>
                <c:pt idx="171">
                  <c:v>59.604629079826331</c:v>
                </c:pt>
                <c:pt idx="172">
                  <c:v>59.246425665928825</c:v>
                </c:pt>
                <c:pt idx="173">
                  <c:v>59.174183070961597</c:v>
                </c:pt>
                <c:pt idx="174">
                  <c:v>58.393329668474955</c:v>
                </c:pt>
                <c:pt idx="175">
                  <c:v>58.931512765000235</c:v>
                </c:pt>
                <c:pt idx="176">
                  <c:v>60.823017059504366</c:v>
                </c:pt>
                <c:pt idx="177">
                  <c:v>61.139571713437647</c:v>
                </c:pt>
                <c:pt idx="178">
                  <c:v>61.202209452281785</c:v>
                </c:pt>
                <c:pt idx="179">
                  <c:v>61.096521043682685</c:v>
                </c:pt>
                <c:pt idx="180">
                  <c:v>60.234304231546155</c:v>
                </c:pt>
                <c:pt idx="181">
                  <c:v>59.049207583426352</c:v>
                </c:pt>
                <c:pt idx="182">
                  <c:v>59.012792804848203</c:v>
                </c:pt>
                <c:pt idx="183">
                  <c:v>59.179910165456164</c:v>
                </c:pt>
                <c:pt idx="184">
                  <c:v>60.296835523584988</c:v>
                </c:pt>
                <c:pt idx="185">
                  <c:v>62.701432639020005</c:v>
                </c:pt>
                <c:pt idx="186">
                  <c:v>62.619432380504414</c:v>
                </c:pt>
                <c:pt idx="187">
                  <c:v>61.232068616908798</c:v>
                </c:pt>
                <c:pt idx="188">
                  <c:v>59.285070511550408</c:v>
                </c:pt>
                <c:pt idx="189">
                  <c:v>55.618854915653934</c:v>
                </c:pt>
                <c:pt idx="190">
                  <c:v>55.515044490542685</c:v>
                </c:pt>
                <c:pt idx="191">
                  <c:v>57.018811403447565</c:v>
                </c:pt>
                <c:pt idx="192">
                  <c:v>54.061788373293837</c:v>
                </c:pt>
                <c:pt idx="193">
                  <c:v>54.880804378589822</c:v>
                </c:pt>
                <c:pt idx="194">
                  <c:v>55.685516713966074</c:v>
                </c:pt>
                <c:pt idx="195">
                  <c:v>56.151809887134178</c:v>
                </c:pt>
                <c:pt idx="196">
                  <c:v>57.038770575468</c:v>
                </c:pt>
                <c:pt idx="197">
                  <c:v>56.669173052382625</c:v>
                </c:pt>
                <c:pt idx="198">
                  <c:v>57.124364301334708</c:v>
                </c:pt>
                <c:pt idx="199">
                  <c:v>57.299866311413226</c:v>
                </c:pt>
                <c:pt idx="200">
                  <c:v>57.722936394220717</c:v>
                </c:pt>
                <c:pt idx="201">
                  <c:v>57.945831544228895</c:v>
                </c:pt>
                <c:pt idx="202">
                  <c:v>53.614984386931233</c:v>
                </c:pt>
                <c:pt idx="203">
                  <c:v>57.217517779709191</c:v>
                </c:pt>
                <c:pt idx="204">
                  <c:v>56.097751496877358</c:v>
                </c:pt>
                <c:pt idx="205">
                  <c:v>55.272172771551595</c:v>
                </c:pt>
                <c:pt idx="206">
                  <c:v>54.37288423603237</c:v>
                </c:pt>
                <c:pt idx="207">
                  <c:v>54.340512651034558</c:v>
                </c:pt>
                <c:pt idx="208">
                  <c:v>52.071580369530842</c:v>
                </c:pt>
                <c:pt idx="209">
                  <c:v>51.855590392035033</c:v>
                </c:pt>
                <c:pt idx="210">
                  <c:v>53.458400475912846</c:v>
                </c:pt>
                <c:pt idx="211">
                  <c:v>51.240900975683211</c:v>
                </c:pt>
                <c:pt idx="212">
                  <c:v>52.030102465265202</c:v>
                </c:pt>
                <c:pt idx="213">
                  <c:v>51.714355625757825</c:v>
                </c:pt>
                <c:pt idx="214">
                  <c:v>50.577597996072917</c:v>
                </c:pt>
              </c:numCache>
            </c:numRef>
          </c:val>
        </c:ser>
        <c:marker val="1"/>
        <c:axId val="91639808"/>
        <c:axId val="91641344"/>
      </c:lineChart>
      <c:catAx>
        <c:axId val="91639808"/>
        <c:scaling>
          <c:orientation val="minMax"/>
        </c:scaling>
        <c:axPos val="b"/>
        <c:tickLblPos val="nextTo"/>
        <c:crossAx val="91641344"/>
        <c:crosses val="autoZero"/>
        <c:auto val="1"/>
        <c:lblAlgn val="ctr"/>
        <c:lblOffset val="100"/>
      </c:catAx>
      <c:valAx>
        <c:axId val="91641344"/>
        <c:scaling>
          <c:orientation val="minMax"/>
        </c:scaling>
        <c:axPos val="l"/>
        <c:majorGridlines/>
        <c:numFmt formatCode="General" sourceLinked="1"/>
        <c:tickLblPos val="nextTo"/>
        <c:crossAx val="91639808"/>
        <c:crosses val="autoZero"/>
        <c:crossBetween val="between"/>
      </c:valAx>
    </c:plotArea>
    <c:legend>
      <c:legendPos val="r"/>
    </c:legend>
    <c:plotVisOnly val="1"/>
  </c:chart>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209</xdr:col>
      <xdr:colOff>230187</xdr:colOff>
      <xdr:row>0</xdr:row>
      <xdr:rowOff>47625</xdr:rowOff>
    </xdr:from>
    <xdr:to>
      <xdr:col>215</xdr:col>
      <xdr:colOff>563562</xdr:colOff>
      <xdr:row>15</xdr:row>
      <xdr:rowOff>55562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IA62"/>
  <sheetViews>
    <sheetView topLeftCell="GV46" zoomScale="120" zoomScaleNormal="120" workbookViewId="0">
      <selection activeCell="C53" sqref="C53:HH54"/>
    </sheetView>
  </sheetViews>
  <sheetFormatPr defaultRowHeight="14.25"/>
  <cols>
    <col min="1" max="1" width="50" customWidth="1"/>
    <col min="2" max="2" width="12.25" bestFit="1" customWidth="1"/>
    <col min="3" max="16" width="9.625" bestFit="1" customWidth="1"/>
    <col min="17" max="216" width="9.25" bestFit="1" customWidth="1"/>
  </cols>
  <sheetData>
    <row r="2" spans="1:235">
      <c r="B2" s="3">
        <v>33970</v>
      </c>
      <c r="C2" s="3">
        <v>34001</v>
      </c>
      <c r="D2" s="3">
        <v>34029</v>
      </c>
      <c r="E2" s="3">
        <v>34060</v>
      </c>
      <c r="F2" s="3">
        <v>34090</v>
      </c>
      <c r="G2" s="3">
        <v>34121</v>
      </c>
      <c r="H2" s="3">
        <v>34151</v>
      </c>
      <c r="I2" s="3">
        <v>34182</v>
      </c>
      <c r="J2" s="3">
        <v>34213</v>
      </c>
      <c r="K2" s="3">
        <v>34243</v>
      </c>
      <c r="L2" s="3">
        <v>34274</v>
      </c>
      <c r="M2" s="3">
        <v>34304</v>
      </c>
      <c r="N2" s="3">
        <v>34335</v>
      </c>
      <c r="O2" s="3">
        <v>34366</v>
      </c>
      <c r="P2" s="3">
        <v>34394</v>
      </c>
      <c r="Q2" s="3">
        <v>34425</v>
      </c>
      <c r="R2" s="3">
        <v>34455</v>
      </c>
      <c r="S2" s="3">
        <v>34486</v>
      </c>
      <c r="T2" s="3">
        <v>34516</v>
      </c>
      <c r="U2" s="3">
        <v>34547</v>
      </c>
      <c r="V2" s="3">
        <v>34578</v>
      </c>
      <c r="W2" s="3">
        <v>34608</v>
      </c>
      <c r="X2" s="3">
        <v>34639</v>
      </c>
      <c r="Y2" s="3">
        <v>34669</v>
      </c>
      <c r="Z2" s="3">
        <v>34700</v>
      </c>
      <c r="AA2" s="3">
        <v>34731</v>
      </c>
      <c r="AB2" s="3">
        <v>34759</v>
      </c>
      <c r="AC2" s="3">
        <v>34790</v>
      </c>
      <c r="AD2" s="3">
        <v>34820</v>
      </c>
      <c r="AE2" s="3">
        <v>34851</v>
      </c>
      <c r="AF2" s="3">
        <v>34881</v>
      </c>
      <c r="AG2" s="3">
        <v>34912</v>
      </c>
      <c r="AH2" s="3">
        <v>34943</v>
      </c>
      <c r="AI2" s="3">
        <v>34973</v>
      </c>
      <c r="AJ2" s="3">
        <v>35004</v>
      </c>
      <c r="AK2" s="3">
        <v>35034</v>
      </c>
      <c r="AL2" s="3">
        <v>35065</v>
      </c>
      <c r="AM2" s="3">
        <v>35096</v>
      </c>
      <c r="AN2" s="3">
        <v>35125</v>
      </c>
      <c r="AO2" s="3">
        <v>35156</v>
      </c>
      <c r="AP2" s="3">
        <v>35186</v>
      </c>
      <c r="AQ2" s="3">
        <v>35217</v>
      </c>
      <c r="AR2" s="3">
        <v>35247</v>
      </c>
      <c r="AS2" s="3">
        <v>35278</v>
      </c>
      <c r="AT2" s="3">
        <v>35309</v>
      </c>
      <c r="AU2" s="3">
        <v>35339</v>
      </c>
      <c r="AV2" s="3">
        <v>35370</v>
      </c>
      <c r="AW2" s="3">
        <v>35400</v>
      </c>
      <c r="AX2" s="3">
        <v>35431</v>
      </c>
      <c r="AY2" s="3">
        <v>35462</v>
      </c>
      <c r="AZ2" s="3">
        <v>35490</v>
      </c>
      <c r="BA2" s="3">
        <v>35521</v>
      </c>
      <c r="BB2" s="3">
        <v>35551</v>
      </c>
      <c r="BC2" s="3">
        <v>35582</v>
      </c>
      <c r="BD2" s="3">
        <v>35612</v>
      </c>
      <c r="BE2" s="3">
        <v>35643</v>
      </c>
      <c r="BF2" s="3">
        <v>35674</v>
      </c>
      <c r="BG2" s="3">
        <v>35704</v>
      </c>
      <c r="BH2" s="3">
        <v>35735</v>
      </c>
      <c r="BI2" s="3">
        <v>35765</v>
      </c>
      <c r="BJ2" s="3">
        <v>35796</v>
      </c>
      <c r="BK2" s="3">
        <v>35827</v>
      </c>
      <c r="BL2" s="3">
        <v>35855</v>
      </c>
      <c r="BM2" s="3">
        <v>35886</v>
      </c>
      <c r="BN2" s="3">
        <v>35916</v>
      </c>
      <c r="BO2" s="3">
        <v>35947</v>
      </c>
      <c r="BP2" s="3">
        <v>35977</v>
      </c>
      <c r="BQ2" s="3">
        <v>36008</v>
      </c>
      <c r="BR2" s="3">
        <v>36039</v>
      </c>
      <c r="BS2" s="3">
        <v>36069</v>
      </c>
      <c r="BT2" s="3">
        <v>36100</v>
      </c>
      <c r="BU2" s="3">
        <v>36130</v>
      </c>
      <c r="BV2" s="3">
        <v>36161</v>
      </c>
      <c r="BW2" s="3">
        <v>36192</v>
      </c>
      <c r="BX2" s="3">
        <v>36220</v>
      </c>
      <c r="BY2" s="3">
        <v>36251</v>
      </c>
      <c r="BZ2" s="3">
        <v>36281</v>
      </c>
      <c r="CA2" s="3">
        <v>36312</v>
      </c>
      <c r="CB2" s="3">
        <v>36342</v>
      </c>
      <c r="CC2" s="3">
        <v>36373</v>
      </c>
      <c r="CD2" s="3">
        <v>36404</v>
      </c>
      <c r="CE2" s="3">
        <v>36434</v>
      </c>
      <c r="CF2" s="3">
        <v>36465</v>
      </c>
      <c r="CG2" s="3">
        <v>36495</v>
      </c>
      <c r="CH2" s="3">
        <v>36526</v>
      </c>
      <c r="CI2" s="3">
        <v>36557</v>
      </c>
      <c r="CJ2" s="3">
        <v>36586</v>
      </c>
      <c r="CK2" s="3">
        <v>36617</v>
      </c>
      <c r="CL2" s="3">
        <v>36647</v>
      </c>
      <c r="CM2" s="3">
        <v>36678</v>
      </c>
      <c r="CN2" s="3">
        <v>36708</v>
      </c>
      <c r="CO2" s="3">
        <v>36739</v>
      </c>
      <c r="CP2" s="3">
        <v>36770</v>
      </c>
      <c r="CQ2" s="3">
        <v>36800</v>
      </c>
      <c r="CR2" s="3">
        <v>36831</v>
      </c>
      <c r="CS2" s="3">
        <v>36861</v>
      </c>
      <c r="CT2" s="3">
        <v>36892</v>
      </c>
      <c r="CU2" s="3">
        <v>36923</v>
      </c>
      <c r="CV2" s="3">
        <v>36951</v>
      </c>
      <c r="CW2" s="3">
        <v>36982</v>
      </c>
      <c r="CX2" s="3">
        <v>37012</v>
      </c>
      <c r="CY2" s="3">
        <v>37043</v>
      </c>
      <c r="CZ2" s="3">
        <v>37073</v>
      </c>
      <c r="DA2" s="3">
        <v>37104</v>
      </c>
      <c r="DB2" s="3">
        <v>37135</v>
      </c>
      <c r="DC2" s="3">
        <v>37165</v>
      </c>
      <c r="DD2" s="3">
        <v>37196</v>
      </c>
      <c r="DE2" s="3">
        <v>37226</v>
      </c>
      <c r="DF2" s="3">
        <v>37257</v>
      </c>
      <c r="DG2" s="3">
        <v>37288</v>
      </c>
      <c r="DH2" s="3">
        <v>37316</v>
      </c>
      <c r="DI2" s="3">
        <v>37347</v>
      </c>
      <c r="DJ2" s="3">
        <v>37377</v>
      </c>
      <c r="DK2" s="3">
        <v>37408</v>
      </c>
      <c r="DL2" s="3">
        <v>37438</v>
      </c>
      <c r="DM2" s="3">
        <v>37469</v>
      </c>
      <c r="DN2" s="3">
        <v>37500</v>
      </c>
      <c r="DO2" s="3">
        <v>37530</v>
      </c>
      <c r="DP2" s="3">
        <v>37561</v>
      </c>
      <c r="DQ2" s="3">
        <v>37591</v>
      </c>
      <c r="DR2" s="3">
        <v>37622</v>
      </c>
      <c r="DS2" s="3">
        <v>37653</v>
      </c>
      <c r="DT2" s="3">
        <v>37681</v>
      </c>
      <c r="DU2" s="3">
        <v>37712</v>
      </c>
      <c r="DV2" s="3">
        <v>37742</v>
      </c>
      <c r="DW2" s="3">
        <v>37773</v>
      </c>
      <c r="DX2" s="3">
        <v>37803</v>
      </c>
      <c r="DY2" s="3">
        <v>37834</v>
      </c>
      <c r="DZ2" s="3">
        <v>37865</v>
      </c>
      <c r="EA2" s="3">
        <v>37895</v>
      </c>
      <c r="EB2" s="3">
        <v>37926</v>
      </c>
      <c r="EC2" s="3">
        <v>37956</v>
      </c>
      <c r="ED2" s="3">
        <v>37987</v>
      </c>
      <c r="EE2" s="3">
        <v>38018</v>
      </c>
      <c r="EF2" s="3">
        <v>38047</v>
      </c>
      <c r="EG2" s="3">
        <v>38078</v>
      </c>
      <c r="EH2" s="3">
        <v>38108</v>
      </c>
      <c r="EI2" s="3">
        <v>38139</v>
      </c>
      <c r="EJ2" s="3">
        <v>38169</v>
      </c>
      <c r="EK2" s="3">
        <v>38200</v>
      </c>
      <c r="EL2" s="3">
        <v>38231</v>
      </c>
      <c r="EM2" s="3">
        <v>38261</v>
      </c>
      <c r="EN2" s="3">
        <v>38292</v>
      </c>
      <c r="EO2" s="3">
        <v>38322</v>
      </c>
      <c r="EP2" s="3">
        <v>38353</v>
      </c>
      <c r="EQ2" s="3">
        <v>38384</v>
      </c>
      <c r="ER2" s="3">
        <v>38412</v>
      </c>
      <c r="ES2" s="3">
        <v>38443</v>
      </c>
      <c r="ET2" s="3">
        <v>38473</v>
      </c>
      <c r="EU2" s="3">
        <v>38504</v>
      </c>
      <c r="EV2" s="3">
        <v>38534</v>
      </c>
      <c r="EW2" s="3">
        <v>38565</v>
      </c>
      <c r="EX2" s="3">
        <v>38596</v>
      </c>
      <c r="EY2" s="3">
        <v>38626</v>
      </c>
      <c r="EZ2" s="3">
        <v>38657</v>
      </c>
      <c r="FA2" s="3">
        <v>38687</v>
      </c>
      <c r="FB2" s="3">
        <v>38718</v>
      </c>
      <c r="FC2" s="3">
        <v>38749</v>
      </c>
      <c r="FD2" s="3">
        <v>38777</v>
      </c>
      <c r="FE2" s="3">
        <v>38808</v>
      </c>
      <c r="FF2" s="3">
        <v>38838</v>
      </c>
      <c r="FG2" s="3">
        <v>38869</v>
      </c>
      <c r="FH2" s="3">
        <v>38899</v>
      </c>
      <c r="FI2" s="3">
        <v>38930</v>
      </c>
      <c r="FJ2" s="3">
        <v>38961</v>
      </c>
      <c r="FK2" s="3">
        <v>38991</v>
      </c>
      <c r="FL2" s="3">
        <v>39022</v>
      </c>
      <c r="FM2" s="3">
        <v>39052</v>
      </c>
      <c r="FN2" s="3">
        <v>39083</v>
      </c>
      <c r="FO2" s="3">
        <v>39114</v>
      </c>
      <c r="FP2" s="3">
        <v>39142</v>
      </c>
      <c r="FQ2" s="3">
        <v>39173</v>
      </c>
      <c r="FR2" s="3">
        <v>39203</v>
      </c>
      <c r="FS2" s="3">
        <v>39234</v>
      </c>
      <c r="FT2" s="3">
        <v>39264</v>
      </c>
      <c r="FU2" s="3">
        <v>39295</v>
      </c>
      <c r="FV2" s="3">
        <v>39326</v>
      </c>
      <c r="FW2" s="3">
        <v>39356</v>
      </c>
      <c r="FX2" s="3">
        <v>39387</v>
      </c>
      <c r="FY2" s="3">
        <v>39417</v>
      </c>
      <c r="FZ2" s="3">
        <v>39448</v>
      </c>
      <c r="GA2" s="3">
        <v>39479</v>
      </c>
      <c r="GB2" s="3">
        <v>39508</v>
      </c>
      <c r="GC2" s="3">
        <v>39539</v>
      </c>
      <c r="GD2" s="3">
        <v>39569</v>
      </c>
      <c r="GE2" s="3">
        <v>39600</v>
      </c>
      <c r="GF2" s="3">
        <v>39630</v>
      </c>
      <c r="GG2" s="3">
        <v>39661</v>
      </c>
      <c r="GH2" s="3">
        <v>39692</v>
      </c>
      <c r="GI2" s="3">
        <v>39722</v>
      </c>
      <c r="GJ2" s="3">
        <v>39753</v>
      </c>
      <c r="GK2" s="3">
        <v>39783</v>
      </c>
      <c r="GL2" s="3">
        <v>39814</v>
      </c>
      <c r="GM2" s="3">
        <v>39845</v>
      </c>
      <c r="GN2" s="3">
        <v>39873</v>
      </c>
      <c r="GO2" s="3">
        <v>39904</v>
      </c>
      <c r="GP2" s="3">
        <v>39934</v>
      </c>
      <c r="GQ2" s="3">
        <v>39965</v>
      </c>
      <c r="GR2" s="3">
        <v>39995</v>
      </c>
      <c r="GS2" s="3">
        <v>40026</v>
      </c>
      <c r="GT2" s="3">
        <v>40057</v>
      </c>
      <c r="GU2" s="3">
        <v>40087</v>
      </c>
      <c r="GV2" s="3">
        <v>40118</v>
      </c>
      <c r="GW2" s="3">
        <v>40148</v>
      </c>
      <c r="GX2" s="3">
        <v>40179</v>
      </c>
      <c r="GY2" s="3">
        <v>40210</v>
      </c>
      <c r="GZ2" s="3">
        <v>40238</v>
      </c>
      <c r="HA2" s="3">
        <v>40269</v>
      </c>
      <c r="HB2" s="3">
        <v>40299</v>
      </c>
      <c r="HC2" s="3">
        <v>40330</v>
      </c>
      <c r="HD2" s="3">
        <v>40360</v>
      </c>
      <c r="HE2" s="3">
        <v>40391</v>
      </c>
      <c r="HF2" s="3">
        <v>40422</v>
      </c>
      <c r="HG2" s="3">
        <v>40452</v>
      </c>
      <c r="HH2" s="3">
        <v>40483</v>
      </c>
      <c r="HK2" s="2">
        <v>1993</v>
      </c>
      <c r="HL2" s="2">
        <v>1994</v>
      </c>
      <c r="HM2" s="2">
        <v>1995</v>
      </c>
      <c r="HN2" s="2">
        <v>1996</v>
      </c>
      <c r="HO2" s="2">
        <v>1997</v>
      </c>
      <c r="HP2" s="2">
        <v>1998</v>
      </c>
      <c r="HQ2" s="2">
        <v>1999</v>
      </c>
      <c r="HR2" s="2">
        <v>2000</v>
      </c>
      <c r="HS2" s="2">
        <v>2001</v>
      </c>
      <c r="HT2" s="2">
        <v>2002</v>
      </c>
      <c r="HU2" s="2">
        <v>2003</v>
      </c>
      <c r="HV2" s="2">
        <v>2004</v>
      </c>
      <c r="HW2" s="2">
        <v>2005</v>
      </c>
      <c r="HX2" s="2">
        <v>2006</v>
      </c>
      <c r="HY2" s="2">
        <v>2007</v>
      </c>
      <c r="HZ2" s="2">
        <v>2008</v>
      </c>
      <c r="IA2" s="2">
        <v>2009</v>
      </c>
    </row>
    <row r="3" spans="1:235">
      <c r="A3" t="s">
        <v>0</v>
      </c>
      <c r="B3" s="1">
        <v>25.521739130434785</v>
      </c>
      <c r="C3" s="1">
        <v>25.355072463768121</v>
      </c>
      <c r="D3" s="1">
        <v>25.321428571428577</v>
      </c>
      <c r="E3" s="1">
        <v>25.260563380281688</v>
      </c>
      <c r="F3" s="1">
        <v>25.090909090909093</v>
      </c>
      <c r="G3" s="1">
        <v>25.314285714285713</v>
      </c>
      <c r="H3" s="1">
        <v>25.302158273381298</v>
      </c>
      <c r="I3" s="1">
        <v>25.127659574468087</v>
      </c>
      <c r="J3" s="1">
        <v>25.169014084507044</v>
      </c>
      <c r="K3" s="1">
        <v>25.39568345323741</v>
      </c>
      <c r="L3" s="1">
        <v>25.492753623188406</v>
      </c>
      <c r="M3" s="1">
        <v>25.605839416058391</v>
      </c>
      <c r="N3" s="1">
        <v>25.492753623188406</v>
      </c>
      <c r="O3" s="1">
        <v>25.278571428571432</v>
      </c>
      <c r="P3" s="1">
        <v>25.276595744680854</v>
      </c>
      <c r="Q3" s="1">
        <v>25.183098591549296</v>
      </c>
      <c r="R3" s="1">
        <v>25.154929577464788</v>
      </c>
      <c r="S3" s="1">
        <v>24.95862068965517</v>
      </c>
      <c r="T3" s="1">
        <v>25.090277777777782</v>
      </c>
      <c r="U3" s="1">
        <v>24.979310344827585</v>
      </c>
      <c r="V3" s="1">
        <v>24.92517006802721</v>
      </c>
      <c r="W3" s="1">
        <v>24.993243243243246</v>
      </c>
      <c r="X3" s="1">
        <v>24.993150684931507</v>
      </c>
      <c r="Y3" s="1">
        <v>25.089041095890412</v>
      </c>
      <c r="Z3" s="1">
        <v>24.966216216216218</v>
      </c>
      <c r="AA3" s="1">
        <v>25.026845637583893</v>
      </c>
      <c r="AB3" s="1">
        <v>24.75</v>
      </c>
      <c r="AC3" s="1">
        <v>24.630573248407643</v>
      </c>
      <c r="AD3" s="1">
        <v>24.563291139240505</v>
      </c>
      <c r="AE3" s="1">
        <v>24.643312101910826</v>
      </c>
      <c r="AF3" s="1">
        <v>24.743589743589745</v>
      </c>
      <c r="AG3" s="1">
        <v>25.134228187919465</v>
      </c>
      <c r="AH3" s="1">
        <v>25.006622516556291</v>
      </c>
      <c r="AI3" s="1">
        <v>25.214765100671141</v>
      </c>
      <c r="AJ3" s="1">
        <v>25.093959731543624</v>
      </c>
      <c r="AK3" s="1">
        <v>25.127516778523489</v>
      </c>
      <c r="AL3" s="1">
        <v>25.379310344827584</v>
      </c>
      <c r="AM3" s="1">
        <v>25.156462585034014</v>
      </c>
      <c r="AN3" s="1">
        <v>25.253424657534246</v>
      </c>
      <c r="AO3" s="1">
        <v>25.234482758620693</v>
      </c>
      <c r="AP3" s="1">
        <v>25.381944444444443</v>
      </c>
      <c r="AQ3" s="1">
        <v>25.416666666666668</v>
      </c>
      <c r="AR3" s="1">
        <v>25.190476190476193</v>
      </c>
      <c r="AS3" s="1">
        <v>25.246575342465754</v>
      </c>
      <c r="AT3" s="1">
        <v>25.409722222222225</v>
      </c>
      <c r="AU3" s="1">
        <v>25.420689655172414</v>
      </c>
      <c r="AV3" s="1">
        <v>25.590277777777779</v>
      </c>
      <c r="AW3" s="1">
        <v>25.576388888888889</v>
      </c>
      <c r="AX3" s="1">
        <v>25.956834532374103</v>
      </c>
      <c r="AY3" s="1">
        <v>25.985507246376812</v>
      </c>
      <c r="AZ3" s="1">
        <v>25.913669064748206</v>
      </c>
      <c r="BA3" s="1">
        <v>26.014598540145982</v>
      </c>
      <c r="BB3" s="1">
        <v>25.834532374100718</v>
      </c>
      <c r="BC3" s="1">
        <v>25.755395683453237</v>
      </c>
      <c r="BD3" s="1">
        <v>32.036764705882348</v>
      </c>
      <c r="BE3" s="1">
        <v>34.419117647058826</v>
      </c>
      <c r="BF3" s="1">
        <v>36.394160583941606</v>
      </c>
      <c r="BG3" s="1">
        <v>39.826086956521742</v>
      </c>
      <c r="BH3" s="1">
        <v>40.191176470588232</v>
      </c>
      <c r="BI3" s="1">
        <v>47.222222222222221</v>
      </c>
      <c r="BJ3" s="1">
        <v>54.733333333333327</v>
      </c>
      <c r="BK3" s="1">
        <v>42.925925925925924</v>
      </c>
      <c r="BL3" s="1">
        <v>38.686567164179102</v>
      </c>
      <c r="BM3" s="1">
        <v>38.614814814814814</v>
      </c>
      <c r="BN3" s="1">
        <v>40.07462686567164</v>
      </c>
      <c r="BO3" s="1">
        <v>42.360902255639097</v>
      </c>
      <c r="BP3" s="1">
        <v>40.81203007518797</v>
      </c>
      <c r="BQ3" s="1">
        <v>42.022388059701491</v>
      </c>
      <c r="BR3" s="1">
        <v>39.343065693430653</v>
      </c>
      <c r="BS3" s="1">
        <v>36.730496453900713</v>
      </c>
      <c r="BT3" s="1">
        <v>36.108695652173914</v>
      </c>
      <c r="BU3" s="1">
        <v>36.638297872340424</v>
      </c>
      <c r="BV3" s="1">
        <v>36.848920863309353</v>
      </c>
      <c r="BW3" s="1">
        <v>37.313868613138681</v>
      </c>
      <c r="BX3" s="1">
        <v>37.580882352941174</v>
      </c>
      <c r="BY3" s="1">
        <v>37.274074074074072</v>
      </c>
      <c r="BZ3" s="1">
        <v>37.111940298507456</v>
      </c>
      <c r="CA3" s="1">
        <v>36.723880597014926</v>
      </c>
      <c r="CB3" s="1">
        <v>37.205882352941174</v>
      </c>
      <c r="CC3" s="1">
        <v>38.299270072992698</v>
      </c>
      <c r="CD3" s="1">
        <v>40.906474820143885</v>
      </c>
      <c r="CE3" s="1">
        <v>38.717391304347828</v>
      </c>
      <c r="CF3" s="1">
        <v>39.007299270072991</v>
      </c>
      <c r="CG3" s="1">
        <v>37.540145985401459</v>
      </c>
      <c r="CH3" s="1">
        <v>37.57037037037037</v>
      </c>
      <c r="CI3" s="1">
        <v>37.932835820895519</v>
      </c>
      <c r="CJ3" s="1">
        <v>37.718518518518515</v>
      </c>
      <c r="CK3" s="1">
        <v>37.999999999999993</v>
      </c>
      <c r="CL3" s="1">
        <v>39.113636363636367</v>
      </c>
      <c r="CM3" s="1">
        <v>39.044776119402982</v>
      </c>
      <c r="CN3" s="1">
        <v>41.557251908396942</v>
      </c>
      <c r="CO3" s="1">
        <v>41.030769230769231</v>
      </c>
      <c r="CP3" s="1">
        <v>42.146153846153844</v>
      </c>
      <c r="CQ3" s="1">
        <v>43.9296875</v>
      </c>
      <c r="CR3" s="1">
        <v>43.9453125</v>
      </c>
      <c r="CS3" s="1">
        <v>43.361538461538458</v>
      </c>
      <c r="CT3" s="1">
        <v>42.476923076923072</v>
      </c>
      <c r="CU3" s="1">
        <v>42.945736434108525</v>
      </c>
      <c r="CV3" s="1">
        <v>44.793650793650791</v>
      </c>
      <c r="CW3" s="1">
        <v>45.385826771653541</v>
      </c>
      <c r="CX3" s="1">
        <v>45.44</v>
      </c>
      <c r="CY3" s="1">
        <v>45.048000000000002</v>
      </c>
      <c r="CZ3" s="1">
        <v>45.642857142857139</v>
      </c>
      <c r="DA3" s="1">
        <v>44.038759689922479</v>
      </c>
      <c r="DB3" s="1">
        <v>44.348837209302324</v>
      </c>
      <c r="DC3" s="1">
        <v>44.5546875</v>
      </c>
      <c r="DD3" s="1">
        <v>43.8503937007874</v>
      </c>
      <c r="DE3" s="1">
        <v>44.103174603174601</v>
      </c>
      <c r="DF3" s="1">
        <v>43.991935483870968</v>
      </c>
      <c r="DG3" s="1">
        <v>43.741935483870968</v>
      </c>
      <c r="DH3" s="1">
        <v>43.368000000000002</v>
      </c>
      <c r="DI3" s="1">
        <v>43.118110236220467</v>
      </c>
      <c r="DJ3" s="1">
        <v>42.395348837209298</v>
      </c>
      <c r="DK3" s="1">
        <v>41.541353383458642</v>
      </c>
      <c r="DL3" s="1">
        <v>42.030303030303024</v>
      </c>
      <c r="DM3" s="1">
        <v>42.090225563909769</v>
      </c>
      <c r="DN3" s="1">
        <v>43.43181818181818</v>
      </c>
      <c r="DO3" s="1">
        <v>43.325757575757571</v>
      </c>
      <c r="DP3" s="1">
        <v>43.477272727272727</v>
      </c>
      <c r="DQ3" s="1">
        <v>43.139705882352942</v>
      </c>
      <c r="DR3" s="1">
        <v>42.608695652173914</v>
      </c>
      <c r="DS3" s="1">
        <v>42.642335766423358</v>
      </c>
      <c r="DT3" s="1">
        <v>42.970802919708021</v>
      </c>
      <c r="DU3" s="1">
        <v>42.927536231884062</v>
      </c>
      <c r="DV3" s="1">
        <v>41.661971830985912</v>
      </c>
      <c r="DW3" s="1">
        <v>42</v>
      </c>
      <c r="DX3" s="1">
        <v>42.014388489208635</v>
      </c>
      <c r="DY3" s="1">
        <v>41.057971014492757</v>
      </c>
      <c r="DZ3" s="1">
        <v>39.944055944055947</v>
      </c>
      <c r="EA3" s="1">
        <v>39.923076923076927</v>
      </c>
      <c r="EB3" s="1">
        <v>39.841379310344834</v>
      </c>
      <c r="EC3" s="1">
        <v>39.483221476510067</v>
      </c>
      <c r="ED3" s="1">
        <v>39.270270270270267</v>
      </c>
      <c r="EE3" s="1">
        <v>39.283783783783782</v>
      </c>
      <c r="EF3" s="1">
        <v>39.418918918918919</v>
      </c>
      <c r="EG3" s="1">
        <v>40.006896551724139</v>
      </c>
      <c r="EH3" s="1">
        <v>40.435374149659864</v>
      </c>
      <c r="EI3" s="1">
        <v>40.782312925170068</v>
      </c>
      <c r="EJ3" s="1">
        <v>41.260273972602739</v>
      </c>
      <c r="EK3" s="1">
        <v>41.62328767123288</v>
      </c>
      <c r="EL3" s="1">
        <v>41.414965986394563</v>
      </c>
      <c r="EM3" s="1">
        <v>40.966666666666669</v>
      </c>
      <c r="EN3" s="1">
        <v>39.402597402597401</v>
      </c>
      <c r="EO3" s="1">
        <v>39.13548387096774</v>
      </c>
      <c r="EP3" s="1">
        <v>38.625</v>
      </c>
      <c r="EQ3" s="1">
        <v>38.326797385620914</v>
      </c>
      <c r="ER3" s="1">
        <v>39.132450331125831</v>
      </c>
      <c r="ES3" s="1">
        <v>39.486842105263158</v>
      </c>
      <c r="ET3" s="1">
        <v>40.605442176870746</v>
      </c>
      <c r="EU3" s="1">
        <v>41.171232876712331</v>
      </c>
      <c r="EV3" s="1">
        <v>41.751724137931035</v>
      </c>
      <c r="EW3" s="1">
        <v>41.301369863013697</v>
      </c>
      <c r="EX3" s="1">
        <v>40.944827586206898</v>
      </c>
      <c r="EY3" s="1">
        <v>40.620689655172413</v>
      </c>
      <c r="EZ3" s="1">
        <v>41.2887323943662</v>
      </c>
      <c r="FA3" s="1">
        <v>41.006993006993007</v>
      </c>
      <c r="FB3" s="1">
        <v>38.931034482758626</v>
      </c>
      <c r="FC3" s="1">
        <v>39.13194444444445</v>
      </c>
      <c r="FD3" s="1">
        <v>38.819444444444443</v>
      </c>
      <c r="FE3" s="1">
        <v>37.496598639455783</v>
      </c>
      <c r="FF3" s="1">
        <v>38.201342281879199</v>
      </c>
      <c r="FG3" s="1">
        <v>38.168918918918919</v>
      </c>
      <c r="FH3" s="1">
        <v>37.905405405405403</v>
      </c>
      <c r="FI3" s="1">
        <v>37.503355704697988</v>
      </c>
      <c r="FJ3" s="1">
        <v>37.398648648648653</v>
      </c>
      <c r="FK3" s="1">
        <v>36.736486486486484</v>
      </c>
      <c r="FL3" s="1">
        <v>35.940397350993379</v>
      </c>
      <c r="FM3" s="1">
        <v>36.153333333333329</v>
      </c>
      <c r="FN3" s="1">
        <v>35.765100671140942</v>
      </c>
      <c r="FO3" s="1">
        <v>35.506666666666668</v>
      </c>
      <c r="FP3" s="1">
        <v>34.973509933774835</v>
      </c>
      <c r="FQ3" s="1">
        <v>34.842105263157897</v>
      </c>
      <c r="FR3" s="1">
        <v>34.662251655629142</v>
      </c>
      <c r="FS3" s="1">
        <v>34.39473684210526</v>
      </c>
      <c r="FT3" s="1">
        <v>33.784313725490193</v>
      </c>
      <c r="FU3" s="1">
        <v>34.346405228758165</v>
      </c>
      <c r="FV3" s="1">
        <v>34.314102564102562</v>
      </c>
      <c r="FW3" s="1">
        <v>33.993630573248403</v>
      </c>
      <c r="FX3" s="1">
        <v>33.811320754716981</v>
      </c>
      <c r="FY3" s="1">
        <v>33.721518987341774</v>
      </c>
      <c r="FZ3" s="1">
        <v>32.881249999999994</v>
      </c>
      <c r="GA3" s="1">
        <v>31.863354037267076</v>
      </c>
      <c r="GB3" s="1">
        <v>31.54878048780488</v>
      </c>
      <c r="GC3" s="1">
        <v>31.771604938271601</v>
      </c>
      <c r="GD3" s="1">
        <v>32.413580246913575</v>
      </c>
      <c r="GE3" s="1">
        <v>33.558282208588963</v>
      </c>
      <c r="GF3" s="1">
        <v>33.5</v>
      </c>
      <c r="GG3" s="1">
        <v>34.114649681528661</v>
      </c>
      <c r="GH3" s="1">
        <v>33.942307692307693</v>
      </c>
      <c r="GI3" s="1">
        <v>34.885906040268452</v>
      </c>
      <c r="GJ3" s="1">
        <v>35.328859060402685</v>
      </c>
      <c r="GK3" s="1">
        <v>34.902597402597401</v>
      </c>
      <c r="GL3" s="1">
        <v>34.788079470198674</v>
      </c>
      <c r="GM3" s="1">
        <v>35.938775510204081</v>
      </c>
      <c r="GN3" s="1">
        <v>35.36</v>
      </c>
      <c r="GO3" s="1">
        <v>35.213333333333331</v>
      </c>
      <c r="GP3" s="1">
        <v>34.29032258064516</v>
      </c>
      <c r="GQ3" s="1">
        <v>34.025806451612901</v>
      </c>
      <c r="GR3" s="1">
        <v>34.064516129032256</v>
      </c>
      <c r="GS3" s="1">
        <v>33.878980891719742</v>
      </c>
      <c r="GT3" s="1">
        <v>33.601265822784811</v>
      </c>
      <c r="GU3" s="1">
        <v>33.383647798742139</v>
      </c>
      <c r="GV3" s="1">
        <v>33.167701863354033</v>
      </c>
      <c r="GW3" s="1">
        <v>33.273885350318473</v>
      </c>
      <c r="GX3" s="1">
        <v>33.193548387096776</v>
      </c>
      <c r="GY3" s="1">
        <v>33.091503267973856</v>
      </c>
      <c r="GZ3" s="1">
        <v>32.289473684210527</v>
      </c>
      <c r="HA3" s="1">
        <v>32.278145695364238</v>
      </c>
      <c r="HB3" s="1">
        <v>32.585034013605444</v>
      </c>
      <c r="HC3" s="1">
        <v>32.371621621621621</v>
      </c>
      <c r="HD3" s="1">
        <v>32.190789473684212</v>
      </c>
      <c r="HE3" s="1">
        <v>31.231788079470196</v>
      </c>
      <c r="HF3" s="1">
        <v>30.294871794871792</v>
      </c>
      <c r="HG3" s="1">
        <v>29.955414012738853</v>
      </c>
      <c r="HH3" s="1">
        <v>30.137254901960784</v>
      </c>
      <c r="HK3" s="1">
        <f>AVERAGE(B3:M3)</f>
        <v>25.32975889799572</v>
      </c>
      <c r="HL3" s="1">
        <f>AVERAGE(N3:Y3)</f>
        <v>25.117896905817307</v>
      </c>
      <c r="HM3" s="1">
        <f>AVERAGE(Z3:AK3)</f>
        <v>24.908410033513572</v>
      </c>
      <c r="HN3" s="1">
        <f>AVERAGE(AL3:AW3)</f>
        <v>25.354701794510913</v>
      </c>
      <c r="HO3" s="1">
        <f>AVERAGE(AX3:BI3)</f>
        <v>32.129172168951165</v>
      </c>
      <c r="HP3" s="1">
        <f>AVERAGE(BJ3:BU3)</f>
        <v>40.754262013858259</v>
      </c>
      <c r="HQ3" s="1">
        <f>AVERAGE(BV3:CG3)</f>
        <v>37.877502550407151</v>
      </c>
      <c r="HR3" s="1">
        <f>AVERAGE(CH3:CS3)</f>
        <v>40.445904219973521</v>
      </c>
      <c r="HS3" s="1">
        <f>AVERAGE(CT3:DE3)</f>
        <v>44.385737243531651</v>
      </c>
      <c r="HT3" s="1">
        <f>AVERAGE(DF3:DQ3)</f>
        <v>42.970980532170387</v>
      </c>
      <c r="HU3" s="1">
        <f>AVERAGE(DR3:EC3)</f>
        <v>41.422952963238707</v>
      </c>
      <c r="HV3" s="1">
        <f>AVERAGE(ED3:EO3)</f>
        <v>40.250069347499085</v>
      </c>
      <c r="HW3" s="1">
        <f>AVERAGE(EP3:FA3)</f>
        <v>40.355175126606348</v>
      </c>
      <c r="HX3" s="1">
        <f>AVERAGE(FB3:FM3)</f>
        <v>37.698909178455551</v>
      </c>
      <c r="HY3" s="1">
        <f>AVERAGE(FN3:FY3)</f>
        <v>34.509638572177735</v>
      </c>
      <c r="HZ3" s="1">
        <f>AVERAGE(FZ3:GK3)</f>
        <v>33.392597649662576</v>
      </c>
      <c r="IA3" s="1">
        <f>AVERAGE(GL3:GW3)</f>
        <v>34.248859600162127</v>
      </c>
    </row>
    <row r="4" spans="1:235">
      <c r="A4" t="s">
        <v>1</v>
      </c>
      <c r="B4" s="1">
        <v>0.20455337437565338</v>
      </c>
      <c r="C4" s="1">
        <v>0.21602765944310676</v>
      </c>
      <c r="D4" s="1">
        <v>0.21797946258377915</v>
      </c>
      <c r="E4" s="1">
        <v>0.22672397446431955</v>
      </c>
      <c r="F4" s="1">
        <v>0.23585091697889965</v>
      </c>
      <c r="G4" s="1">
        <v>0.23653473937128741</v>
      </c>
      <c r="H4" s="1">
        <v>0.23879684953829441</v>
      </c>
      <c r="I4" s="1">
        <v>0.24156269175700554</v>
      </c>
      <c r="J4" s="1">
        <v>0.23962453905464298</v>
      </c>
      <c r="K4" s="1">
        <v>0.23420912951167727</v>
      </c>
      <c r="L4" s="1">
        <v>0.23332006897466506</v>
      </c>
      <c r="M4" s="1">
        <v>0.22834081885048493</v>
      </c>
      <c r="N4" s="1">
        <v>0.23184394358771582</v>
      </c>
      <c r="O4" s="1">
        <v>0.24282969672018662</v>
      </c>
      <c r="P4" s="1">
        <v>0.24459542927733169</v>
      </c>
      <c r="Q4" s="1">
        <v>0.24545267348479646</v>
      </c>
      <c r="R4" s="1">
        <v>0.24123725265077328</v>
      </c>
      <c r="S4" s="1">
        <v>0.25226543984385891</v>
      </c>
      <c r="T4" s="1">
        <v>0.25095506008196156</v>
      </c>
      <c r="U4" s="1">
        <v>0.25131834582292534</v>
      </c>
      <c r="V4" s="1">
        <v>0.25363422400664543</v>
      </c>
      <c r="W4" s="1">
        <v>0.25586221207719445</v>
      </c>
      <c r="X4" s="1">
        <v>0.25322692574600975</v>
      </c>
      <c r="Y4" s="1">
        <v>0.25156239269280956</v>
      </c>
      <c r="Z4" s="1">
        <v>0.25389953961382533</v>
      </c>
      <c r="AA4" s="1">
        <v>0.25711921671378335</v>
      </c>
      <c r="AB4" s="1">
        <v>0.2769131463816969</v>
      </c>
      <c r="AC4" s="1">
        <v>0.29353271595567026</v>
      </c>
      <c r="AD4" s="1">
        <v>0.29598840756558881</v>
      </c>
      <c r="AE4" s="1">
        <v>0.29151597347799879</v>
      </c>
      <c r="AF4" s="1">
        <v>0.27989268363425424</v>
      </c>
      <c r="AG4" s="1">
        <v>0.25319451017510652</v>
      </c>
      <c r="AH4" s="1">
        <v>0.25501452015938408</v>
      </c>
      <c r="AI4" s="1">
        <v>0.24717105263157896</v>
      </c>
      <c r="AJ4" s="1">
        <v>0.24774715080837531</v>
      </c>
      <c r="AK4" s="1">
        <v>0.24493000130838671</v>
      </c>
      <c r="AL4" s="1">
        <v>0.23636713982914764</v>
      </c>
      <c r="AM4" s="1">
        <v>0.2404890420758275</v>
      </c>
      <c r="AN4" s="1">
        <v>0.23741146168705726</v>
      </c>
      <c r="AO4" s="1">
        <v>0.24077120484306117</v>
      </c>
      <c r="AP4" s="1">
        <v>0.23421980134572248</v>
      </c>
      <c r="AQ4" s="1">
        <v>0.23174824289242069</v>
      </c>
      <c r="AR4" s="1">
        <v>0.23412999494183107</v>
      </c>
      <c r="AS4" s="1">
        <v>0.23318782817738978</v>
      </c>
      <c r="AT4" s="1">
        <v>0.22907406248043577</v>
      </c>
      <c r="AU4" s="1">
        <v>0.22396402965123341</v>
      </c>
      <c r="AV4" s="1">
        <v>0.22421661089139033</v>
      </c>
      <c r="AW4" s="1">
        <v>0.22080335731414866</v>
      </c>
      <c r="AX4" s="1">
        <v>0.21204819277108433</v>
      </c>
      <c r="AY4" s="1">
        <v>0.21438393017277454</v>
      </c>
      <c r="AZ4" s="1">
        <v>0.20936991397349455</v>
      </c>
      <c r="BA4" s="1">
        <v>0.20574991340491861</v>
      </c>
      <c r="BB4" s="1">
        <v>0.22157092614302459</v>
      </c>
      <c r="BC4" s="1">
        <v>0.22544080604534</v>
      </c>
      <c r="BD4" s="1">
        <v>0.27119382546993653</v>
      </c>
      <c r="BE4" s="1">
        <v>0.28763672115030109</v>
      </c>
      <c r="BF4" s="1">
        <v>0.30183425146800652</v>
      </c>
      <c r="BG4" s="1">
        <v>0.33114418268361751</v>
      </c>
      <c r="BH4" s="1">
        <v>0.31468048359240069</v>
      </c>
      <c r="BI4" s="1">
        <v>0.36357933158435041</v>
      </c>
      <c r="BJ4" s="1">
        <v>0.43278861360042176</v>
      </c>
      <c r="BK4" s="1">
        <v>0.33727156326388086</v>
      </c>
      <c r="BL4" s="1">
        <v>0.29387755102040819</v>
      </c>
      <c r="BM4" s="1">
        <v>0.29260215536596318</v>
      </c>
      <c r="BN4" s="1">
        <v>0.28920723825937095</v>
      </c>
      <c r="BO4" s="1">
        <v>0.3003998933617702</v>
      </c>
      <c r="BP4" s="1">
        <v>0.28411410625490707</v>
      </c>
      <c r="BQ4" s="1">
        <v>0.2965713382840891</v>
      </c>
      <c r="BR4" s="1">
        <v>0.29061303714886505</v>
      </c>
      <c r="BS4" s="1">
        <v>0.31592753004331114</v>
      </c>
      <c r="BT4" s="1">
        <v>0.2919840618774171</v>
      </c>
      <c r="BU4" s="1">
        <v>0.31738035264483622</v>
      </c>
      <c r="BV4" s="1">
        <v>0.31717134187875407</v>
      </c>
      <c r="BW4" s="1">
        <v>0.31352345906163748</v>
      </c>
      <c r="BX4" s="1">
        <v>0.31263763151455837</v>
      </c>
      <c r="BY4" s="1">
        <v>0.31208136938724879</v>
      </c>
      <c r="BZ4" s="1">
        <v>0.30520436970664044</v>
      </c>
      <c r="CA4" s="1">
        <v>0.30419731717871051</v>
      </c>
      <c r="CB4" s="1">
        <v>0.32196487655892086</v>
      </c>
      <c r="CC4" s="1">
        <v>0.34562940517752455</v>
      </c>
      <c r="CD4" s="1">
        <v>0.38346371729161044</v>
      </c>
      <c r="CE4" s="1">
        <v>0.36906817710851691</v>
      </c>
      <c r="CF4" s="1">
        <v>0.38065389272740224</v>
      </c>
      <c r="CG4" s="1">
        <v>0.36665003208098662</v>
      </c>
      <c r="CH4" s="1">
        <v>0.35085777531820694</v>
      </c>
      <c r="CI4" s="1">
        <v>0.34447004608294929</v>
      </c>
      <c r="CJ4" s="1">
        <v>0.35715788735358073</v>
      </c>
      <c r="CK4" s="1">
        <v>0.35685828116106999</v>
      </c>
      <c r="CL4" s="1">
        <v>0.36674243500497233</v>
      </c>
      <c r="CM4" s="1">
        <v>0.37119545938275988</v>
      </c>
      <c r="CN4" s="1">
        <v>0.3785550378972255</v>
      </c>
      <c r="CO4" s="1">
        <v>0.38421090542389974</v>
      </c>
      <c r="CP4" s="1">
        <v>0.39141305900842982</v>
      </c>
      <c r="CQ4" s="1">
        <v>0.40305354454877784</v>
      </c>
      <c r="CR4" s="1">
        <v>0.39468144821779394</v>
      </c>
      <c r="CS4" s="1">
        <v>0.37655310621242488</v>
      </c>
      <c r="CT4" s="1">
        <v>0.36632612445269996</v>
      </c>
      <c r="CU4" s="1">
        <v>0.36822864739115985</v>
      </c>
      <c r="CV4" s="1">
        <v>0.35930735930735924</v>
      </c>
      <c r="CW4" s="1">
        <v>0.36887239216690132</v>
      </c>
      <c r="CX4" s="1">
        <v>0.37993311036789296</v>
      </c>
      <c r="CY4" s="1">
        <v>0.36441884545689879</v>
      </c>
      <c r="CZ4" s="1">
        <v>0.36609586861035076</v>
      </c>
      <c r="DA4" s="1">
        <v>0.37072565909684158</v>
      </c>
      <c r="DB4" s="1">
        <v>0.37202497073741708</v>
      </c>
      <c r="DC4" s="1">
        <v>0.3662813102119461</v>
      </c>
      <c r="DD4" s="1">
        <v>0.35487159880201363</v>
      </c>
      <c r="DE4" s="1">
        <v>0.33548659744023185</v>
      </c>
      <c r="DF4" s="1">
        <v>0.33046586296722602</v>
      </c>
      <c r="DG4" s="1">
        <v>0.32625563909774435</v>
      </c>
      <c r="DH4" s="1">
        <v>0.32638930700222768</v>
      </c>
      <c r="DI4" s="1">
        <v>0.3374622542675787</v>
      </c>
      <c r="DJ4" s="1">
        <v>0.34062032884902838</v>
      </c>
      <c r="DK4" s="1">
        <v>0.3476591995972817</v>
      </c>
      <c r="DL4" s="1">
        <v>0.35003154574132489</v>
      </c>
      <c r="DM4" s="1">
        <v>0.35751692425597131</v>
      </c>
      <c r="DN4" s="1">
        <v>0.35659637992162713</v>
      </c>
      <c r="DO4" s="1">
        <v>0.35339553852808497</v>
      </c>
      <c r="DP4" s="1">
        <v>0.35439051500555763</v>
      </c>
      <c r="DQ4" s="1">
        <v>0.35991656953561135</v>
      </c>
      <c r="DR4" s="1">
        <v>0.35910589959692191</v>
      </c>
      <c r="DS4" s="1">
        <v>0.36191302193036801</v>
      </c>
      <c r="DT4" s="1">
        <v>0.35665818490245971</v>
      </c>
      <c r="DU4" s="1">
        <v>0.35790236829386174</v>
      </c>
      <c r="DV4" s="1">
        <v>0.35203808390360009</v>
      </c>
      <c r="DW4" s="1">
        <v>0.35022931681458097</v>
      </c>
      <c r="DX4" s="1">
        <v>0.3493449781659389</v>
      </c>
      <c r="DY4" s="1">
        <v>0.35146703058122941</v>
      </c>
      <c r="DZ4" s="1">
        <v>0.35926787848292341</v>
      </c>
      <c r="EA4" s="1">
        <v>0.36661957359362962</v>
      </c>
      <c r="EB4" s="1">
        <v>0.36415784165405957</v>
      </c>
      <c r="EC4" s="1">
        <v>0.36965127238454287</v>
      </c>
      <c r="ED4" s="1">
        <v>0.37026183347136393</v>
      </c>
      <c r="EE4" s="1">
        <v>0.36037934668071653</v>
      </c>
      <c r="EF4" s="1">
        <v>0.37780080300479219</v>
      </c>
      <c r="EG4" s="1">
        <v>0.36258516157259824</v>
      </c>
      <c r="EH4" s="1">
        <v>0.36621280266157352</v>
      </c>
      <c r="EI4" s="1">
        <v>0.3772575671763892</v>
      </c>
      <c r="EJ4" s="1">
        <v>0.36868841422363674</v>
      </c>
      <c r="EK4" s="1">
        <v>0.37940937753636766</v>
      </c>
      <c r="EL4" s="1">
        <v>0.37335949957071018</v>
      </c>
      <c r="EM4" s="1">
        <v>0.38630791475451065</v>
      </c>
      <c r="EN4" s="1">
        <v>0.38291159209945103</v>
      </c>
      <c r="EO4" s="1">
        <v>0.37513914656771802</v>
      </c>
      <c r="EP4" s="1">
        <v>0.37022323117669315</v>
      </c>
      <c r="EQ4" s="1">
        <v>0.36547210969149269</v>
      </c>
      <c r="ER4" s="1">
        <v>0.36432579073925647</v>
      </c>
      <c r="ES4" s="1">
        <v>0.37370026772928211</v>
      </c>
      <c r="ET4" s="1">
        <v>0.37444325951947804</v>
      </c>
      <c r="EU4" s="1">
        <v>0.37379516199241342</v>
      </c>
      <c r="EV4" s="1">
        <v>0.37157061314675011</v>
      </c>
      <c r="EW4" s="1">
        <v>0.371122599704579</v>
      </c>
      <c r="EX4" s="1">
        <v>0.36199012255350282</v>
      </c>
      <c r="EY4" s="1">
        <v>0.35210425633668102</v>
      </c>
      <c r="EZ4" s="1">
        <v>0.34413335681164525</v>
      </c>
      <c r="FA4" s="1">
        <v>0.34778482889508333</v>
      </c>
      <c r="FB4" s="1">
        <v>0.33178558833901495</v>
      </c>
      <c r="FC4" s="1">
        <v>0.33778923390480758</v>
      </c>
      <c r="FD4" s="1">
        <v>0.33045637266493261</v>
      </c>
      <c r="FE4" s="1">
        <v>0.32782205305102891</v>
      </c>
      <c r="FF4" s="1">
        <v>0.33939538489058491</v>
      </c>
      <c r="FG4" s="1">
        <v>0.33219641281975887</v>
      </c>
      <c r="FH4" s="1">
        <v>0.32932198415027886</v>
      </c>
      <c r="FI4" s="1">
        <v>0.31999083777128789</v>
      </c>
      <c r="FJ4" s="1">
        <v>0.31824977000919968</v>
      </c>
      <c r="FK4" s="1">
        <v>0.31223798311606271</v>
      </c>
      <c r="FL4" s="1">
        <v>0.30923076923076925</v>
      </c>
      <c r="FM4" s="1">
        <v>0.30304554344789048</v>
      </c>
      <c r="FN4" s="1">
        <v>0.29390028678579305</v>
      </c>
      <c r="FO4" s="1">
        <v>0.29874354947273951</v>
      </c>
      <c r="FP4" s="1">
        <v>0.29723644959756856</v>
      </c>
      <c r="FQ4" s="1">
        <v>0.29052608480991826</v>
      </c>
      <c r="FR4" s="1">
        <v>0.28447198217294417</v>
      </c>
      <c r="FS4" s="1">
        <v>0.27993146284000858</v>
      </c>
      <c r="FT4" s="1">
        <v>0.28379268694410892</v>
      </c>
      <c r="FU4" s="1">
        <v>0.29507552361165701</v>
      </c>
      <c r="FV4" s="1">
        <v>0.29889999441621529</v>
      </c>
      <c r="FW4" s="1">
        <v>0.2958917780118645</v>
      </c>
      <c r="FX4" s="1">
        <v>0.3064994298745724</v>
      </c>
      <c r="FY4" s="1">
        <v>0.29575353871773524</v>
      </c>
      <c r="FZ4" s="1">
        <v>0.31007249366417167</v>
      </c>
      <c r="GA4" s="1">
        <v>0.3041441868737772</v>
      </c>
      <c r="GB4" s="1">
        <v>0.31431869266751716</v>
      </c>
      <c r="GC4" s="1">
        <v>0.30455621301775149</v>
      </c>
      <c r="GD4" s="1">
        <v>0.30664564354122864</v>
      </c>
      <c r="GE4" s="1">
        <v>0.31469336094810729</v>
      </c>
      <c r="GF4" s="1">
        <v>0.31004341864716639</v>
      </c>
      <c r="GG4" s="1">
        <v>0.31272260173994276</v>
      </c>
      <c r="GH4" s="1">
        <v>0.32600664942741048</v>
      </c>
      <c r="GI4" s="1">
        <v>0.35529733424470261</v>
      </c>
      <c r="GJ4" s="1">
        <v>0.3714104282791223</v>
      </c>
      <c r="GK4" s="1">
        <v>0.38453283731578192</v>
      </c>
      <c r="GL4" s="1">
        <v>0.38931297709923662</v>
      </c>
      <c r="GM4" s="1">
        <v>0.36907922313818642</v>
      </c>
      <c r="GN4" s="1">
        <v>0.36162814481489058</v>
      </c>
      <c r="GO4" s="1">
        <v>0.36131062316163898</v>
      </c>
      <c r="GP4" s="1">
        <v>0.35578017270232282</v>
      </c>
      <c r="GQ4" s="1">
        <v>0.35410232308312073</v>
      </c>
      <c r="GR4" s="1">
        <v>0.35656401944894645</v>
      </c>
      <c r="GS4" s="1">
        <v>0.36639801611903289</v>
      </c>
      <c r="GT4" s="1">
        <v>0.37326864937073762</v>
      </c>
      <c r="GU4" s="1">
        <v>0.36536343612334798</v>
      </c>
      <c r="GV4" s="1">
        <v>0.38230240549828176</v>
      </c>
      <c r="GW4" s="1">
        <v>0.36197339246119736</v>
      </c>
      <c r="GX4" s="1">
        <v>0.36844743626468068</v>
      </c>
      <c r="GY4" s="1">
        <v>0.37015645562216698</v>
      </c>
      <c r="GZ4" s="1">
        <v>0.34665913264585391</v>
      </c>
      <c r="HA4" s="1">
        <v>0.34290136485155487</v>
      </c>
      <c r="HB4" s="1">
        <v>0.35584280514077699</v>
      </c>
      <c r="HC4" s="1">
        <v>0.36564145615507898</v>
      </c>
      <c r="HD4" s="1">
        <v>0.372516178149981</v>
      </c>
      <c r="HE4" s="1">
        <v>0.37095886100841657</v>
      </c>
      <c r="HF4" s="1">
        <v>0.36412666615301642</v>
      </c>
      <c r="HG4" s="1">
        <v>0.37130901626401391</v>
      </c>
      <c r="HH4" s="1">
        <v>0.35914011994703643</v>
      </c>
      <c r="HK4" s="1">
        <f t="shared" ref="HK4:HK52" si="0">AVERAGE(B4:M4)</f>
        <v>0.22946035207531801</v>
      </c>
      <c r="HL4" s="1">
        <f t="shared" ref="HL4:HL52" si="1">AVERAGE(N4:Y4)</f>
        <v>0.24789863299935078</v>
      </c>
      <c r="HM4" s="1">
        <f t="shared" ref="HM4:HM52" si="2">AVERAGE(Z4:AK4)</f>
        <v>0.26640990986880414</v>
      </c>
      <c r="HN4" s="1">
        <f t="shared" ref="HN4:HN52" si="3">AVERAGE(AL4:AW4)</f>
        <v>0.23219856467747213</v>
      </c>
      <c r="HO4" s="1">
        <f t="shared" ref="HO4:HO52" si="4">AVERAGE(AX4:BI4)</f>
        <v>0.26321937320493749</v>
      </c>
      <c r="HP4" s="1">
        <f t="shared" ref="HP4:HP52" si="5">AVERAGE(BJ4:BU4)</f>
        <v>0.31189478676043675</v>
      </c>
      <c r="HQ4" s="1">
        <f t="shared" ref="HQ4:HQ52" si="6">AVERAGE(BV4:CG4)</f>
        <v>0.33602046580604261</v>
      </c>
      <c r="HR4" s="1">
        <f t="shared" ref="HR4:HR52" si="7">AVERAGE(CH4:CS4)</f>
        <v>0.37297908213434089</v>
      </c>
      <c r="HS4" s="1">
        <f t="shared" ref="HS4:HS52" si="8">AVERAGE(CT4:DE4)</f>
        <v>0.36438104033680946</v>
      </c>
      <c r="HT4" s="1">
        <f t="shared" ref="HT4:HT52" si="9">AVERAGE(DF4:DQ4)</f>
        <v>0.34505833873077202</v>
      </c>
      <c r="HU4" s="1">
        <f t="shared" ref="HU4:HU52" si="10">AVERAGE(DR4:EC4)</f>
        <v>0.35819628752534299</v>
      </c>
      <c r="HV4" s="1">
        <f t="shared" ref="HV4:HV52" si="11">AVERAGE(ED4:EO4)</f>
        <v>0.37335945494331901</v>
      </c>
      <c r="HW4" s="1">
        <f t="shared" ref="HW4:HW52" si="12">AVERAGE(EP4:FA4)</f>
        <v>0.36422213319140478</v>
      </c>
      <c r="HX4" s="1">
        <f t="shared" ref="HX4:HX52" si="13">AVERAGE(FB4:FM4)</f>
        <v>0.32429349444963473</v>
      </c>
      <c r="HY4" s="1">
        <f t="shared" ref="HY4:HY52" si="14">AVERAGE(FN4:FY4)</f>
        <v>0.29339356393792709</v>
      </c>
      <c r="HZ4" s="1">
        <f t="shared" ref="HZ4:HZ52" si="15">AVERAGE(FZ4:GK4)</f>
        <v>0.32620365503055671</v>
      </c>
      <c r="IA4" s="1">
        <f t="shared" ref="IA4:IA52" si="16">AVERAGE(GL4:GW4)</f>
        <v>0.36642361525174505</v>
      </c>
    </row>
    <row r="5" spans="1:235">
      <c r="A5" t="s">
        <v>2</v>
      </c>
      <c r="B5" s="1">
        <v>4.4135338345864659</v>
      </c>
      <c r="C5" s="1">
        <v>4.4291139240506325</v>
      </c>
      <c r="D5" s="1">
        <v>4.4367959949937426</v>
      </c>
      <c r="E5" s="1">
        <v>4.4120541205412049</v>
      </c>
      <c r="F5" s="1">
        <v>4.386308068459658</v>
      </c>
      <c r="G5" s="1">
        <v>4.3807169344870207</v>
      </c>
      <c r="H5" s="1">
        <v>4.3907615480649191</v>
      </c>
      <c r="I5" s="1">
        <v>4.3472392638036812</v>
      </c>
      <c r="J5" s="1">
        <v>4.3532277710109621</v>
      </c>
      <c r="K5" s="1">
        <v>4.3796526054590563</v>
      </c>
      <c r="L5" s="1">
        <v>4.3810709838107105</v>
      </c>
      <c r="M5" s="1">
        <v>4.401505646173149</v>
      </c>
      <c r="N5" s="1">
        <v>2.9292256452955869</v>
      </c>
      <c r="O5" s="1">
        <v>2.9055829228243022</v>
      </c>
      <c r="P5" s="1">
        <v>2.897560975609756</v>
      </c>
      <c r="Q5" s="1">
        <v>2.8978930307941653</v>
      </c>
      <c r="R5" s="1">
        <v>2.911165444172779</v>
      </c>
      <c r="S5" s="1">
        <v>2.8882681564245809</v>
      </c>
      <c r="T5" s="1">
        <v>2.904340836012862</v>
      </c>
      <c r="U5" s="1">
        <v>2.923325262308313</v>
      </c>
      <c r="V5" s="1">
        <v>2.9265175718849843</v>
      </c>
      <c r="W5" s="1">
        <v>2.9218009478672986</v>
      </c>
      <c r="X5" s="1">
        <v>2.9427419354838711</v>
      </c>
      <c r="Y5" s="1">
        <v>2.9708029197080292</v>
      </c>
      <c r="Z5" s="1">
        <v>2.965489566613162</v>
      </c>
      <c r="AA5" s="1">
        <v>2.9595238095238097</v>
      </c>
      <c r="AB5" s="1">
        <v>2.936121673003802</v>
      </c>
      <c r="AC5" s="1">
        <v>2.922902494331066</v>
      </c>
      <c r="AD5" s="1">
        <v>2.964858670741024</v>
      </c>
      <c r="AE5" s="1">
        <v>2.9715821812596004</v>
      </c>
      <c r="AF5" s="1">
        <v>2.9829984544049459</v>
      </c>
      <c r="AG5" s="1">
        <v>3.0152979066022545</v>
      </c>
      <c r="AH5" s="1">
        <v>3.0135674381484439</v>
      </c>
      <c r="AI5" s="1">
        <v>3.0225261464199518</v>
      </c>
      <c r="AJ5" s="1">
        <v>3.0275303643724696</v>
      </c>
      <c r="AK5" s="1">
        <v>3.029126213592233</v>
      </c>
      <c r="AL5" s="1">
        <v>3.0488815244407621</v>
      </c>
      <c r="AM5" s="1">
        <v>3.0261865793780682</v>
      </c>
      <c r="AN5" s="1">
        <v>3.027093596059113</v>
      </c>
      <c r="AO5" s="1">
        <v>3.0289735099337749</v>
      </c>
      <c r="AP5" s="1">
        <v>3.0432972522897583</v>
      </c>
      <c r="AQ5" s="1">
        <v>3.0474604496253126</v>
      </c>
      <c r="AR5" s="1">
        <v>3.0402298850574714</v>
      </c>
      <c r="AS5" s="1">
        <v>3.0437654830718417</v>
      </c>
      <c r="AT5" s="1">
        <v>3.0619246861924689</v>
      </c>
      <c r="AU5" s="1">
        <v>3.0716666666666668</v>
      </c>
      <c r="AV5" s="1">
        <v>3.073394495412844</v>
      </c>
      <c r="AW5" s="1">
        <v>3.0871751886001677</v>
      </c>
      <c r="AX5" s="1">
        <v>3.1184096802074328</v>
      </c>
      <c r="AY5" s="1">
        <v>3.1209747606614444</v>
      </c>
      <c r="AZ5" s="1">
        <v>3.1294526498696791</v>
      </c>
      <c r="BA5" s="1">
        <v>3.145631067961165</v>
      </c>
      <c r="BB5" s="1">
        <v>3.1117850953206236</v>
      </c>
      <c r="BC5" s="1">
        <v>3.1103388357949608</v>
      </c>
      <c r="BD5" s="1">
        <v>3.8694493783303732</v>
      </c>
      <c r="BE5" s="1">
        <v>4.1424778761061942</v>
      </c>
      <c r="BF5" s="1">
        <v>4.4084880636604771</v>
      </c>
      <c r="BG5" s="1">
        <v>4.7958115183246068</v>
      </c>
      <c r="BH5" s="1">
        <v>4.8457446808510642</v>
      </c>
      <c r="BI5" s="1">
        <v>5.7072515666965087</v>
      </c>
      <c r="BJ5" s="1">
        <v>6.6328545780969472</v>
      </c>
      <c r="BK5" s="1">
        <v>5.1833631484794278</v>
      </c>
      <c r="BL5" s="1">
        <v>4.687160940325497</v>
      </c>
      <c r="BM5" s="1">
        <v>4.6753363228699554</v>
      </c>
      <c r="BN5" s="1">
        <v>4.8553345388788429</v>
      </c>
      <c r="BO5" s="1">
        <v>5.1125226860254092</v>
      </c>
      <c r="BP5" s="1">
        <v>4.9300635785649414</v>
      </c>
      <c r="BQ5" s="1">
        <v>5.0684068406840685</v>
      </c>
      <c r="BR5" s="1">
        <v>4.748898678414097</v>
      </c>
      <c r="BS5" s="1">
        <v>4.4416809605488847</v>
      </c>
      <c r="BT5" s="1">
        <v>4.3595800524934383</v>
      </c>
      <c r="BU5" s="1">
        <v>4.4305317324185243</v>
      </c>
      <c r="BV5" s="1">
        <v>4.453913043478261</v>
      </c>
      <c r="BW5" s="1">
        <v>4.5198938992042432</v>
      </c>
      <c r="BX5" s="1">
        <v>4.5471530249110321</v>
      </c>
      <c r="BY5" s="1">
        <v>4.4968722073279714</v>
      </c>
      <c r="BZ5" s="1">
        <v>4.4761476147614765</v>
      </c>
      <c r="CA5" s="1">
        <v>4.4493670886075947</v>
      </c>
      <c r="CB5" s="1">
        <v>4.481842338352525</v>
      </c>
      <c r="CC5" s="1">
        <v>4.6269841269841265</v>
      </c>
      <c r="CD5" s="1">
        <v>4.9486510008703215</v>
      </c>
      <c r="CE5" s="1">
        <v>4.6745406824146984</v>
      </c>
      <c r="CF5" s="1">
        <v>4.7125220458553789</v>
      </c>
      <c r="CG5" s="1">
        <v>4.527288732394366</v>
      </c>
      <c r="CH5" s="1">
        <v>4.5285714285714285</v>
      </c>
      <c r="CI5" s="1">
        <v>4.5834084761045988</v>
      </c>
      <c r="CJ5" s="1">
        <v>4.5668161434977579</v>
      </c>
      <c r="CK5" s="1">
        <v>4.5934065934065931</v>
      </c>
      <c r="CL5" s="1">
        <v>4.723696248856359</v>
      </c>
      <c r="CM5" s="1">
        <v>4.7262872628726287</v>
      </c>
      <c r="CN5" s="1">
        <v>5.0082796688132474</v>
      </c>
      <c r="CO5" s="1">
        <v>4.9388888888888891</v>
      </c>
      <c r="CP5" s="1">
        <v>5.0967441860465117</v>
      </c>
      <c r="CQ5" s="1">
        <v>5.309726156751652</v>
      </c>
      <c r="CR5" s="1">
        <v>5.3016022620169654</v>
      </c>
      <c r="CS5" s="1">
        <v>5.2291280148423009</v>
      </c>
      <c r="CT5" s="1">
        <v>5.1415270018621975</v>
      </c>
      <c r="CU5" s="1">
        <v>5.1775700934579438</v>
      </c>
      <c r="CV5" s="1">
        <v>5.4061302681992336</v>
      </c>
      <c r="CW5" s="1">
        <v>5.5</v>
      </c>
      <c r="CX5" s="1">
        <v>5.4720616570327545</v>
      </c>
      <c r="CY5" s="1">
        <v>5.4616876818622693</v>
      </c>
      <c r="CZ5" s="1">
        <v>5.5191938579654511</v>
      </c>
      <c r="DA5" s="1">
        <v>5.3292682926829267</v>
      </c>
      <c r="DB5" s="1">
        <v>5.3617619493908153</v>
      </c>
      <c r="DC5" s="1">
        <v>5.3903591682419663</v>
      </c>
      <c r="DD5" s="1">
        <v>5.3139312977099236</v>
      </c>
      <c r="DE5" s="1">
        <v>5.3432692307692307</v>
      </c>
      <c r="DF5" s="1">
        <v>5.3064202334630348</v>
      </c>
      <c r="DG5" s="1">
        <v>5.2762645914396895</v>
      </c>
      <c r="DH5" s="1">
        <v>5.2529069767441863</v>
      </c>
      <c r="DI5" s="1">
        <v>5.2202097235462341</v>
      </c>
      <c r="DJ5" s="1">
        <v>5.1207865168539328</v>
      </c>
      <c r="DK5" s="1">
        <v>5.0181653042688463</v>
      </c>
      <c r="DL5" s="1">
        <v>5.0666666666666664</v>
      </c>
      <c r="DM5" s="1">
        <v>5.0937215650591439</v>
      </c>
      <c r="DN5" s="1">
        <v>5.235616438356165</v>
      </c>
      <c r="DO5" s="1">
        <v>5.2276051188299819</v>
      </c>
      <c r="DP5" s="1">
        <v>5.2363138686131387</v>
      </c>
      <c r="DQ5" s="1">
        <v>5.2151111111111117</v>
      </c>
      <c r="DR5" s="1">
        <v>5.162423178226514</v>
      </c>
      <c r="DS5" s="1">
        <v>5.1471365638766526</v>
      </c>
      <c r="DT5" s="1">
        <v>5.177660510114336</v>
      </c>
      <c r="DU5" s="1">
        <v>5.1737991266375554</v>
      </c>
      <c r="DV5" s="1">
        <v>5.0348936170212761</v>
      </c>
      <c r="DW5" s="1">
        <v>5.068965517241379</v>
      </c>
      <c r="DX5" s="1">
        <v>5.0694444444444446</v>
      </c>
      <c r="DY5" s="1">
        <v>4.9701754385964909</v>
      </c>
      <c r="DZ5" s="1">
        <v>4.8284023668639051</v>
      </c>
      <c r="EA5" s="1">
        <v>4.8177215189873426</v>
      </c>
      <c r="EB5" s="1">
        <v>4.8181818181818183</v>
      </c>
      <c r="EC5" s="1">
        <v>4.782926829268292</v>
      </c>
      <c r="ED5" s="1">
        <v>4.7406199021207174</v>
      </c>
      <c r="EE5" s="1">
        <v>4.7461224489795919</v>
      </c>
      <c r="EF5" s="1">
        <v>4.762448979591837</v>
      </c>
      <c r="EG5" s="1">
        <v>4.8261231281198</v>
      </c>
      <c r="EH5" s="1">
        <v>4.8881578947368416</v>
      </c>
      <c r="EI5" s="1">
        <v>4.9382207578253707</v>
      </c>
      <c r="EJ5" s="1">
        <v>4.9908864954432479</v>
      </c>
      <c r="EK5" s="1">
        <v>5.0264681555004138</v>
      </c>
      <c r="EL5" s="1">
        <v>5.0065789473684212</v>
      </c>
      <c r="EM5" s="1">
        <v>4.955645161290323</v>
      </c>
      <c r="EN5" s="1">
        <v>4.7741935483870961</v>
      </c>
      <c r="EO5" s="1">
        <v>4.7206225680933853</v>
      </c>
      <c r="EP5" s="1">
        <v>4.6521394611727418</v>
      </c>
      <c r="EQ5" s="1">
        <v>4.624605678233439</v>
      </c>
      <c r="ER5" s="1">
        <v>4.7271999999999998</v>
      </c>
      <c r="ES5" s="1">
        <v>4.7824701195219124</v>
      </c>
      <c r="ET5" s="1">
        <v>4.8886158886158881</v>
      </c>
      <c r="EU5" s="1">
        <v>4.9842454394693201</v>
      </c>
      <c r="EV5" s="1">
        <v>5.1435853865760413</v>
      </c>
      <c r="EW5" s="1">
        <v>5.1015228426395938</v>
      </c>
      <c r="EX5" s="1">
        <v>5.0613810741687972</v>
      </c>
      <c r="EY5" s="1">
        <v>5.0384944396920446</v>
      </c>
      <c r="EZ5" s="1">
        <v>5.0938314509122504</v>
      </c>
      <c r="FA5" s="1">
        <v>5.0858629661751955</v>
      </c>
      <c r="FB5" s="1">
        <v>4.8454935622317601</v>
      </c>
      <c r="FC5" s="1">
        <v>4.8830155979202781</v>
      </c>
      <c r="FD5" s="1">
        <v>4.8398268398268396</v>
      </c>
      <c r="FE5" s="1">
        <v>4.6751484308736222</v>
      </c>
      <c r="FF5" s="1">
        <v>4.7512520868113519</v>
      </c>
      <c r="FG5" s="1">
        <v>4.775147928994083</v>
      </c>
      <c r="FH5" s="1">
        <v>4.7421808960270502</v>
      </c>
      <c r="FI5" s="1">
        <v>4.7156118143459915</v>
      </c>
      <c r="FJ5" s="1">
        <v>4.7388698630136989</v>
      </c>
      <c r="FK5" s="1">
        <v>4.6629502572898796</v>
      </c>
      <c r="FL5" s="1">
        <v>4.5874894336432801</v>
      </c>
      <c r="FM5" s="1">
        <v>4.6153191489361696</v>
      </c>
      <c r="FN5" s="1">
        <v>4.59792924935289</v>
      </c>
      <c r="FO5" s="1">
        <v>4.5716738197424887</v>
      </c>
      <c r="FP5" s="1">
        <v>4.5214041095890414</v>
      </c>
      <c r="FQ5" s="1">
        <v>4.5034013605442178</v>
      </c>
      <c r="FR5" s="1">
        <v>4.5237683664649957</v>
      </c>
      <c r="FS5" s="1">
        <v>4.5303292894280771</v>
      </c>
      <c r="FT5" s="1">
        <v>4.4560344827586205</v>
      </c>
      <c r="FU5" s="1">
        <v>4.5340811044003448</v>
      </c>
      <c r="FV5" s="1">
        <v>4.5791274593669806</v>
      </c>
      <c r="FW5" s="1">
        <v>4.5459965928449737</v>
      </c>
      <c r="FX5" s="1">
        <v>4.5675446049277824</v>
      </c>
      <c r="FY5" s="1">
        <v>4.6169844020797228</v>
      </c>
      <c r="FZ5" s="1">
        <v>4.5907504363001745</v>
      </c>
      <c r="GA5" s="1">
        <v>4.4842657342657342</v>
      </c>
      <c r="GB5" s="1">
        <v>4.483535528596188</v>
      </c>
      <c r="GC5" s="1">
        <v>4.5268249780123133</v>
      </c>
      <c r="GD5" s="1">
        <v>4.6634103019538191</v>
      </c>
      <c r="GE5" s="1">
        <v>4.8795718108831396</v>
      </c>
      <c r="GF5" s="1">
        <v>4.8980144404332133</v>
      </c>
      <c r="GG5" s="1">
        <v>4.9916123019571295</v>
      </c>
      <c r="GH5" s="1">
        <v>4.9858757062146903</v>
      </c>
      <c r="GI5" s="1">
        <v>5.1161417322834639</v>
      </c>
      <c r="GJ5" s="1">
        <v>5.1760078662733529</v>
      </c>
      <c r="GK5" s="1">
        <v>5.1044634377967713</v>
      </c>
      <c r="GL5" s="1">
        <v>5.0999999999999996</v>
      </c>
      <c r="GM5" s="1">
        <v>5.2671984047856428</v>
      </c>
      <c r="GN5" s="1">
        <v>5.1898238747553815</v>
      </c>
      <c r="GO5" s="1">
        <v>5.1682974559686885</v>
      </c>
      <c r="GP5" s="1">
        <v>5.0236294896030245</v>
      </c>
      <c r="GQ5" s="1">
        <v>4.9754716981132079</v>
      </c>
      <c r="GR5" s="1">
        <v>4.9764373232799244</v>
      </c>
      <c r="GS5" s="1">
        <v>4.9710280373831779</v>
      </c>
      <c r="GT5" s="1">
        <v>4.9066543438077632</v>
      </c>
      <c r="GU5" s="1">
        <v>4.8876611418047879</v>
      </c>
      <c r="GV5" s="1">
        <v>4.858962693357598</v>
      </c>
      <c r="GW5" s="1">
        <v>4.8822429906542064</v>
      </c>
      <c r="GX5" s="1">
        <v>4.8491988689915182</v>
      </c>
      <c r="GY5" s="1">
        <v>4.8403441682600379</v>
      </c>
      <c r="GZ5" s="1">
        <v>4.737451737451738</v>
      </c>
      <c r="HA5" s="1">
        <v>4.7228682170542635</v>
      </c>
      <c r="HB5" s="1">
        <v>4.7567030784508439</v>
      </c>
      <c r="HC5" s="1">
        <v>4.77191235059761</v>
      </c>
      <c r="HD5" s="1">
        <v>4.7551020408163271</v>
      </c>
      <c r="HE5" s="1">
        <v>4.5875486381322954</v>
      </c>
      <c r="HF5" s="1">
        <v>4.5311601150527325</v>
      </c>
      <c r="HG5" s="1">
        <v>4.4705323193916353</v>
      </c>
      <c r="HH5" s="1">
        <v>4.5250245338567225</v>
      </c>
      <c r="HK5" s="1">
        <f t="shared" si="0"/>
        <v>4.3926650579534341</v>
      </c>
      <c r="HL5" s="1">
        <f t="shared" si="1"/>
        <v>2.9182688040322109</v>
      </c>
      <c r="HM5" s="1">
        <f t="shared" si="2"/>
        <v>2.9842937432510634</v>
      </c>
      <c r="HN5" s="1">
        <f t="shared" si="3"/>
        <v>3.0500041097273538</v>
      </c>
      <c r="HO5" s="1">
        <f t="shared" si="4"/>
        <v>3.8754845978153774</v>
      </c>
      <c r="HP5" s="1">
        <f t="shared" si="5"/>
        <v>4.9271445048166695</v>
      </c>
      <c r="HQ5" s="1">
        <f t="shared" si="6"/>
        <v>4.5762646504301667</v>
      </c>
      <c r="HR5" s="1">
        <f t="shared" si="7"/>
        <v>4.8838796108890774</v>
      </c>
      <c r="HS5" s="1">
        <f t="shared" si="8"/>
        <v>5.3680633749312259</v>
      </c>
      <c r="HT5" s="1">
        <f t="shared" si="9"/>
        <v>5.189149009579344</v>
      </c>
      <c r="HU5" s="1">
        <f t="shared" si="10"/>
        <v>5.0043109107883339</v>
      </c>
      <c r="HV5" s="1">
        <f t="shared" si="11"/>
        <v>4.8646739989547534</v>
      </c>
      <c r="HW5" s="1">
        <f t="shared" si="12"/>
        <v>4.9319962289314354</v>
      </c>
      <c r="HX5" s="1">
        <f t="shared" si="13"/>
        <v>4.7360254883261668</v>
      </c>
      <c r="HY5" s="1">
        <f t="shared" si="14"/>
        <v>4.5456895701250106</v>
      </c>
      <c r="HZ5" s="1">
        <f t="shared" si="15"/>
        <v>4.8250395229141665</v>
      </c>
      <c r="IA5" s="1">
        <f t="shared" si="16"/>
        <v>5.017283954459451</v>
      </c>
    </row>
    <row r="6" spans="1:235">
      <c r="A6" t="s">
        <v>3</v>
      </c>
      <c r="B6" s="1">
        <v>15.515418502202643</v>
      </c>
      <c r="C6" s="1">
        <v>15.482300884955755</v>
      </c>
      <c r="D6" s="1">
        <v>15.480349344978167</v>
      </c>
      <c r="E6" s="1">
        <v>15.595652173913043</v>
      </c>
      <c r="F6" s="1">
        <v>15.600000000000003</v>
      </c>
      <c r="G6" s="1">
        <v>15.543859649122806</v>
      </c>
      <c r="H6" s="1">
        <v>15.631111111111112</v>
      </c>
      <c r="I6" s="1">
        <v>15.676991150442479</v>
      </c>
      <c r="J6" s="1">
        <v>15.884444444444446</v>
      </c>
      <c r="K6" s="1">
        <v>16.045454545454543</v>
      </c>
      <c r="L6" s="1">
        <v>15.846846846846846</v>
      </c>
      <c r="M6" s="1">
        <v>15.873303167420813</v>
      </c>
      <c r="N6" s="1">
        <v>15.99090909090909</v>
      </c>
      <c r="O6" s="1">
        <v>16.013574660633484</v>
      </c>
      <c r="P6" s="1">
        <v>16.054054054054053</v>
      </c>
      <c r="Q6" s="1">
        <v>16.180995475113122</v>
      </c>
      <c r="R6" s="1">
        <v>16.460829493087559</v>
      </c>
      <c r="S6" s="1">
        <v>16.375565610859727</v>
      </c>
      <c r="T6" s="1">
        <v>16.573394495412845</v>
      </c>
      <c r="U6" s="1">
        <v>16.691244239631338</v>
      </c>
      <c r="V6" s="1">
        <v>16.807339449541285</v>
      </c>
      <c r="W6" s="1">
        <v>16.967889908256879</v>
      </c>
      <c r="X6" s="1">
        <v>17.131455399061036</v>
      </c>
      <c r="Y6" s="1">
        <v>17.197183098591552</v>
      </c>
      <c r="Z6" s="1">
        <v>17.266355140186917</v>
      </c>
      <c r="AA6" s="1">
        <v>17.184331797235025</v>
      </c>
      <c r="AB6" s="1">
        <v>17.470588235294116</v>
      </c>
      <c r="AC6" s="1">
        <v>17.657534246575345</v>
      </c>
      <c r="AD6" s="1">
        <v>17.721461187214615</v>
      </c>
      <c r="AE6" s="1">
        <v>17.666666666666664</v>
      </c>
      <c r="AF6" s="1">
        <v>17.788018433179726</v>
      </c>
      <c r="AG6" s="1">
        <v>17.665094339622641</v>
      </c>
      <c r="AH6" s="1">
        <v>17.644859813084111</v>
      </c>
      <c r="AI6" s="1">
        <v>17.721698113207548</v>
      </c>
      <c r="AJ6" s="1">
        <v>17.804761904761904</v>
      </c>
      <c r="AK6" s="1">
        <v>17.828571428571426</v>
      </c>
      <c r="AL6" s="1">
        <v>17.864077669902912</v>
      </c>
      <c r="AM6" s="1">
        <v>17.864734299516908</v>
      </c>
      <c r="AN6" s="1">
        <v>17.898058252427184</v>
      </c>
      <c r="AO6" s="1">
        <v>17.936274509803923</v>
      </c>
      <c r="AP6" s="1">
        <v>18.004926108374384</v>
      </c>
      <c r="AQ6" s="1">
        <v>18.02955665024631</v>
      </c>
      <c r="AR6" s="1">
        <v>17.888888888888889</v>
      </c>
      <c r="AS6" s="1">
        <v>17.980487804878049</v>
      </c>
      <c r="AT6" s="1">
        <v>18.024630541871925</v>
      </c>
      <c r="AU6" s="1">
        <v>18.06862745098039</v>
      </c>
      <c r="AV6" s="1">
        <v>18.152709359605915</v>
      </c>
      <c r="AW6" s="1">
        <v>18.323383084577117</v>
      </c>
      <c r="AX6" s="1">
        <v>18.408163265306122</v>
      </c>
      <c r="AY6" s="1">
        <v>18.203045685279189</v>
      </c>
      <c r="AZ6" s="1">
        <v>18.010000000000002</v>
      </c>
      <c r="BA6" s="1">
        <v>18.091370558375637</v>
      </c>
      <c r="BB6" s="1">
        <v>18.045226130653266</v>
      </c>
      <c r="BC6" s="1">
        <v>17.989949748743719</v>
      </c>
      <c r="BD6" s="1">
        <v>21.785</v>
      </c>
      <c r="BE6" s="1">
        <v>22.504807692307693</v>
      </c>
      <c r="BF6" s="1">
        <v>23.856459330143544</v>
      </c>
      <c r="BG6" s="1">
        <v>24.981818181818181</v>
      </c>
      <c r="BH6" s="1">
        <v>25.188940092165897</v>
      </c>
      <c r="BI6" s="1">
        <v>28.207964601769913</v>
      </c>
      <c r="BJ6" s="1">
        <v>31.309322033898308</v>
      </c>
      <c r="BK6" s="1">
        <v>26.461187214611876</v>
      </c>
      <c r="BL6" s="1">
        <v>24.111627906976747</v>
      </c>
      <c r="BM6" s="1">
        <v>24.474178403755872</v>
      </c>
      <c r="BN6" s="1">
        <v>23.973214285714285</v>
      </c>
      <c r="BO6" s="1">
        <v>24.819383259911895</v>
      </c>
      <c r="BP6" s="1">
        <v>23.703056768558952</v>
      </c>
      <c r="BQ6" s="1">
        <v>23.560669456066947</v>
      </c>
      <c r="BR6" s="1">
        <v>23.333333333333332</v>
      </c>
      <c r="BS6" s="1">
        <v>22.714912280701757</v>
      </c>
      <c r="BT6" s="1">
        <v>21.855263157894736</v>
      </c>
      <c r="BU6" s="1">
        <v>22.076923076923077</v>
      </c>
      <c r="BV6" s="1">
        <v>21.795744680851062</v>
      </c>
      <c r="BW6" s="1">
        <v>21.753191489361701</v>
      </c>
      <c r="BX6" s="1">
        <v>21.748936170212765</v>
      </c>
      <c r="BY6" s="1">
        <v>21.878260869565221</v>
      </c>
      <c r="BZ6" s="1">
        <v>21.435344827586206</v>
      </c>
      <c r="CA6" s="1">
        <v>21.678414096916299</v>
      </c>
      <c r="CB6" s="1">
        <v>22.000000000000004</v>
      </c>
      <c r="CC6" s="1">
        <v>22.714285714285712</v>
      </c>
      <c r="CD6" s="1">
        <v>24.093220338983052</v>
      </c>
      <c r="CE6" s="1">
        <v>23.129870129870127</v>
      </c>
      <c r="CF6" s="1">
        <v>23.134199134199132</v>
      </c>
      <c r="CG6" s="1">
        <v>22.458515283842793</v>
      </c>
      <c r="CH6" s="1">
        <v>21.956709956709954</v>
      </c>
      <c r="CI6" s="1">
        <v>22.1</v>
      </c>
      <c r="CJ6" s="1">
        <v>21.948275862068968</v>
      </c>
      <c r="CK6" s="1">
        <v>22.293333333333333</v>
      </c>
      <c r="CL6" s="1">
        <v>22.644736842105267</v>
      </c>
      <c r="CM6" s="1">
        <v>22.649350649350648</v>
      </c>
      <c r="CN6" s="1">
        <v>23.87719298245614</v>
      </c>
      <c r="CO6" s="1">
        <v>23.706666666666667</v>
      </c>
      <c r="CP6" s="1">
        <v>24.243362831858409</v>
      </c>
      <c r="CQ6" s="1">
        <v>24.99111111111111</v>
      </c>
      <c r="CR6" s="1">
        <v>25</v>
      </c>
      <c r="CS6" s="1">
        <v>24.942477876106196</v>
      </c>
      <c r="CT6" s="1">
        <v>24.433628318584073</v>
      </c>
      <c r="CU6" s="1">
        <v>24.62222222222222</v>
      </c>
      <c r="CV6" s="1">
        <v>24.863436123348016</v>
      </c>
      <c r="CW6" s="1">
        <v>25.060869565217395</v>
      </c>
      <c r="CX6" s="1">
        <v>25.022026431718061</v>
      </c>
      <c r="CY6" s="1">
        <v>24.806167400881058</v>
      </c>
      <c r="CZ6" s="1">
        <v>25.334801762114537</v>
      </c>
      <c r="DA6" s="1">
        <v>25.361607142857142</v>
      </c>
      <c r="DB6" s="1">
        <v>25.092105263157897</v>
      </c>
      <c r="DC6" s="1">
        <v>24.476394849785407</v>
      </c>
      <c r="DD6" s="1">
        <v>24.004310344827587</v>
      </c>
      <c r="DE6" s="1">
        <v>23.849785407725321</v>
      </c>
      <c r="DF6" s="1">
        <v>23.92543859649123</v>
      </c>
      <c r="DG6" s="1">
        <v>23.789473684210531</v>
      </c>
      <c r="DH6" s="1">
        <v>23.569565217391307</v>
      </c>
      <c r="DI6" s="1">
        <v>23.912663755458514</v>
      </c>
      <c r="DJ6" s="1">
        <v>23.778260869565219</v>
      </c>
      <c r="DK6" s="1">
        <v>23.51063829787234</v>
      </c>
      <c r="DL6" s="1">
        <v>23.811158798283259</v>
      </c>
      <c r="DM6" s="1">
        <v>24.129310344827587</v>
      </c>
      <c r="DN6" s="1">
        <v>24.395744680851063</v>
      </c>
      <c r="DO6" s="1">
        <v>24.545064377682401</v>
      </c>
      <c r="DP6" s="1">
        <v>24.630901287553648</v>
      </c>
      <c r="DQ6" s="1">
        <v>24.860169491525426</v>
      </c>
      <c r="DR6" s="1">
        <v>24.602510460251043</v>
      </c>
      <c r="DS6" s="1">
        <v>24.54621848739496</v>
      </c>
      <c r="DT6" s="1">
        <v>24.226337448559669</v>
      </c>
      <c r="DU6" s="1">
        <v>24.081300813008131</v>
      </c>
      <c r="DV6" s="1">
        <v>24.048780487804876</v>
      </c>
      <c r="DW6" s="1">
        <v>23.902439024390244</v>
      </c>
      <c r="DX6" s="1">
        <v>23.836734693877549</v>
      </c>
      <c r="DY6" s="1">
        <v>23.413223140495866</v>
      </c>
      <c r="DZ6" s="1">
        <v>23.12550607287449</v>
      </c>
      <c r="EA6" s="1">
        <v>22.927710843373493</v>
      </c>
      <c r="EB6" s="1">
        <v>23.108000000000001</v>
      </c>
      <c r="EC6" s="1">
        <v>23.252964426877472</v>
      </c>
      <c r="ED6" s="1">
        <v>23.063492063492063</v>
      </c>
      <c r="EE6" s="1">
        <v>23.071428571428573</v>
      </c>
      <c r="EF6" s="1">
        <v>23.429718875502008</v>
      </c>
      <c r="EG6" s="1">
        <v>23.485829959514167</v>
      </c>
      <c r="EH6" s="1">
        <v>23.871485943775099</v>
      </c>
      <c r="EI6" s="1">
        <v>23.789682539682541</v>
      </c>
      <c r="EJ6" s="1">
        <v>24.000000000000004</v>
      </c>
      <c r="EK6" s="1">
        <v>24.308</v>
      </c>
      <c r="EL6" s="1">
        <v>24.548387096774196</v>
      </c>
      <c r="EM6" s="1">
        <v>24.678714859437751</v>
      </c>
      <c r="EN6" s="1">
        <v>24.079365079365079</v>
      </c>
      <c r="EO6" s="1">
        <v>23.881889763779526</v>
      </c>
      <c r="EP6" s="1">
        <v>23.484000000000002</v>
      </c>
      <c r="EQ6" s="1">
        <v>23.550200803212849</v>
      </c>
      <c r="ER6" s="1">
        <v>23.730923694779115</v>
      </c>
      <c r="ES6" s="1">
        <v>24.008000000000003</v>
      </c>
      <c r="ET6" s="1">
        <v>24.363265306122447</v>
      </c>
      <c r="EU6" s="1">
        <v>24.534693877551017</v>
      </c>
      <c r="EV6" s="1">
        <v>25.120331950207468</v>
      </c>
      <c r="EW6" s="1">
        <v>24.512195121951219</v>
      </c>
      <c r="EX6" s="1">
        <v>24.232653061224486</v>
      </c>
      <c r="EY6" s="1">
        <v>24.04081632653061</v>
      </c>
      <c r="EZ6" s="1">
        <v>24.327800829875518</v>
      </c>
      <c r="FA6" s="1">
        <v>24.638655462184875</v>
      </c>
      <c r="FB6" s="1">
        <v>24.021276595744681</v>
      </c>
      <c r="FC6" s="1">
        <v>24.184549356223176</v>
      </c>
      <c r="FD6" s="1">
        <v>23.991416309012873</v>
      </c>
      <c r="FE6" s="1">
        <v>23.656652360515018</v>
      </c>
      <c r="FF6" s="1">
        <v>24.118644067796613</v>
      </c>
      <c r="FG6" s="1">
        <v>24.038297872340426</v>
      </c>
      <c r="FH6" s="1">
        <v>23.974358974358978</v>
      </c>
      <c r="FI6" s="1">
        <v>23.880341880341884</v>
      </c>
      <c r="FJ6" s="1">
        <v>23.653846153846157</v>
      </c>
      <c r="FK6" s="1">
        <v>23.536796536796537</v>
      </c>
      <c r="FL6" s="1">
        <v>23.291845493562231</v>
      </c>
      <c r="FM6" s="1">
        <v>23.476190476190474</v>
      </c>
      <c r="FN6" s="1">
        <v>23.270742358078603</v>
      </c>
      <c r="FO6" s="1">
        <v>23.156521739130437</v>
      </c>
      <c r="FP6" s="1">
        <v>23.061135371179041</v>
      </c>
      <c r="FQ6" s="1">
        <v>22.827586206896555</v>
      </c>
      <c r="FR6" s="1">
        <v>22.658008658008658</v>
      </c>
      <c r="FS6" s="1">
        <v>22.53448275862069</v>
      </c>
      <c r="FT6" s="1">
        <v>22.376623376623375</v>
      </c>
      <c r="FU6" s="1">
        <v>22.553648068669528</v>
      </c>
      <c r="FV6" s="1">
        <v>23.073275862068968</v>
      </c>
      <c r="FW6" s="1">
        <v>23.407894736842106</v>
      </c>
      <c r="FX6" s="1">
        <v>23.373913043478261</v>
      </c>
      <c r="FY6" s="1">
        <v>23.368421052631582</v>
      </c>
      <c r="FZ6" s="1">
        <v>23.278761061946906</v>
      </c>
      <c r="GA6" s="1">
        <v>22.901785714285712</v>
      </c>
      <c r="GB6" s="1">
        <v>22.792951541850222</v>
      </c>
      <c r="GC6" s="1">
        <v>23.289592760180994</v>
      </c>
      <c r="GD6" s="1">
        <v>23.760180995475114</v>
      </c>
      <c r="GE6" s="1">
        <v>24.63963963963964</v>
      </c>
      <c r="GF6" s="1">
        <v>24.445945945945944</v>
      </c>
      <c r="GG6" s="1">
        <v>24.126126126126124</v>
      </c>
      <c r="GH6" s="1">
        <v>23.744394618834082</v>
      </c>
      <c r="GI6" s="1">
        <v>23.627272727272725</v>
      </c>
      <c r="GJ6" s="1">
        <v>23.499999999999996</v>
      </c>
      <c r="GK6" s="1">
        <v>24.211711711711711</v>
      </c>
      <c r="GL6" s="1">
        <v>23.140969162995596</v>
      </c>
      <c r="GM6" s="1">
        <v>23.376106194690266</v>
      </c>
      <c r="GN6" s="1">
        <v>23.365638766519822</v>
      </c>
      <c r="GO6" s="1">
        <v>23.900452488687783</v>
      </c>
      <c r="GP6" s="1">
        <v>23.62222222222222</v>
      </c>
      <c r="GQ6" s="1">
        <v>23.44</v>
      </c>
      <c r="GR6" s="1">
        <v>23.571428571428569</v>
      </c>
      <c r="GS6" s="1">
        <v>23.535398230088497</v>
      </c>
      <c r="GT6" s="1">
        <v>23.700892857142858</v>
      </c>
      <c r="GU6" s="1">
        <v>23.909909909909906</v>
      </c>
      <c r="GV6" s="1">
        <v>23.946188340807176</v>
      </c>
      <c r="GW6" s="1">
        <v>23.745454545454546</v>
      </c>
      <c r="GX6" s="1">
        <v>23.600917431192659</v>
      </c>
      <c r="GY6" s="1">
        <v>23.439814814814813</v>
      </c>
      <c r="GZ6" s="1">
        <v>23.04225352112676</v>
      </c>
      <c r="HA6" s="1">
        <v>23.545893719806767</v>
      </c>
      <c r="HB6" s="1">
        <v>23.140096618357489</v>
      </c>
      <c r="HC6" s="1">
        <v>23.144927536231883</v>
      </c>
      <c r="HD6" s="1">
        <v>23.637681159420293</v>
      </c>
      <c r="HE6" s="1">
        <v>23.004878048780487</v>
      </c>
      <c r="HF6" s="1">
        <v>23.053658536585367</v>
      </c>
      <c r="HG6" s="1">
        <v>23.053921568627452</v>
      </c>
      <c r="HH6" s="1">
        <v>22.940298507462689</v>
      </c>
      <c r="HK6" s="1">
        <f t="shared" si="0"/>
        <v>15.681310985074388</v>
      </c>
      <c r="HL6" s="1">
        <f t="shared" si="1"/>
        <v>16.537036247929329</v>
      </c>
      <c r="HM6" s="1">
        <f t="shared" si="2"/>
        <v>17.618328442133336</v>
      </c>
      <c r="HN6" s="1">
        <f t="shared" si="3"/>
        <v>18.003029551756157</v>
      </c>
      <c r="HO6" s="1">
        <f t="shared" si="4"/>
        <v>21.27272877388026</v>
      </c>
      <c r="HP6" s="1">
        <f t="shared" si="5"/>
        <v>24.366089264862314</v>
      </c>
      <c r="HQ6" s="1">
        <f t="shared" si="6"/>
        <v>22.318331894639503</v>
      </c>
      <c r="HR6" s="1">
        <f t="shared" si="7"/>
        <v>23.362768175980559</v>
      </c>
      <c r="HS6" s="1">
        <f t="shared" si="8"/>
        <v>24.74394623603656</v>
      </c>
      <c r="HT6" s="1">
        <f t="shared" si="9"/>
        <v>24.071532450142708</v>
      </c>
      <c r="HU6" s="1">
        <f t="shared" si="10"/>
        <v>23.755977158242317</v>
      </c>
      <c r="HV6" s="1">
        <f t="shared" si="11"/>
        <v>23.850666229395916</v>
      </c>
      <c r="HW6" s="1">
        <f t="shared" si="12"/>
        <v>24.211961369469964</v>
      </c>
      <c r="HX6" s="1">
        <f t="shared" si="13"/>
        <v>23.818684673060758</v>
      </c>
      <c r="HY6" s="1">
        <f t="shared" si="14"/>
        <v>22.971854436018983</v>
      </c>
      <c r="HZ6" s="1">
        <f t="shared" si="15"/>
        <v>23.693196903605763</v>
      </c>
      <c r="IA6" s="1">
        <f t="shared" si="16"/>
        <v>23.60455510749561</v>
      </c>
    </row>
    <row r="7" spans="1:235">
      <c r="A7" t="s">
        <v>4</v>
      </c>
      <c r="B7" s="1">
        <v>3.2946679139382602</v>
      </c>
      <c r="C7" s="1">
        <v>3.2885338345864663</v>
      </c>
      <c r="D7" s="1">
        <v>3.2793709528214618</v>
      </c>
      <c r="E7" s="1">
        <v>3.2609090909090908</v>
      </c>
      <c r="F7" s="1">
        <v>3.2529465095194929</v>
      </c>
      <c r="G7" s="1">
        <v>3.2573529411764701</v>
      </c>
      <c r="H7" s="1">
        <v>3.2594995366079709</v>
      </c>
      <c r="I7" s="1">
        <v>3.2474793767186068</v>
      </c>
      <c r="J7" s="1">
        <v>3.2579762989972654</v>
      </c>
      <c r="K7" s="1">
        <v>3.2806691449814123</v>
      </c>
      <c r="L7" s="1">
        <v>3.2909260991580918</v>
      </c>
      <c r="M7" s="1">
        <v>3.3063147973609803</v>
      </c>
      <c r="N7" s="1">
        <v>3.300187617260788</v>
      </c>
      <c r="O7" s="1">
        <v>3.2707948243992604</v>
      </c>
      <c r="P7" s="1">
        <v>3.2637362637362637</v>
      </c>
      <c r="Q7" s="1">
        <v>3.2568306010928958</v>
      </c>
      <c r="R7" s="1">
        <v>3.2621004566210048</v>
      </c>
      <c r="S7" s="1">
        <v>3.2341376228775691</v>
      </c>
      <c r="T7" s="1">
        <v>3.2403587443946189</v>
      </c>
      <c r="U7" s="1">
        <v>3.2368185880250224</v>
      </c>
      <c r="V7" s="1">
        <v>3.231040564373898</v>
      </c>
      <c r="W7" s="1">
        <v>3.2249346120313862</v>
      </c>
      <c r="X7" s="1">
        <v>3.2377994676131325</v>
      </c>
      <c r="Y7" s="1">
        <v>3.2415929203539822</v>
      </c>
      <c r="Z7" s="1">
        <v>3.235551663747811</v>
      </c>
      <c r="AA7" s="1">
        <v>3.2285714285714282</v>
      </c>
      <c r="AB7" s="1">
        <v>3.1988400994200497</v>
      </c>
      <c r="AC7" s="1">
        <v>3.1748768472906406</v>
      </c>
      <c r="AD7" s="1">
        <v>3.1837571780147664</v>
      </c>
      <c r="AE7" s="1">
        <v>3.1869851729818777</v>
      </c>
      <c r="AF7" s="1">
        <v>3.1980115990057993</v>
      </c>
      <c r="AG7" s="1">
        <v>3.2424242424242427</v>
      </c>
      <c r="AH7" s="1">
        <v>3.241201716738197</v>
      </c>
      <c r="AI7" s="1">
        <v>3.25</v>
      </c>
      <c r="AJ7" s="1">
        <v>3.2513043478260868</v>
      </c>
      <c r="AK7" s="1">
        <v>3.2584856396866839</v>
      </c>
      <c r="AL7" s="1">
        <v>3.2798573975044558</v>
      </c>
      <c r="AM7" s="1">
        <v>3.2581497797356826</v>
      </c>
      <c r="AN7" s="1">
        <v>3.262831858407079</v>
      </c>
      <c r="AO7" s="1">
        <v>3.2611408199643495</v>
      </c>
      <c r="AP7" s="1">
        <v>3.2750896057347667</v>
      </c>
      <c r="AQ7" s="1">
        <v>3.2766338406445841</v>
      </c>
      <c r="AR7" s="1">
        <v>3.2683142100617828</v>
      </c>
      <c r="AS7" s="1">
        <v>3.2706299911268855</v>
      </c>
      <c r="AT7" s="1">
        <v>3.2875112309074574</v>
      </c>
      <c r="AU7" s="1">
        <v>3.2969588550983899</v>
      </c>
      <c r="AV7" s="1">
        <v>3.2990152193375115</v>
      </c>
      <c r="AW7" s="1">
        <v>3.3120503597122304</v>
      </c>
      <c r="AX7" s="1">
        <v>3.3376503237742829</v>
      </c>
      <c r="AY7" s="1">
        <v>3.342031686859273</v>
      </c>
      <c r="AZ7" s="1">
        <v>3.3506976744186048</v>
      </c>
      <c r="BA7" s="1">
        <v>3.3686200378071836</v>
      </c>
      <c r="BB7" s="1">
        <v>3.331168831168831</v>
      </c>
      <c r="BC7" s="1">
        <v>3.3302325581395347</v>
      </c>
      <c r="BD7" s="1">
        <v>4.1416349809885933</v>
      </c>
      <c r="BE7" s="1">
        <v>4.4327651515151514</v>
      </c>
      <c r="BF7" s="1">
        <v>4.7215909090909092</v>
      </c>
      <c r="BG7" s="1">
        <v>5.1364485981308414</v>
      </c>
      <c r="BH7" s="1">
        <v>5.1908831908831905</v>
      </c>
      <c r="BI7" s="1">
        <v>6.1004784688995217</v>
      </c>
      <c r="BJ7" s="1">
        <v>7.1048076923076922</v>
      </c>
      <c r="BK7" s="1">
        <v>5.5454545454545459</v>
      </c>
      <c r="BL7" s="1">
        <v>5.0086956521739134</v>
      </c>
      <c r="BM7" s="1">
        <v>4.9980824544582934</v>
      </c>
      <c r="BN7" s="1">
        <v>5.1884057971014501</v>
      </c>
      <c r="BO7" s="1">
        <v>5.4645974781765281</v>
      </c>
      <c r="BP7" s="1">
        <v>5.269902912621359</v>
      </c>
      <c r="BQ7" s="1">
        <v>5.4196342637151105</v>
      </c>
      <c r="BR7" s="1">
        <v>5.0753295668549905</v>
      </c>
      <c r="BS7" s="1">
        <v>4.747021081576535</v>
      </c>
      <c r="BT7" s="1">
        <v>4.665730337078652</v>
      </c>
      <c r="BU7" s="1">
        <v>4.735105407882676</v>
      </c>
      <c r="BV7" s="1">
        <v>4.7558031569173629</v>
      </c>
      <c r="BW7" s="1">
        <v>4.831758034026465</v>
      </c>
      <c r="BX7" s="1">
        <v>4.8583650190114067</v>
      </c>
      <c r="BY7" s="1">
        <v>4.8061127029608404</v>
      </c>
      <c r="BZ7" s="1">
        <v>4.7817307692307685</v>
      </c>
      <c r="CA7" s="1">
        <v>4.75</v>
      </c>
      <c r="CB7" s="1">
        <v>4.7780925401322003</v>
      </c>
      <c r="CC7" s="1">
        <v>4.9360301034807144</v>
      </c>
      <c r="CD7" s="1">
        <v>5.2745825602968459</v>
      </c>
      <c r="CE7" s="1">
        <v>4.9794967381174278</v>
      </c>
      <c r="CF7" s="1">
        <v>5.0225563909774431</v>
      </c>
      <c r="CG7" s="1">
        <v>4.8200562324273664</v>
      </c>
      <c r="CH7" s="1">
        <v>4.8167141500474839</v>
      </c>
      <c r="CI7" s="1">
        <v>4.8781190019193854</v>
      </c>
      <c r="CJ7" s="1">
        <v>4.8541468064823645</v>
      </c>
      <c r="CK7" s="1">
        <v>4.8841285296981498</v>
      </c>
      <c r="CL7" s="1">
        <v>5.017492711370263</v>
      </c>
      <c r="CM7" s="1">
        <v>5.0211132437619961</v>
      </c>
      <c r="CN7" s="1">
        <v>5.31640625</v>
      </c>
      <c r="CO7" s="1">
        <v>5.2448377581120944</v>
      </c>
      <c r="CP7" s="1">
        <v>5.4140316205533603</v>
      </c>
      <c r="CQ7" s="1">
        <v>5.6342685370741474</v>
      </c>
      <c r="CR7" s="1">
        <v>5.625</v>
      </c>
      <c r="CS7" s="1">
        <v>5.5482283464566926</v>
      </c>
      <c r="CT7" s="1">
        <v>5.4565217391304355</v>
      </c>
      <c r="CU7" s="1">
        <v>5.496031746031746</v>
      </c>
      <c r="CV7" s="1">
        <v>5.7416073245167851</v>
      </c>
      <c r="CW7" s="1">
        <v>5.8399189463019257</v>
      </c>
      <c r="CX7" s="1">
        <v>5.8077709611451942</v>
      </c>
      <c r="CY7" s="1">
        <v>5.7991761071060761</v>
      </c>
      <c r="CZ7" s="1">
        <v>5.8564154786150713</v>
      </c>
      <c r="DA7" s="1">
        <v>5.6527363184079604</v>
      </c>
      <c r="DB7" s="1">
        <v>5.6925373134328359</v>
      </c>
      <c r="DC7" s="1">
        <v>5.7201604814443323</v>
      </c>
      <c r="DD7" s="1">
        <v>5.6423505572441748</v>
      </c>
      <c r="DE7" s="1">
        <v>5.6704081632653054</v>
      </c>
      <c r="DF7" s="1">
        <v>5.6295149638802888</v>
      </c>
      <c r="DG7" s="1">
        <v>5.6033057851239674</v>
      </c>
      <c r="DH7" s="1">
        <v>5.5771604938271606</v>
      </c>
      <c r="DI7" s="1">
        <v>5.5369059656218393</v>
      </c>
      <c r="DJ7" s="1">
        <v>5.4309831181727901</v>
      </c>
      <c r="DK7" s="1">
        <v>5.3278688524590168</v>
      </c>
      <c r="DL7" s="1">
        <v>5.3811833171677979</v>
      </c>
      <c r="DM7" s="1">
        <v>5.4086956521739129</v>
      </c>
      <c r="DN7" s="1">
        <v>5.5552325581395348</v>
      </c>
      <c r="DO7" s="1">
        <v>5.5470417070805036</v>
      </c>
      <c r="DP7" s="1">
        <v>5.5556631171345598</v>
      </c>
      <c r="DQ7" s="1">
        <v>5.5349056603773592</v>
      </c>
      <c r="DR7" s="1">
        <v>5.479962721342031</v>
      </c>
      <c r="DS7" s="1">
        <v>5.464920486435922</v>
      </c>
      <c r="DT7" s="1">
        <v>5.49673202614379</v>
      </c>
      <c r="DU7" s="1">
        <v>5.4902687673772022</v>
      </c>
      <c r="DV7" s="1">
        <v>5.3441734417344167</v>
      </c>
      <c r="DW7" s="1">
        <v>5.3846153846153841</v>
      </c>
      <c r="DX7" s="1">
        <v>5.3824884792626726</v>
      </c>
      <c r="DY7" s="1">
        <v>5.2756052141526997</v>
      </c>
      <c r="DZ7" s="1">
        <v>5.1598915989159888</v>
      </c>
      <c r="EA7" s="1">
        <v>5.1386138613861396</v>
      </c>
      <c r="EB7" s="1">
        <v>5.1351111111111116</v>
      </c>
      <c r="EC7" s="1">
        <v>5.0979202772963603</v>
      </c>
      <c r="ED7" s="1">
        <v>5.0451388888888893</v>
      </c>
      <c r="EE7" s="1">
        <v>5.046875</v>
      </c>
      <c r="EF7" s="1">
        <v>5.0554592720970541</v>
      </c>
      <c r="EG7" s="1">
        <v>5.1245583038869258</v>
      </c>
      <c r="EH7" s="1">
        <v>5.1912663755458519</v>
      </c>
      <c r="EI7" s="1">
        <v>5.2403846153846159</v>
      </c>
      <c r="EJ7" s="1">
        <v>5.2981530343007917</v>
      </c>
      <c r="EK7" s="1">
        <v>5.3353819139596137</v>
      </c>
      <c r="EL7" s="1">
        <v>5.3123909249563699</v>
      </c>
      <c r="EM7" s="1">
        <v>5.2701543739279586</v>
      </c>
      <c r="EN7" s="1">
        <v>5.0820770519262988</v>
      </c>
      <c r="EO7" s="1">
        <v>5.0256835128417556</v>
      </c>
      <c r="EP7" s="1">
        <v>4.9377628259041213</v>
      </c>
      <c r="EQ7" s="1">
        <v>4.9071129707112977</v>
      </c>
      <c r="ER7" s="1">
        <v>5.0161290322580649</v>
      </c>
      <c r="ES7" s="1">
        <v>5.0778341793570219</v>
      </c>
      <c r="ET7" s="1">
        <v>5.2040104620749776</v>
      </c>
      <c r="EU7" s="1">
        <v>5.3100706713780914</v>
      </c>
      <c r="EV7" s="1">
        <v>5.3622674933569536</v>
      </c>
      <c r="EW7" s="1">
        <v>5.3127753303964758</v>
      </c>
      <c r="EX7" s="1">
        <v>5.2820284697508892</v>
      </c>
      <c r="EY7" s="1">
        <v>5.2542372881355925</v>
      </c>
      <c r="EZ7" s="1">
        <v>5.3106884057971024</v>
      </c>
      <c r="FA7" s="1">
        <v>5.2924187725631766</v>
      </c>
      <c r="FB7" s="1">
        <v>5.0356824264049953</v>
      </c>
      <c r="FC7" s="1">
        <v>5.0628930817610058</v>
      </c>
      <c r="FD7" s="1">
        <v>5</v>
      </c>
      <c r="FE7" s="1">
        <v>4.8350877192982455</v>
      </c>
      <c r="FF7" s="1">
        <v>4.9111302847282143</v>
      </c>
      <c r="FG7" s="1">
        <v>4.9164490861618804</v>
      </c>
      <c r="FH7" s="1">
        <v>4.8655680832610582</v>
      </c>
      <c r="FI7" s="1">
        <v>4.8255613126079453</v>
      </c>
      <c r="FJ7" s="1">
        <v>4.8130434782608695</v>
      </c>
      <c r="FK7" s="1">
        <v>4.7237185056472635</v>
      </c>
      <c r="FL7" s="1">
        <v>4.6305460750853245</v>
      </c>
      <c r="FM7" s="1">
        <v>4.6350427350427355</v>
      </c>
      <c r="FN7" s="1">
        <v>4.5821152192605323</v>
      </c>
      <c r="FO7" s="1">
        <v>4.5327659574468084</v>
      </c>
      <c r="FP7" s="1">
        <v>4.475423728813559</v>
      </c>
      <c r="FQ7" s="1">
        <v>4.4429530201342287</v>
      </c>
      <c r="FR7" s="1">
        <v>4.4318374259102455</v>
      </c>
      <c r="FS7" s="1">
        <v>4.4155405405405403</v>
      </c>
      <c r="FT7" s="1">
        <v>4.3146911519198659</v>
      </c>
      <c r="FU7" s="1">
        <v>4.3974895397489542</v>
      </c>
      <c r="FV7" s="1">
        <v>4.427626137303557</v>
      </c>
      <c r="FW7" s="1">
        <v>4.3817733990147785</v>
      </c>
      <c r="FX7" s="1">
        <v>4.3389830508474576</v>
      </c>
      <c r="FY7" s="1">
        <v>4.3211678832116789</v>
      </c>
      <c r="FZ7" s="1">
        <v>4.229099678456592</v>
      </c>
      <c r="GA7" s="1">
        <v>4.0941739824421388</v>
      </c>
      <c r="GB7" s="1">
        <v>4.0421874999999998</v>
      </c>
      <c r="GC7" s="1">
        <v>4.0655608214849916</v>
      </c>
      <c r="GD7" s="1">
        <v>4.1509881422924897</v>
      </c>
      <c r="GE7" s="1">
        <v>4.2935635792778655</v>
      </c>
      <c r="GF7" s="1">
        <v>4.2901185770750994</v>
      </c>
      <c r="GG7" s="1">
        <v>4.3722448979591837</v>
      </c>
      <c r="GH7" s="1">
        <v>4.3796526054590572</v>
      </c>
      <c r="GI7" s="1">
        <v>4.5043327556325821</v>
      </c>
      <c r="GJ7" s="1">
        <v>4.5654813529921947</v>
      </c>
      <c r="GK7" s="1">
        <v>4.5016750418760472</v>
      </c>
      <c r="GL7" s="1">
        <v>4.5012853470437015</v>
      </c>
      <c r="GM7" s="1">
        <v>4.6423550087873462</v>
      </c>
      <c r="GN7" s="1">
        <v>4.5763589301121659</v>
      </c>
      <c r="GO7" s="1">
        <v>4.5495262704565036</v>
      </c>
      <c r="GP7" s="1">
        <v>4.4291666666666663</v>
      </c>
      <c r="GQ7" s="1">
        <v>4.3840399002493768</v>
      </c>
      <c r="GR7" s="1">
        <v>4.3853820598006648</v>
      </c>
      <c r="GS7" s="1">
        <v>4.3813838550247111</v>
      </c>
      <c r="GT7" s="1">
        <v>4.3232899022801305</v>
      </c>
      <c r="GU7" s="1">
        <v>4.3084415584415581</v>
      </c>
      <c r="GV7" s="1">
        <v>4.2788461538461533</v>
      </c>
      <c r="GW7" s="1">
        <v>4.2960526315789478</v>
      </c>
      <c r="GX7" s="1">
        <v>4.266169154228856</v>
      </c>
      <c r="GY7" s="1">
        <v>4.2582001682085791</v>
      </c>
      <c r="GZ7" s="1">
        <v>4.1628498727735375</v>
      </c>
      <c r="HA7" s="1">
        <v>4.1551577152600174</v>
      </c>
      <c r="HB7" s="1">
        <v>4.1688424717145338</v>
      </c>
      <c r="HC7" s="1">
        <v>4.1624674196350995</v>
      </c>
      <c r="HD7" s="1">
        <v>4.1501272264631046</v>
      </c>
      <c r="HE7" s="1">
        <v>4.0170357751277681</v>
      </c>
      <c r="HF7" s="1">
        <v>3.9122516556291389</v>
      </c>
      <c r="HG7" s="1">
        <v>3.861247947454844</v>
      </c>
      <c r="HH7" s="1">
        <v>3.891139240506329</v>
      </c>
      <c r="HK7" s="1">
        <f t="shared" si="0"/>
        <v>3.2730538747312976</v>
      </c>
      <c r="HL7" s="1">
        <f t="shared" si="1"/>
        <v>3.2500276902316512</v>
      </c>
      <c r="HM7" s="1">
        <f t="shared" si="2"/>
        <v>3.2208341613089648</v>
      </c>
      <c r="HN7" s="1">
        <f t="shared" si="3"/>
        <v>3.2790152640195984</v>
      </c>
      <c r="HO7" s="1">
        <f t="shared" si="4"/>
        <v>4.1486835343063264</v>
      </c>
      <c r="HP7" s="1">
        <f t="shared" si="5"/>
        <v>5.268563932450145</v>
      </c>
      <c r="HQ7" s="1">
        <f t="shared" si="6"/>
        <v>4.8828820206315706</v>
      </c>
      <c r="HR7" s="1">
        <f t="shared" si="7"/>
        <v>5.187873912956328</v>
      </c>
      <c r="HS7" s="1">
        <f t="shared" si="8"/>
        <v>5.6979695947201536</v>
      </c>
      <c r="HT7" s="1">
        <f t="shared" si="9"/>
        <v>5.5073717659298937</v>
      </c>
      <c r="HU7" s="1">
        <f t="shared" si="10"/>
        <v>5.3208586141478103</v>
      </c>
      <c r="HV7" s="1">
        <f t="shared" si="11"/>
        <v>5.1689602723096764</v>
      </c>
      <c r="HW7" s="1">
        <f t="shared" si="12"/>
        <v>5.1889446584736474</v>
      </c>
      <c r="HX7" s="1">
        <f t="shared" si="13"/>
        <v>4.8545602323549613</v>
      </c>
      <c r="HY7" s="1">
        <f t="shared" si="14"/>
        <v>4.4218639211793507</v>
      </c>
      <c r="HZ7" s="1">
        <f t="shared" si="15"/>
        <v>4.2907565779123535</v>
      </c>
      <c r="IA7" s="1">
        <f t="shared" si="16"/>
        <v>4.4213440236906605</v>
      </c>
    </row>
    <row r="8" spans="1:235">
      <c r="A8" t="s">
        <v>5</v>
      </c>
      <c r="B8" s="1">
        <v>9.7024793388429753</v>
      </c>
      <c r="C8" s="1">
        <v>9.6657458563535918</v>
      </c>
      <c r="D8" s="1">
        <v>9.7658402203856767</v>
      </c>
      <c r="E8" s="1">
        <v>9.8005464480874309</v>
      </c>
      <c r="F8" s="1">
        <v>9.8301369863013708</v>
      </c>
      <c r="G8" s="1">
        <v>9.7900552486187831</v>
      </c>
      <c r="H8" s="1">
        <v>9.8515406162464991</v>
      </c>
      <c r="I8" s="1">
        <v>9.8690807799442908</v>
      </c>
      <c r="J8" s="1">
        <v>9.8729281767955808</v>
      </c>
      <c r="K8" s="1">
        <v>9.9157303370786511</v>
      </c>
      <c r="L8" s="1">
        <v>9.9378531073446332</v>
      </c>
      <c r="M8" s="1">
        <v>9.4555256064690028</v>
      </c>
      <c r="N8" s="1">
        <v>9.2335958005249346</v>
      </c>
      <c r="O8" s="1">
        <v>9.2643979057591626</v>
      </c>
      <c r="P8" s="1">
        <v>9.4285714285714288</v>
      </c>
      <c r="Q8" s="1">
        <v>9.3612565445026181</v>
      </c>
      <c r="R8" s="1">
        <v>9.786301369863013</v>
      </c>
      <c r="S8" s="1">
        <v>9.5994694960212197</v>
      </c>
      <c r="T8" s="1">
        <v>9.6604278074866308</v>
      </c>
      <c r="U8" s="1">
        <v>9.7891891891891891</v>
      </c>
      <c r="V8" s="1">
        <v>9.7446808510638299</v>
      </c>
      <c r="W8" s="1">
        <v>9.7598944591029024</v>
      </c>
      <c r="X8" s="1">
        <v>9.7828418230563017</v>
      </c>
      <c r="Y8" s="1">
        <v>9.7941176470588243</v>
      </c>
      <c r="Z8" s="1">
        <v>9.7751322751322771</v>
      </c>
      <c r="AA8" s="1">
        <v>9.7617801047120416</v>
      </c>
      <c r="AB8" s="1">
        <v>9.75</v>
      </c>
      <c r="AC8" s="1">
        <v>9.940874035989717</v>
      </c>
      <c r="AD8" s="1">
        <v>9.976863753213367</v>
      </c>
      <c r="AE8" s="1">
        <v>10.101827676240209</v>
      </c>
      <c r="AF8" s="1">
        <v>10.078328981723239</v>
      </c>
      <c r="AG8" s="1">
        <v>10.040214477211798</v>
      </c>
      <c r="AH8" s="1">
        <v>9.9894179894179889</v>
      </c>
      <c r="AI8" s="1">
        <v>9.8868421052631579</v>
      </c>
      <c r="AJ8" s="1">
        <v>9.8915343915343925</v>
      </c>
      <c r="AK8" s="1">
        <v>9.9047619047619051</v>
      </c>
      <c r="AL8" s="1">
        <v>9.8924731182795682</v>
      </c>
      <c r="AM8" s="1">
        <v>9.8613333333333326</v>
      </c>
      <c r="AN8" s="1">
        <v>9.9380053908355794</v>
      </c>
      <c r="AO8" s="1">
        <v>10.107734806629836</v>
      </c>
      <c r="AP8" s="1">
        <v>10.124653739612189</v>
      </c>
      <c r="AQ8" s="1">
        <v>10.166666666666666</v>
      </c>
      <c r="AR8" s="1">
        <v>10.117486338797814</v>
      </c>
      <c r="AS8" s="1">
        <v>10.126373626373626</v>
      </c>
      <c r="AT8" s="1">
        <v>10.135734072022162</v>
      </c>
      <c r="AU8" s="1">
        <v>10.071038251366121</v>
      </c>
      <c r="AV8" s="1">
        <v>10.095890410958905</v>
      </c>
      <c r="AW8" s="1">
        <v>10.118131868131867</v>
      </c>
      <c r="AX8" s="1">
        <v>10.397694524495677</v>
      </c>
      <c r="AY8" s="1">
        <v>10.424418604651162</v>
      </c>
      <c r="AZ8" s="1">
        <v>10.470930232558141</v>
      </c>
      <c r="BA8" s="1">
        <v>10.390670553935859</v>
      </c>
      <c r="BB8" s="1">
        <v>10.26</v>
      </c>
      <c r="BC8" s="1">
        <v>10.228571428571428</v>
      </c>
      <c r="BD8" s="1">
        <v>12.204481792717088</v>
      </c>
      <c r="BE8" s="1">
        <v>11.615384615384615</v>
      </c>
      <c r="BF8" s="1">
        <v>11.43577981651376</v>
      </c>
      <c r="BG8" s="1">
        <v>11.570526315789474</v>
      </c>
      <c r="BH8" s="1">
        <v>11.459119496855346</v>
      </c>
      <c r="BI8" s="1">
        <v>12.142857142857142</v>
      </c>
      <c r="BJ8" s="1">
        <v>12.034201954397394</v>
      </c>
      <c r="BK8" s="1">
        <v>11.683467741935484</v>
      </c>
      <c r="BL8" s="1">
        <v>10.64476386036961</v>
      </c>
      <c r="BM8" s="1">
        <v>10.363817097415508</v>
      </c>
      <c r="BN8" s="1">
        <v>10.326923076923077</v>
      </c>
      <c r="BO8" s="1">
        <v>10.151351351351352</v>
      </c>
      <c r="BP8" s="1">
        <v>9.8690909090909091</v>
      </c>
      <c r="BQ8" s="1">
        <v>9.9663716814159287</v>
      </c>
      <c r="BR8" s="1">
        <v>10.345489443378119</v>
      </c>
      <c r="BS8" s="1">
        <v>9.680373831775702</v>
      </c>
      <c r="BT8" s="1">
        <v>9.5095419847328237</v>
      </c>
      <c r="BU8" s="1">
        <v>9.6560747663551396</v>
      </c>
      <c r="BV8" s="1">
        <v>9.7007575757575744</v>
      </c>
      <c r="BW8" s="1">
        <v>9.8497109826589586</v>
      </c>
      <c r="BX8" s="1">
        <v>9.9050387596899228</v>
      </c>
      <c r="BY8" s="1">
        <v>9.8089668615984404</v>
      </c>
      <c r="BZ8" s="1">
        <v>9.7509803921568636</v>
      </c>
      <c r="CA8" s="1">
        <v>9.6870078740157481</v>
      </c>
      <c r="CB8" s="1">
        <v>9.7683397683397697</v>
      </c>
      <c r="CC8" s="1">
        <v>10.071017274472169</v>
      </c>
      <c r="CD8" s="1">
        <v>10.789373814041747</v>
      </c>
      <c r="CE8" s="1">
        <v>10.177142857142858</v>
      </c>
      <c r="CF8" s="1">
        <v>10.276923076923076</v>
      </c>
      <c r="CG8" s="1">
        <v>9.8524904214559399</v>
      </c>
      <c r="CH8" s="1">
        <v>9.8677042801556425</v>
      </c>
      <c r="CI8" s="1">
        <v>9.9862475442043213</v>
      </c>
      <c r="CJ8" s="1">
        <v>9.9453125</v>
      </c>
      <c r="CK8" s="1">
        <v>10.011976047904191</v>
      </c>
      <c r="CL8" s="1">
        <v>10.284860557768926</v>
      </c>
      <c r="CM8" s="1">
        <v>10.299212598425196</v>
      </c>
      <c r="CN8" s="1">
        <v>10.909819639278556</v>
      </c>
      <c r="CO8" s="1">
        <v>10.754032258064516</v>
      </c>
      <c r="CP8" s="1">
        <v>11.113590263691684</v>
      </c>
      <c r="CQ8" s="1">
        <v>11.569958847736624</v>
      </c>
      <c r="CR8" s="1">
        <v>11.550308008213552</v>
      </c>
      <c r="CS8" s="1">
        <v>11.387878787878787</v>
      </c>
      <c r="CT8" s="1">
        <v>11.200811359026369</v>
      </c>
      <c r="CU8" s="1">
        <v>11.283095723014256</v>
      </c>
      <c r="CV8" s="1">
        <v>11.782881002087683</v>
      </c>
      <c r="CW8" s="1">
        <v>11.983367983367984</v>
      </c>
      <c r="CX8" s="1">
        <v>11.907756813417191</v>
      </c>
      <c r="CY8" s="1">
        <v>11.904862579281183</v>
      </c>
      <c r="CZ8" s="1">
        <v>12.031380753138075</v>
      </c>
      <c r="DA8" s="1">
        <v>11.593877551020407</v>
      </c>
      <c r="DB8" s="1">
        <v>11.675510204081633</v>
      </c>
      <c r="DC8" s="1">
        <v>11.734567901234568</v>
      </c>
      <c r="DD8" s="1">
        <v>11.577962577962579</v>
      </c>
      <c r="DE8" s="1">
        <v>11.6255230125523</v>
      </c>
      <c r="DF8" s="1">
        <v>11.557203389830509</v>
      </c>
      <c r="DG8" s="1">
        <v>11.491525423728815</v>
      </c>
      <c r="DH8" s="1">
        <v>11.436708860759493</v>
      </c>
      <c r="DI8" s="1">
        <v>11.360995850622405</v>
      </c>
      <c r="DJ8" s="1">
        <v>11.161224489795917</v>
      </c>
      <c r="DK8" s="1">
        <v>10.918972332015811</v>
      </c>
      <c r="DL8" s="1">
        <v>11.029821073558647</v>
      </c>
      <c r="DM8" s="1">
        <v>11.107142857142856</v>
      </c>
      <c r="DN8" s="1">
        <v>11.397614314115307</v>
      </c>
      <c r="DO8" s="1">
        <v>11.392430278884463</v>
      </c>
      <c r="DP8" s="1">
        <v>11.409542743538767</v>
      </c>
      <c r="DQ8" s="1">
        <v>11.348162475822051</v>
      </c>
      <c r="DR8" s="1">
        <v>11.242829827915868</v>
      </c>
      <c r="DS8" s="1">
        <v>11.213051823416507</v>
      </c>
      <c r="DT8" s="1">
        <v>11.277777777777779</v>
      </c>
      <c r="DU8" s="1">
        <v>11.262357414448671</v>
      </c>
      <c r="DV8" s="1">
        <v>10.955555555555554</v>
      </c>
      <c r="DW8" s="1">
        <v>11.052631578947368</v>
      </c>
      <c r="DX8" s="1">
        <v>11.03969754253308</v>
      </c>
      <c r="DY8" s="1">
        <v>10.833652007648181</v>
      </c>
      <c r="DZ8" s="1">
        <v>10.519337016574585</v>
      </c>
      <c r="EA8" s="1">
        <v>10.494485294117647</v>
      </c>
      <c r="EB8" s="1">
        <v>10.484573502722323</v>
      </c>
      <c r="EC8" s="1">
        <v>10.412389380530973</v>
      </c>
      <c r="ED8" s="1">
        <v>10.323268206039076</v>
      </c>
      <c r="EE8" s="1">
        <v>10.345195729537366</v>
      </c>
      <c r="EF8" s="1">
        <v>10.362344582593252</v>
      </c>
      <c r="EG8" s="1">
        <v>10.509057971014494</v>
      </c>
      <c r="EH8" s="1">
        <v>10.652329749103941</v>
      </c>
      <c r="EI8" s="1">
        <v>10.763016157989227</v>
      </c>
      <c r="EJ8" s="1">
        <v>10.873646209386282</v>
      </c>
      <c r="EK8" s="1">
        <v>10.94954954954955</v>
      </c>
      <c r="EL8" s="1">
        <v>10.910394265232975</v>
      </c>
      <c r="EM8" s="1">
        <v>10.780701754385966</v>
      </c>
      <c r="EN8" s="1">
        <v>10.390410958904109</v>
      </c>
      <c r="EO8" s="1">
        <v>10.281355932203388</v>
      </c>
      <c r="EP8" s="1">
        <v>10.139896373056995</v>
      </c>
      <c r="EQ8" s="1">
        <v>10.075601374570446</v>
      </c>
      <c r="ER8" s="1">
        <v>10.294425087108014</v>
      </c>
      <c r="ES8" s="1">
        <v>10.420138888888889</v>
      </c>
      <c r="ET8" s="1">
        <v>10.658928571428572</v>
      </c>
      <c r="EU8" s="1">
        <v>10.850180505415162</v>
      </c>
      <c r="EV8" s="1">
        <v>11.108256880733945</v>
      </c>
      <c r="EW8" s="1">
        <v>10.963636363636363</v>
      </c>
      <c r="EX8" s="1">
        <v>10.873626373626374</v>
      </c>
      <c r="EY8" s="1">
        <v>10.787545787545787</v>
      </c>
      <c r="EZ8" s="1">
        <v>10.897769516728625</v>
      </c>
      <c r="FA8" s="1">
        <v>10.859259259259259</v>
      </c>
      <c r="FB8" s="1">
        <v>10.415129151291513</v>
      </c>
      <c r="FC8" s="1">
        <v>10.572232645403377</v>
      </c>
      <c r="FD8" s="1">
        <v>10.527306967984934</v>
      </c>
      <c r="FE8" s="1">
        <v>10.341463414634145</v>
      </c>
      <c r="FF8" s="1">
        <v>10.501845018450185</v>
      </c>
      <c r="FG8" s="1">
        <v>10.384191176470587</v>
      </c>
      <c r="FH8" s="1">
        <v>10.350553505535055</v>
      </c>
      <c r="FI8" s="1">
        <v>10.215722120658135</v>
      </c>
      <c r="FJ8" s="1">
        <v>10.174632352941176</v>
      </c>
      <c r="FK8" s="1">
        <v>10.068518518518518</v>
      </c>
      <c r="FL8" s="1">
        <v>9.9577981651376142</v>
      </c>
      <c r="FM8" s="1">
        <v>10.212806026365348</v>
      </c>
      <c r="FN8" s="1">
        <v>10.2088122605364</v>
      </c>
      <c r="FO8" s="1">
        <v>10.087121212121211</v>
      </c>
      <c r="FP8" s="1">
        <v>10.116858237547893</v>
      </c>
      <c r="FQ8" s="1">
        <v>10.145593869731801</v>
      </c>
      <c r="FR8" s="1">
        <v>10.163106796116505</v>
      </c>
      <c r="FS8" s="1">
        <v>9.9770992366412212</v>
      </c>
      <c r="FT8" s="1">
        <v>9.7712665406427224</v>
      </c>
      <c r="FU8" s="1">
        <v>9.7858472998137795</v>
      </c>
      <c r="FV8" s="1">
        <v>10.06203007518797</v>
      </c>
      <c r="FW8" s="1">
        <v>10.165714285714285</v>
      </c>
      <c r="FX8" s="1">
        <v>10.067415730337078</v>
      </c>
      <c r="FY8" s="1">
        <v>10.187380497131931</v>
      </c>
      <c r="FZ8" s="1">
        <v>10.195736434108527</v>
      </c>
      <c r="GA8" s="1">
        <v>9.9805447470817121</v>
      </c>
      <c r="GB8" s="1">
        <v>9.8740458015267176</v>
      </c>
      <c r="GC8" s="1">
        <v>10.033138401559453</v>
      </c>
      <c r="GD8" s="1">
        <v>9.9828897338403042</v>
      </c>
      <c r="GE8" s="1">
        <v>10.243445692883896</v>
      </c>
      <c r="GF8" s="1">
        <v>10.258979206049149</v>
      </c>
      <c r="GG8" s="1">
        <v>10.06766917293233</v>
      </c>
      <c r="GH8" s="1">
        <v>9.8420074349442395</v>
      </c>
      <c r="GI8" s="1">
        <v>9.8075471698113201</v>
      </c>
      <c r="GJ8" s="1">
        <v>9.8576779026217238</v>
      </c>
      <c r="GK8" s="1">
        <v>10.065543071161049</v>
      </c>
      <c r="GL8" s="1">
        <v>9.6740331491712706</v>
      </c>
      <c r="GM8" s="1">
        <v>9.7472324723247237</v>
      </c>
      <c r="GN8" s="1">
        <v>9.7321100917431185</v>
      </c>
      <c r="GO8" s="1">
        <v>9.9099437148217628</v>
      </c>
      <c r="GP8" s="1">
        <v>9.7882136279926346</v>
      </c>
      <c r="GQ8" s="1">
        <v>9.6416819012797088</v>
      </c>
      <c r="GR8" s="1">
        <v>9.6526508226691039</v>
      </c>
      <c r="GS8" s="1">
        <v>9.6533575317604363</v>
      </c>
      <c r="GT8" s="1">
        <v>9.6527272727272742</v>
      </c>
      <c r="GU8" s="1">
        <v>9.793357933579335</v>
      </c>
      <c r="GV8" s="1">
        <v>9.7981651376146779</v>
      </c>
      <c r="GW8" s="1">
        <v>9.7281191806331471</v>
      </c>
      <c r="GX8" s="1">
        <v>9.7075471698113223</v>
      </c>
      <c r="GY8" s="1">
        <v>9.6992337164750975</v>
      </c>
      <c r="GZ8" s="1">
        <v>9.8752515090543262</v>
      </c>
      <c r="HA8" s="1">
        <v>10.112033195020746</v>
      </c>
      <c r="HB8" s="1">
        <v>9.9791666666666661</v>
      </c>
      <c r="HC8" s="1">
        <v>9.939834024896264</v>
      </c>
      <c r="HD8" s="1">
        <v>10.109504132231406</v>
      </c>
      <c r="HE8" s="1">
        <v>9.9704016913319222</v>
      </c>
      <c r="HF8" s="1">
        <v>9.8458333333333332</v>
      </c>
      <c r="HG8" s="1">
        <v>9.6175869120654411</v>
      </c>
      <c r="HH8" s="1">
        <v>9.5663900414937757</v>
      </c>
      <c r="HK8" s="1">
        <f t="shared" si="0"/>
        <v>9.7881218935390422</v>
      </c>
      <c r="HL8" s="1">
        <f t="shared" si="1"/>
        <v>9.6003953601833398</v>
      </c>
      <c r="HM8" s="1">
        <f t="shared" si="2"/>
        <v>9.9247981412666721</v>
      </c>
      <c r="HN8" s="1">
        <f t="shared" si="3"/>
        <v>10.062960135250638</v>
      </c>
      <c r="HO8" s="1">
        <f t="shared" si="4"/>
        <v>11.050036210360808</v>
      </c>
      <c r="HP8" s="1">
        <f t="shared" si="5"/>
        <v>10.352622308261752</v>
      </c>
      <c r="HQ8" s="1">
        <f t="shared" si="6"/>
        <v>9.9698124715210881</v>
      </c>
      <c r="HR8" s="1">
        <f t="shared" si="7"/>
        <v>10.640075111110166</v>
      </c>
      <c r="HS8" s="1">
        <f t="shared" si="8"/>
        <v>11.691799788348687</v>
      </c>
      <c r="HT8" s="1">
        <f t="shared" si="9"/>
        <v>11.300945340817918</v>
      </c>
      <c r="HU8" s="1">
        <f t="shared" si="10"/>
        <v>10.899028226849046</v>
      </c>
      <c r="HV8" s="1">
        <f t="shared" si="11"/>
        <v>10.595105922161636</v>
      </c>
      <c r="HW8" s="1">
        <f t="shared" si="12"/>
        <v>10.660772081833203</v>
      </c>
      <c r="HX8" s="1">
        <f t="shared" si="13"/>
        <v>10.310183255282547</v>
      </c>
      <c r="HY8" s="1">
        <f t="shared" si="14"/>
        <v>10.061520503460233</v>
      </c>
      <c r="HZ8" s="1">
        <f t="shared" si="15"/>
        <v>10.017435397376701</v>
      </c>
      <c r="IA8" s="1">
        <f t="shared" si="16"/>
        <v>9.730966069693098</v>
      </c>
    </row>
    <row r="9" spans="1:235">
      <c r="A9" t="s">
        <v>6</v>
      </c>
      <c r="B9" s="1">
        <v>38.282608695652172</v>
      </c>
      <c r="C9" s="1">
        <v>36.447916666666671</v>
      </c>
      <c r="D9" s="1">
        <v>38.118279569892472</v>
      </c>
      <c r="E9" s="1">
        <v>39.855555555555554</v>
      </c>
      <c r="F9" s="1">
        <v>39</v>
      </c>
      <c r="G9" s="1">
        <v>38.107526881720425</v>
      </c>
      <c r="H9" s="1">
        <v>37.414893617021278</v>
      </c>
      <c r="I9" s="1">
        <v>37.691489361702132</v>
      </c>
      <c r="J9" s="1">
        <v>38.021276595744688</v>
      </c>
      <c r="K9" s="1">
        <v>37.553191489361701</v>
      </c>
      <c r="L9" s="1">
        <v>37.827956989247312</v>
      </c>
      <c r="M9" s="1">
        <v>37.72043010752688</v>
      </c>
      <c r="N9" s="1">
        <v>38.239130434782609</v>
      </c>
      <c r="O9" s="1">
        <v>37.648936170212771</v>
      </c>
      <c r="P9" s="1">
        <v>37.515789473684215</v>
      </c>
      <c r="Q9" s="1">
        <v>38.042553191489361</v>
      </c>
      <c r="R9" s="1">
        <v>38</v>
      </c>
      <c r="S9" s="1">
        <v>38.5</v>
      </c>
      <c r="T9" s="1">
        <v>38.031578947368423</v>
      </c>
      <c r="U9" s="1">
        <v>38.531914893617021</v>
      </c>
      <c r="V9" s="1">
        <v>39.397849462365592</v>
      </c>
      <c r="W9" s="1">
        <v>40.206521739130437</v>
      </c>
      <c r="X9" s="1">
        <v>39.236559139784944</v>
      </c>
      <c r="Y9" s="1">
        <v>39.387096774193552</v>
      </c>
      <c r="Z9" s="1">
        <v>39.731182795698928</v>
      </c>
      <c r="AA9" s="1">
        <v>39.252631578947373</v>
      </c>
      <c r="AB9" s="1">
        <v>39.804123711340203</v>
      </c>
      <c r="AC9" s="1">
        <v>39.45918367346939</v>
      </c>
      <c r="AD9" s="1">
        <v>39.602040816326536</v>
      </c>
      <c r="AE9" s="1">
        <v>39.479591836734691</v>
      </c>
      <c r="AF9" s="1">
        <v>39.793814432989691</v>
      </c>
      <c r="AG9" s="1">
        <v>39.010416666666671</v>
      </c>
      <c r="AH9" s="1">
        <v>39.747368421052634</v>
      </c>
      <c r="AI9" s="1">
        <v>39.547368421052632</v>
      </c>
      <c r="AJ9" s="1">
        <v>38.546391752577321</v>
      </c>
      <c r="AK9" s="1">
        <v>39</v>
      </c>
      <c r="AL9" s="1">
        <v>38.333333333333329</v>
      </c>
      <c r="AM9" s="1">
        <v>38.520833333333329</v>
      </c>
      <c r="AN9" s="1">
        <v>38.40625</v>
      </c>
      <c r="AO9" s="1">
        <v>38.114583333333336</v>
      </c>
      <c r="AP9" s="1">
        <v>38.882978723404257</v>
      </c>
      <c r="AQ9" s="1">
        <v>39.354838709677416</v>
      </c>
      <c r="AR9" s="1">
        <v>39.393617021276597</v>
      </c>
      <c r="AS9" s="1">
        <v>39.212765957446813</v>
      </c>
      <c r="AT9" s="1">
        <v>39.771739130434781</v>
      </c>
      <c r="AU9" s="1">
        <v>41.415730337078649</v>
      </c>
      <c r="AV9" s="1">
        <v>42.848837209302324</v>
      </c>
      <c r="AW9" s="1">
        <v>43.329411764705881</v>
      </c>
      <c r="AX9" s="1">
        <v>41.47126436781609</v>
      </c>
      <c r="AY9" s="1">
        <v>42.188235294117646</v>
      </c>
      <c r="AZ9" s="1">
        <v>42.3764705882353</v>
      </c>
      <c r="BA9" s="1">
        <v>42.428571428571431</v>
      </c>
      <c r="BB9" s="1">
        <v>42.247058823529407</v>
      </c>
      <c r="BC9" s="1">
        <v>43.132530120481924</v>
      </c>
      <c r="BD9" s="1">
        <v>52.493975903614462</v>
      </c>
      <c r="BE9" s="1">
        <v>55.726190476190482</v>
      </c>
      <c r="BF9" s="1">
        <v>58.658823529411762</v>
      </c>
      <c r="BG9" s="1">
        <v>66.216867469879517</v>
      </c>
      <c r="BH9" s="1">
        <v>67.481481481481467</v>
      </c>
      <c r="BI9" s="1">
        <v>77.743902439024396</v>
      </c>
      <c r="BJ9" s="1">
        <v>90.109756097560975</v>
      </c>
      <c r="BK9" s="1">
        <v>70.670731707317074</v>
      </c>
      <c r="BL9" s="1">
        <v>64.8</v>
      </c>
      <c r="BM9" s="1">
        <v>64.358024691358025</v>
      </c>
      <c r="BN9" s="1">
        <v>65.487804878048792</v>
      </c>
      <c r="BO9" s="1">
        <v>70.424999999999997</v>
      </c>
      <c r="BP9" s="1">
        <v>67.012345679012341</v>
      </c>
      <c r="BQ9" s="1">
        <v>69.518518518518519</v>
      </c>
      <c r="BR9" s="1">
        <v>66.543209876543202</v>
      </c>
      <c r="BS9" s="1">
        <v>61.654761904761905</v>
      </c>
      <c r="BT9" s="1">
        <v>59.321428571428569</v>
      </c>
      <c r="BU9" s="1">
        <v>60.776470588235291</v>
      </c>
      <c r="BV9" s="1">
        <v>60.976190476190474</v>
      </c>
      <c r="BW9" s="1">
        <v>60.141176470588235</v>
      </c>
      <c r="BX9" s="1">
        <v>60.845238095238095</v>
      </c>
      <c r="BY9" s="1">
        <v>59.904761904761905</v>
      </c>
      <c r="BZ9" s="1">
        <v>59.202380952380949</v>
      </c>
      <c r="CA9" s="1">
        <v>57.894117647058827</v>
      </c>
      <c r="CB9" s="1">
        <v>60.238095238095241</v>
      </c>
      <c r="CC9" s="1">
        <v>61.72941176470588</v>
      </c>
      <c r="CD9" s="1">
        <v>67.69047619047619</v>
      </c>
      <c r="CE9" s="1">
        <v>63.607142857142861</v>
      </c>
      <c r="CF9" s="1">
        <v>62.139534883720927</v>
      </c>
      <c r="CG9" s="1">
        <v>60.505882352941178</v>
      </c>
      <c r="CH9" s="1">
        <v>61.108433734939759</v>
      </c>
      <c r="CI9" s="1">
        <v>60.511904761904759</v>
      </c>
      <c r="CJ9" s="1">
        <v>60.61904761904762</v>
      </c>
      <c r="CK9" s="1">
        <v>59.714285714285715</v>
      </c>
      <c r="CL9" s="1">
        <v>58.670454545454547</v>
      </c>
      <c r="CM9" s="1">
        <v>59.454545454545453</v>
      </c>
      <c r="CN9" s="1">
        <v>61.86363636363636</v>
      </c>
      <c r="CO9" s="1">
        <v>59.266666666666666</v>
      </c>
      <c r="CP9" s="1">
        <v>62.261363636363633</v>
      </c>
      <c r="CQ9" s="1">
        <v>63.897727272727266</v>
      </c>
      <c r="CR9" s="1">
        <v>62.5</v>
      </c>
      <c r="CS9" s="1">
        <v>64.793103448275858</v>
      </c>
      <c r="CT9" s="1">
        <v>62.044943820224717</v>
      </c>
      <c r="CU9" s="1">
        <v>62.247191011235955</v>
      </c>
      <c r="CV9" s="1">
        <v>64.13636363636364</v>
      </c>
      <c r="CW9" s="1">
        <v>65.5</v>
      </c>
      <c r="CX9" s="1">
        <v>64.545454545454547</v>
      </c>
      <c r="CY9" s="1">
        <v>63.269662921348313</v>
      </c>
      <c r="CZ9" s="1">
        <v>65.35227272727272</v>
      </c>
      <c r="DA9" s="1">
        <v>64.556818181818187</v>
      </c>
      <c r="DB9" s="1">
        <v>65.01136363636364</v>
      </c>
      <c r="DC9" s="1">
        <v>64.806818181818187</v>
      </c>
      <c r="DD9" s="1">
        <v>62.573033707865164</v>
      </c>
      <c r="DE9" s="1">
        <v>63.873563218390807</v>
      </c>
      <c r="DF9" s="1">
        <v>61.98863636363636</v>
      </c>
      <c r="DG9" s="1">
        <v>61.63636363636364</v>
      </c>
      <c r="DH9" s="1">
        <v>61.602272727272727</v>
      </c>
      <c r="DI9" s="1">
        <v>62.94252873563218</v>
      </c>
      <c r="DJ9" s="1">
        <v>62.147727272727273</v>
      </c>
      <c r="DK9" s="1">
        <v>63.505747126436781</v>
      </c>
      <c r="DL9" s="1">
        <v>66.047619047619051</v>
      </c>
      <c r="DM9" s="1">
        <v>65.858823529411765</v>
      </c>
      <c r="DN9" s="1">
        <v>67.447058823529417</v>
      </c>
      <c r="DO9" s="1">
        <v>67.28235294117647</v>
      </c>
      <c r="DP9" s="1">
        <v>67.517647058823528</v>
      </c>
      <c r="DQ9" s="1">
        <v>69.845238095238102</v>
      </c>
      <c r="DR9" s="1">
        <v>70.843373493975903</v>
      </c>
      <c r="DS9" s="1">
        <v>67.149425287356323</v>
      </c>
      <c r="DT9" s="1">
        <v>67.666666666666657</v>
      </c>
      <c r="DU9" s="1">
        <v>68.091954022988503</v>
      </c>
      <c r="DV9" s="1">
        <v>68.790697674418595</v>
      </c>
      <c r="DW9" s="1">
        <v>69.17647058823529</v>
      </c>
      <c r="DX9" s="1">
        <v>67.906976744186039</v>
      </c>
      <c r="DY9" s="1">
        <v>65.126436781609186</v>
      </c>
      <c r="DZ9" s="1">
        <v>67.2</v>
      </c>
      <c r="EA9" s="1">
        <v>67.164705882352948</v>
      </c>
      <c r="EB9" s="1">
        <v>68.773809523809533</v>
      </c>
      <c r="EC9" s="1">
        <v>70.879518072289159</v>
      </c>
      <c r="ED9" s="1">
        <v>70.878048780487802</v>
      </c>
      <c r="EE9" s="1">
        <v>72.674999999999997</v>
      </c>
      <c r="EF9" s="1">
        <v>72.024691358024697</v>
      </c>
      <c r="EG9" s="1">
        <v>70.743902439024396</v>
      </c>
      <c r="EH9" s="1">
        <v>74.3</v>
      </c>
      <c r="EI9" s="1">
        <v>74.012345679012341</v>
      </c>
      <c r="EJ9" s="1">
        <v>75.3</v>
      </c>
      <c r="EK9" s="1">
        <v>75.024691358024697</v>
      </c>
      <c r="EL9" s="1">
        <v>74.243902439024396</v>
      </c>
      <c r="EM9" s="1">
        <v>74.939024390243915</v>
      </c>
      <c r="EN9" s="1">
        <v>74.913580246913568</v>
      </c>
      <c r="EO9" s="1">
        <v>75.824999999999989</v>
      </c>
      <c r="EP9" s="1">
        <v>72.481481481481481</v>
      </c>
      <c r="EQ9" s="1">
        <v>73.3</v>
      </c>
      <c r="ER9" s="1">
        <v>73.862499999999997</v>
      </c>
      <c r="ES9" s="1">
        <v>75.974683544303801</v>
      </c>
      <c r="ET9" s="1">
        <v>73.691358024691354</v>
      </c>
      <c r="EU9" s="1">
        <v>74.209876543209873</v>
      </c>
      <c r="EV9" s="1">
        <v>72.939759036144579</v>
      </c>
      <c r="EW9" s="1">
        <v>73.536585365853654</v>
      </c>
      <c r="EX9" s="1">
        <v>72.402439024390247</v>
      </c>
      <c r="EY9" s="1">
        <v>72.716049382716037</v>
      </c>
      <c r="EZ9" s="1">
        <v>71.500000000000014</v>
      </c>
      <c r="FA9" s="1">
        <v>70.650602409638552</v>
      </c>
      <c r="FB9" s="1">
        <v>68.841463414634148</v>
      </c>
      <c r="FC9" s="1">
        <v>68.719512195121951</v>
      </c>
      <c r="FD9" s="1">
        <v>67.349397590361448</v>
      </c>
      <c r="FE9" s="1">
        <v>68.049382716049379</v>
      </c>
      <c r="FF9" s="1">
        <v>72.050632911392398</v>
      </c>
      <c r="FG9" s="1">
        <v>69.740740740740733</v>
      </c>
      <c r="FH9" s="1">
        <v>70.125</v>
      </c>
      <c r="FI9" s="1">
        <v>71.641025641025635</v>
      </c>
      <c r="FJ9" s="1">
        <v>70.063291139240505</v>
      </c>
      <c r="FK9" s="1">
        <v>69.705128205128204</v>
      </c>
      <c r="FL9" s="1">
        <v>70.480519480519476</v>
      </c>
      <c r="FM9" s="1">
        <v>70.428571428571416</v>
      </c>
      <c r="FN9" s="1">
        <v>70.118421052631575</v>
      </c>
      <c r="FO9" s="1">
        <v>69.168831168831161</v>
      </c>
      <c r="FP9" s="1">
        <v>68.584415584415581</v>
      </c>
      <c r="FQ9" s="1">
        <v>69.684210526315795</v>
      </c>
      <c r="FR9" s="1">
        <v>67.974025974025977</v>
      </c>
      <c r="FS9" s="1">
        <v>68.78947368421052</v>
      </c>
      <c r="FT9" s="1">
        <v>68.92</v>
      </c>
      <c r="FU9" s="1">
        <v>69.14473684210526</v>
      </c>
      <c r="FV9" s="1">
        <v>69.519480519480524</v>
      </c>
      <c r="FW9" s="1">
        <v>70.223684210526315</v>
      </c>
      <c r="FX9" s="1">
        <v>69.818181818181813</v>
      </c>
      <c r="FY9" s="1">
        <v>67.443037974683548</v>
      </c>
      <c r="FZ9" s="1">
        <v>65.762499999999989</v>
      </c>
      <c r="GA9" s="1">
        <v>63.333333333333329</v>
      </c>
      <c r="GB9" s="1">
        <v>62.337349397590366</v>
      </c>
      <c r="GC9" s="1">
        <v>62.012048192771083</v>
      </c>
      <c r="GD9" s="1">
        <v>64.036585365853654</v>
      </c>
      <c r="GE9" s="1">
        <v>66.707317073170742</v>
      </c>
      <c r="GF9" s="1">
        <v>66.182926829268297</v>
      </c>
      <c r="GG9" s="1">
        <v>62.279069767441861</v>
      </c>
      <c r="GH9" s="1">
        <v>60.862068965517246</v>
      </c>
      <c r="GI9" s="1">
        <v>56.499999999999993</v>
      </c>
      <c r="GJ9" s="1">
        <v>54.268041237113401</v>
      </c>
      <c r="GK9" s="1">
        <v>50.70754716981132</v>
      </c>
      <c r="GL9" s="1">
        <v>50.028571428571425</v>
      </c>
      <c r="GM9" s="1">
        <v>51.291262135922324</v>
      </c>
      <c r="GN9" s="1">
        <v>51</v>
      </c>
      <c r="GO9" s="1">
        <v>52.297029702970299</v>
      </c>
      <c r="GP9" s="1">
        <v>55.364583333333336</v>
      </c>
      <c r="GQ9" s="1">
        <v>56.10638297872341</v>
      </c>
      <c r="GR9" s="1">
        <v>56.170212765957444</v>
      </c>
      <c r="GS9" s="1">
        <v>55.40625</v>
      </c>
      <c r="GT9" s="1">
        <v>54.173469387755105</v>
      </c>
      <c r="GU9" s="1">
        <v>55.291666666666664</v>
      </c>
      <c r="GV9" s="1" t="s">
        <v>7</v>
      </c>
      <c r="GW9" s="1">
        <v>53.855670103092784</v>
      </c>
      <c r="GX9" s="1">
        <v>53.593750000000007</v>
      </c>
      <c r="GY9" s="1">
        <v>50.128712871287128</v>
      </c>
      <c r="GZ9" s="1">
        <v>49.08</v>
      </c>
      <c r="HA9" s="1">
        <v>49.232323232323232</v>
      </c>
      <c r="HB9" s="1">
        <v>47.425742574257427</v>
      </c>
      <c r="HC9" s="1">
        <v>48.887755102040813</v>
      </c>
      <c r="HD9" s="1">
        <v>50.443298969072167</v>
      </c>
      <c r="HE9" s="1">
        <v>48.122448979591837</v>
      </c>
      <c r="HF9" s="1">
        <v>48.224489795918366</v>
      </c>
      <c r="HG9" s="1">
        <v>47.505050505050505</v>
      </c>
      <c r="HH9" s="1">
        <v>47.051020408163268</v>
      </c>
      <c r="HK9" s="1">
        <f t="shared" si="0"/>
        <v>38.003427127507599</v>
      </c>
      <c r="HL9" s="1">
        <f t="shared" si="1"/>
        <v>38.561494185552405</v>
      </c>
      <c r="HM9" s="1">
        <f t="shared" si="2"/>
        <v>39.414509508904672</v>
      </c>
      <c r="HN9" s="1">
        <f t="shared" si="3"/>
        <v>39.798743237777224</v>
      </c>
      <c r="HO9" s="1">
        <f t="shared" si="4"/>
        <v>52.680447660196158</v>
      </c>
      <c r="HP9" s="1">
        <f t="shared" si="5"/>
        <v>67.556504376065391</v>
      </c>
      <c r="HQ9" s="1">
        <f t="shared" si="6"/>
        <v>61.239534069441731</v>
      </c>
      <c r="HR9" s="1">
        <f t="shared" si="7"/>
        <v>61.221764101487302</v>
      </c>
      <c r="HS9" s="1">
        <f t="shared" si="8"/>
        <v>63.993123799012984</v>
      </c>
      <c r="HT9" s="1">
        <f t="shared" si="9"/>
        <v>64.818501279822271</v>
      </c>
      <c r="HU9" s="1">
        <f t="shared" si="10"/>
        <v>68.230836228157344</v>
      </c>
      <c r="HV9" s="1">
        <f t="shared" si="11"/>
        <v>73.740015557562984</v>
      </c>
      <c r="HW9" s="1">
        <f t="shared" si="12"/>
        <v>73.105444567702463</v>
      </c>
      <c r="HX9" s="1">
        <f t="shared" si="13"/>
        <v>69.766222121898764</v>
      </c>
      <c r="HY9" s="1">
        <f t="shared" si="14"/>
        <v>69.115708279617337</v>
      </c>
      <c r="HZ9" s="1">
        <f t="shared" si="15"/>
        <v>61.24906561098927</v>
      </c>
      <c r="IA9" s="1">
        <f t="shared" si="16"/>
        <v>53.725918045726615</v>
      </c>
    </row>
    <row r="10" spans="1:235">
      <c r="A10" t="s">
        <v>8</v>
      </c>
      <c r="B10" s="1">
        <v>16.009090909090908</v>
      </c>
      <c r="C10" s="1">
        <v>15.482300884955755</v>
      </c>
      <c r="D10" s="1">
        <v>15.685840707964605</v>
      </c>
      <c r="E10" s="1">
        <v>15.94222222222222</v>
      </c>
      <c r="F10" s="1">
        <v>15.736842105263161</v>
      </c>
      <c r="G10" s="1">
        <v>14.953586497890294</v>
      </c>
      <c r="H10" s="1">
        <v>14.53305785123967</v>
      </c>
      <c r="I10" s="1">
        <v>15.07659574468085</v>
      </c>
      <c r="J10" s="1">
        <v>15.53913043478261</v>
      </c>
      <c r="K10" s="1">
        <v>15.150214592274676</v>
      </c>
      <c r="L10" s="1">
        <v>14.843881856540083</v>
      </c>
      <c r="M10" s="1">
        <v>14.801687763713078</v>
      </c>
      <c r="N10" s="1">
        <v>14.658333333333333</v>
      </c>
      <c r="O10" s="1">
        <v>14.745833333333334</v>
      </c>
      <c r="P10" s="1">
        <v>15.101694915254239</v>
      </c>
      <c r="Q10" s="1">
        <v>15.088607594936708</v>
      </c>
      <c r="R10" s="1">
        <v>15.330472103004292</v>
      </c>
      <c r="S10" s="1">
        <v>15.666666666666666</v>
      </c>
      <c r="T10" s="1">
        <v>15.708695652173915</v>
      </c>
      <c r="U10" s="1">
        <v>15.816593886462881</v>
      </c>
      <c r="V10" s="1">
        <v>16.140969162995596</v>
      </c>
      <c r="W10" s="1">
        <v>16.513392857142858</v>
      </c>
      <c r="X10" s="1">
        <v>15.934497816593886</v>
      </c>
      <c r="Y10" s="1">
        <v>16.207964601769913</v>
      </c>
      <c r="Z10" s="1">
        <v>16.569506726457401</v>
      </c>
      <c r="AA10" s="1">
        <v>17.105504587155963</v>
      </c>
      <c r="AB10" s="1">
        <v>17.875</v>
      </c>
      <c r="AC10" s="1">
        <v>17.820276497695854</v>
      </c>
      <c r="AD10" s="1">
        <v>17.721461187214615</v>
      </c>
      <c r="AE10" s="1">
        <v>17.829493087557605</v>
      </c>
      <c r="AF10" s="1">
        <v>17.953488372093023</v>
      </c>
      <c r="AG10" s="1">
        <v>17.100456621004568</v>
      </c>
      <c r="AH10" s="1">
        <v>17.644859813084111</v>
      </c>
      <c r="AI10" s="1">
        <v>17.805687203791472</v>
      </c>
      <c r="AJ10" s="1">
        <v>17.471962616822431</v>
      </c>
      <c r="AK10" s="1">
        <v>17.577464788732396</v>
      </c>
      <c r="AL10" s="1">
        <v>16.958525345622117</v>
      </c>
      <c r="AM10" s="1">
        <v>17.2</v>
      </c>
      <c r="AN10" s="1">
        <v>17.069444444444443</v>
      </c>
      <c r="AO10" s="1">
        <v>16.481981981981981</v>
      </c>
      <c r="AP10" s="1">
        <v>16.538461538461537</v>
      </c>
      <c r="AQ10" s="1">
        <v>16.636363636363637</v>
      </c>
      <c r="AR10" s="1">
        <v>17.223255813953489</v>
      </c>
      <c r="AS10" s="1">
        <v>17.064814814814813</v>
      </c>
      <c r="AT10" s="1">
        <v>16.631818181818183</v>
      </c>
      <c r="AU10" s="1">
        <v>16.831050228310502</v>
      </c>
      <c r="AV10" s="1">
        <v>16.599099099099099</v>
      </c>
      <c r="AW10" s="1">
        <v>16.441964285714285</v>
      </c>
      <c r="AX10" s="1">
        <v>15.824561403508772</v>
      </c>
      <c r="AY10" s="1">
        <v>15.324786324786325</v>
      </c>
      <c r="AZ10" s="1">
        <v>15.459227467811159</v>
      </c>
      <c r="BA10" s="1">
        <v>15.101694915254239</v>
      </c>
      <c r="BB10" s="1">
        <v>15.151898734177212</v>
      </c>
      <c r="BC10" s="1">
        <v>14.793388429752065</v>
      </c>
      <c r="BD10" s="1">
        <v>17.497991967871485</v>
      </c>
      <c r="BE10" s="1">
        <v>19.10612244897959</v>
      </c>
      <c r="BF10" s="1">
        <v>20.688796680497923</v>
      </c>
      <c r="BG10" s="1">
        <v>23.092436974789916</v>
      </c>
      <c r="BH10" s="1">
        <v>22.774999999999999</v>
      </c>
      <c r="BI10" s="1">
        <v>26.34297520661157</v>
      </c>
      <c r="BJ10" s="1">
        <v>30.036585365853661</v>
      </c>
      <c r="BK10" s="1">
        <v>23.653061224489797</v>
      </c>
      <c r="BL10" s="1">
        <v>20.987854251012145</v>
      </c>
      <c r="BM10" s="1">
        <v>21.541322314049587</v>
      </c>
      <c r="BN10" s="1">
        <v>22.563025210084035</v>
      </c>
      <c r="BO10" s="1">
        <v>23.377593360995849</v>
      </c>
      <c r="BP10" s="1">
        <v>22.90295358649789</v>
      </c>
      <c r="BQ10" s="1">
        <v>23.659663865546221</v>
      </c>
      <c r="BR10" s="1">
        <v>23.434782608695652</v>
      </c>
      <c r="BS10" s="1">
        <v>22.323275862068968</v>
      </c>
      <c r="BT10" s="1">
        <v>21.204255319148935</v>
      </c>
      <c r="BU10" s="1">
        <v>21.889830508474574</v>
      </c>
      <c r="BV10" s="1">
        <v>21.465877176123207</v>
      </c>
      <c r="BW10" s="1">
        <v>21.07842013447636</v>
      </c>
      <c r="BX10" s="1">
        <v>20.739784165030738</v>
      </c>
      <c r="BY10" s="1">
        <v>20.100162079526338</v>
      </c>
      <c r="BZ10" s="1">
        <v>19.864488478037455</v>
      </c>
      <c r="CA10" s="1">
        <v>19.504398041601483</v>
      </c>
      <c r="CB10" s="1">
        <v>20.212007178538013</v>
      </c>
      <c r="CC10" s="1">
        <v>20.636526927973527</v>
      </c>
      <c r="CD10" s="1">
        <v>22.363120280628451</v>
      </c>
      <c r="CE10" s="1">
        <v>20.695700918419661</v>
      </c>
      <c r="CF10" s="1">
        <v>20.090763331710228</v>
      </c>
      <c r="CG10" s="1">
        <v>19.193971861256578</v>
      </c>
      <c r="CH10" s="1">
        <v>18.791829140776958</v>
      </c>
      <c r="CI10" s="1">
        <v>18.832584290727382</v>
      </c>
      <c r="CJ10" s="1">
        <v>18.464526659937196</v>
      </c>
      <c r="CK10" s="1">
        <v>17.687172938484355</v>
      </c>
      <c r="CL10" s="1">
        <v>18.590140722648425</v>
      </c>
      <c r="CM10" s="1">
        <v>19.107708017275822</v>
      </c>
      <c r="CN10" s="1">
        <v>19.601922543888829</v>
      </c>
      <c r="CO10" s="1">
        <v>18.55259111769136</v>
      </c>
      <c r="CP10" s="1">
        <v>18.928163628878927</v>
      </c>
      <c r="CQ10" s="1">
        <v>18.914435841883794</v>
      </c>
      <c r="CR10" s="1">
        <v>19.432546160329252</v>
      </c>
      <c r="CS10" s="1">
        <v>20.586802387879167</v>
      </c>
      <c r="CT10" s="1">
        <v>20.166812628325133</v>
      </c>
      <c r="CU10" s="1">
        <v>20.232550155907504</v>
      </c>
      <c r="CV10" s="1">
        <v>20.179939702597604</v>
      </c>
      <c r="CW10" s="1">
        <v>20.608995826678346</v>
      </c>
      <c r="CX10" s="1">
        <v>19.622553278341357</v>
      </c>
      <c r="CY10" s="1">
        <v>19.585609408271473</v>
      </c>
      <c r="CZ10" s="1">
        <v>20.419719505273978</v>
      </c>
      <c r="DA10" s="1">
        <v>20.600348773586649</v>
      </c>
      <c r="DB10" s="1">
        <v>20.745396115769971</v>
      </c>
      <c r="DC10" s="1">
        <v>20.680124811787476</v>
      </c>
      <c r="DD10" s="1">
        <v>20.052003425223528</v>
      </c>
      <c r="DE10" s="1">
        <v>19.868874012639065</v>
      </c>
      <c r="DF10" s="1">
        <v>19.368730638370639</v>
      </c>
      <c r="DG10" s="1">
        <v>19.2586608583909</v>
      </c>
      <c r="DH10" s="1">
        <v>19.382610405347556</v>
      </c>
      <c r="DI10" s="1">
        <v>19.856981144897109</v>
      </c>
      <c r="DJ10" s="1">
        <v>20.41062261505196</v>
      </c>
      <c r="DK10" s="1">
        <v>21.239756718865465</v>
      </c>
      <c r="DL10" s="1">
        <v>21.012202643530518</v>
      </c>
      <c r="DM10" s="1">
        <v>21.201570006936524</v>
      </c>
      <c r="DN10" s="1">
        <v>21.874898170880002</v>
      </c>
      <c r="DO10" s="1">
        <v>21.821479616128158</v>
      </c>
      <c r="DP10" s="1">
        <v>22.062436888609756</v>
      </c>
      <c r="DQ10" s="1">
        <v>23.074995899832416</v>
      </c>
      <c r="DR10" s="1">
        <v>23.672411507352475</v>
      </c>
      <c r="DS10" s="1">
        <v>23.519426535026049</v>
      </c>
      <c r="DT10" s="1">
        <v>23.888692893667763</v>
      </c>
      <c r="DU10" s="1">
        <v>24.426557291987084</v>
      </c>
      <c r="DV10" s="1">
        <v>25.20668974297357</v>
      </c>
      <c r="DW10" s="1">
        <v>24.442246027916784</v>
      </c>
      <c r="DX10" s="1">
        <v>24.27597224541395</v>
      </c>
      <c r="DY10" s="1">
        <v>22.991903165537888</v>
      </c>
      <c r="DZ10" s="1">
        <v>23.743896141404875</v>
      </c>
      <c r="EA10" s="1">
        <v>23.731425607717167</v>
      </c>
      <c r="EB10" s="1">
        <v>24.411018162566567</v>
      </c>
      <c r="EC10" s="1">
        <v>25.490933365062315</v>
      </c>
      <c r="ED10" s="1">
        <v>24.763570112603517</v>
      </c>
      <c r="EE10" s="1">
        <v>24.980260481300959</v>
      </c>
      <c r="EF10" s="1">
        <v>24.651874668584622</v>
      </c>
      <c r="EG10" s="1">
        <v>24.311509859174294</v>
      </c>
      <c r="EH10" s="1">
        <v>25.325991181919356</v>
      </c>
      <c r="EI10" s="1">
        <v>25.332188659267192</v>
      </c>
      <c r="EJ10" s="1">
        <v>25.454729688644797</v>
      </c>
      <c r="EK10" s="1">
        <v>25.678683983714215</v>
      </c>
      <c r="EL10" s="1">
        <v>26.379194684089647</v>
      </c>
      <c r="EM10" s="1">
        <v>26.626174660599684</v>
      </c>
      <c r="EN10" s="1">
        <v>26.74585461291943</v>
      </c>
      <c r="EO10" s="1">
        <v>27.206110099440888</v>
      </c>
      <c r="EP10" s="1">
        <v>25.877539952612061</v>
      </c>
      <c r="EQ10" s="1">
        <v>25.84668613219505</v>
      </c>
      <c r="ER10" s="1">
        <v>25.822425008448338</v>
      </c>
      <c r="ES10" s="1">
        <v>26.228836503758153</v>
      </c>
      <c r="ET10" s="1">
        <v>25.432510323835235</v>
      </c>
      <c r="EU10" s="1">
        <v>25.611462482253913</v>
      </c>
      <c r="EV10" s="1">
        <v>25.794675406349224</v>
      </c>
      <c r="EW10" s="1">
        <v>25.692417030109979</v>
      </c>
      <c r="EX10" s="1">
        <v>25.29616582218291</v>
      </c>
      <c r="EY10" s="1">
        <v>25.095909835381057</v>
      </c>
      <c r="EZ10" s="1">
        <v>24.774415697962226</v>
      </c>
      <c r="FA10" s="1">
        <v>24.778641250699383</v>
      </c>
      <c r="FB10" s="1">
        <v>24.254140078593728</v>
      </c>
      <c r="FC10" s="1">
        <v>23.810989673890013</v>
      </c>
      <c r="FD10" s="1">
        <v>24.017828704931606</v>
      </c>
      <c r="FE10" s="1">
        <v>24.087528625244072</v>
      </c>
      <c r="FF10" s="1">
        <v>25.088563687662724</v>
      </c>
      <c r="FG10" s="1">
        <v>24.899033076529644</v>
      </c>
      <c r="FH10" s="1">
        <v>24.727133219920571</v>
      </c>
      <c r="FI10" s="1">
        <v>24.630164070038528</v>
      </c>
      <c r="FJ10" s="1">
        <v>24.18803899505188</v>
      </c>
      <c r="FK10" s="1">
        <v>23.75977741934906</v>
      </c>
      <c r="FL10" s="1">
        <v>24.340184554841034</v>
      </c>
      <c r="FM10" s="1">
        <v>24.322244488834148</v>
      </c>
      <c r="FN10" s="1">
        <v>23.692821172996943</v>
      </c>
      <c r="FO10" s="1">
        <v>23.88719788816719</v>
      </c>
      <c r="FP10" s="1">
        <v>23.894977208825047</v>
      </c>
      <c r="FQ10" s="1">
        <v>24.17680181084976</v>
      </c>
      <c r="FR10" s="1">
        <v>23.893765233758998</v>
      </c>
      <c r="FS10" s="1">
        <v>23.86637459726634</v>
      </c>
      <c r="FT10" s="1">
        <v>23.597033338421902</v>
      </c>
      <c r="FU10" s="1">
        <v>23.989632461483286</v>
      </c>
      <c r="FV10" s="1">
        <v>24.88132218221234</v>
      </c>
      <c r="FW10" s="1">
        <v>25.034539173800162</v>
      </c>
      <c r="FX10" s="1">
        <v>25.45097364176732</v>
      </c>
      <c r="FY10" s="1">
        <v>25.459468626293944</v>
      </c>
      <c r="FZ10" s="1">
        <v>25.139313896946778</v>
      </c>
      <c r="GA10" s="1">
        <v>24.744597646571702</v>
      </c>
      <c r="GB10" s="1">
        <v>25.436771089511872</v>
      </c>
      <c r="GC10" s="1">
        <v>25.304031851124392</v>
      </c>
      <c r="GD10" s="1">
        <v>25.569463506298504</v>
      </c>
      <c r="GE10" s="1">
        <v>26.891986443685724</v>
      </c>
      <c r="GF10" s="1">
        <v>26.680586915883442</v>
      </c>
      <c r="GG10" s="1">
        <v>25.593264632588284</v>
      </c>
      <c r="GH10" s="1">
        <v>24.837527623247492</v>
      </c>
      <c r="GI10" s="1">
        <v>22.715343576563622</v>
      </c>
      <c r="GJ10" s="1">
        <v>23.003764637751235</v>
      </c>
      <c r="GK10" s="1">
        <v>24.758503256123191</v>
      </c>
      <c r="GL10" s="1">
        <v>22.761154677319794</v>
      </c>
      <c r="GM10" s="1">
        <v>23.285819037582954</v>
      </c>
      <c r="GN10" s="1">
        <v>24.21332265950663</v>
      </c>
      <c r="GO10" s="1">
        <v>23.899501915738288</v>
      </c>
      <c r="GP10" s="1">
        <v>24.7046940777991</v>
      </c>
      <c r="GQ10" s="1">
        <v>24.514121649353235</v>
      </c>
      <c r="GR10" s="1">
        <v>24.542010297418482</v>
      </c>
      <c r="GS10" s="1">
        <v>24.723286509842598</v>
      </c>
      <c r="GT10" s="1">
        <v>25.133783308062259</v>
      </c>
      <c r="GU10" s="1">
        <v>25.363900050369416</v>
      </c>
      <c r="GV10" s="1">
        <v>25.51680977184866</v>
      </c>
      <c r="GW10" s="1">
        <v>24.504484287789403</v>
      </c>
      <c r="GX10" s="1">
        <v>23.699069628419316</v>
      </c>
      <c r="GY10" s="1">
        <v>22.908591101738537</v>
      </c>
      <c r="GZ10" s="1">
        <v>22.207261530186202</v>
      </c>
      <c r="HA10" s="1">
        <v>22.053421495136014</v>
      </c>
      <c r="HB10" s="1">
        <v>20.409067591082387</v>
      </c>
      <c r="HC10" s="1">
        <v>20.244623163727958</v>
      </c>
      <c r="HD10" s="1">
        <v>21.382488672590576</v>
      </c>
      <c r="HE10" s="1">
        <v>20.262626148919043</v>
      </c>
      <c r="HF10" s="1">
        <v>21.196187987134461</v>
      </c>
      <c r="HG10" s="1">
        <v>21.279696612971822</v>
      </c>
      <c r="HH10" s="1">
        <v>20.150144138425333</v>
      </c>
      <c r="HK10" s="1">
        <f t="shared" si="0"/>
        <v>15.312870964218162</v>
      </c>
      <c r="HL10" s="1">
        <f t="shared" si="1"/>
        <v>15.576143493638968</v>
      </c>
      <c r="HM10" s="1">
        <f t="shared" si="2"/>
        <v>17.539596791800786</v>
      </c>
      <c r="HN10" s="1">
        <f t="shared" si="3"/>
        <v>16.806398280882004</v>
      </c>
      <c r="HO10" s="1">
        <f t="shared" si="4"/>
        <v>18.429906712836686</v>
      </c>
      <c r="HP10" s="1">
        <f t="shared" si="5"/>
        <v>23.131183623076442</v>
      </c>
      <c r="HQ10" s="1">
        <f t="shared" si="6"/>
        <v>20.495435047776841</v>
      </c>
      <c r="HR10" s="1">
        <f t="shared" si="7"/>
        <v>18.957535287533457</v>
      </c>
      <c r="HS10" s="1">
        <f t="shared" si="8"/>
        <v>20.230243970366839</v>
      </c>
      <c r="HT10" s="1">
        <f t="shared" si="9"/>
        <v>20.88041213390342</v>
      </c>
      <c r="HU10" s="1">
        <f t="shared" si="10"/>
        <v>24.150097723885541</v>
      </c>
      <c r="HV10" s="1">
        <f t="shared" si="11"/>
        <v>25.621345224354879</v>
      </c>
      <c r="HW10" s="1">
        <f t="shared" si="12"/>
        <v>25.520973787148961</v>
      </c>
      <c r="HX10" s="1">
        <f t="shared" si="13"/>
        <v>24.343802216240579</v>
      </c>
      <c r="HY10" s="1">
        <f t="shared" si="14"/>
        <v>24.318742277986932</v>
      </c>
      <c r="HZ10" s="1">
        <f t="shared" si="15"/>
        <v>25.05626292302469</v>
      </c>
      <c r="IA10" s="1">
        <f t="shared" si="16"/>
        <v>24.430240686885899</v>
      </c>
    </row>
    <row r="11" spans="1:235">
      <c r="A11" t="s">
        <v>9</v>
      </c>
      <c r="B11" s="1">
        <v>17.264705882352942</v>
      </c>
      <c r="C11" s="1">
        <v>17.671717171717173</v>
      </c>
      <c r="D11" s="1">
        <v>17.904040404040405</v>
      </c>
      <c r="E11" s="1">
        <v>17.934999999999999</v>
      </c>
      <c r="F11" s="1">
        <v>17.004739336492893</v>
      </c>
      <c r="G11" s="1">
        <v>16.956937799043061</v>
      </c>
      <c r="H11" s="1">
        <v>17.240196078431374</v>
      </c>
      <c r="I11" s="1">
        <v>16.87142857142857</v>
      </c>
      <c r="J11" s="1">
        <v>16.245454545454546</v>
      </c>
      <c r="K11" s="1">
        <v>16.889952153110048</v>
      </c>
      <c r="L11" s="1">
        <v>17.245098039215687</v>
      </c>
      <c r="M11" s="1">
        <v>17.280788177339904</v>
      </c>
      <c r="N11" s="1">
        <v>18.134020618556701</v>
      </c>
      <c r="O11" s="1">
        <v>18.148717948717948</v>
      </c>
      <c r="P11" s="1">
        <v>17.643564356435643</v>
      </c>
      <c r="Q11" s="1">
        <v>17.88</v>
      </c>
      <c r="R11" s="1">
        <v>18.507772020725387</v>
      </c>
      <c r="S11" s="1">
        <v>18.185929648241206</v>
      </c>
      <c r="T11" s="1">
        <v>18.52820512820513</v>
      </c>
      <c r="U11" s="1">
        <v>18.574358974358976</v>
      </c>
      <c r="V11" s="1">
        <v>18.505050505050505</v>
      </c>
      <c r="W11" s="1">
        <v>18.495000000000001</v>
      </c>
      <c r="X11" s="1">
        <v>19.205263157894738</v>
      </c>
      <c r="Y11" s="1">
        <v>19.484042553191493</v>
      </c>
      <c r="Z11" s="1">
        <v>18.948717948717949</v>
      </c>
      <c r="AA11" s="1">
        <v>18.46039603960396</v>
      </c>
      <c r="AB11" s="1">
        <v>18.042056074766354</v>
      </c>
      <c r="AC11" s="1">
        <v>17.902777777777779</v>
      </c>
      <c r="AD11" s="1">
        <v>17.56108597285068</v>
      </c>
      <c r="AE11" s="1">
        <v>17.50678733031674</v>
      </c>
      <c r="AF11" s="1">
        <v>18.293838862559245</v>
      </c>
      <c r="AG11" s="1">
        <v>18.914141414141415</v>
      </c>
      <c r="AH11" s="1">
        <v>18.88</v>
      </c>
      <c r="AI11" s="1">
        <v>18.974747474747474</v>
      </c>
      <c r="AJ11" s="1">
        <v>18.788944723618091</v>
      </c>
      <c r="AK11" s="1">
        <v>18.72</v>
      </c>
      <c r="AL11" s="1">
        <v>18.871794871794872</v>
      </c>
      <c r="AM11" s="1">
        <v>19.260416666666664</v>
      </c>
      <c r="AN11" s="1">
        <v>19.611702127659573</v>
      </c>
      <c r="AO11" s="1">
        <v>19.778378378378378</v>
      </c>
      <c r="AP11" s="1">
        <v>20.193370165745854</v>
      </c>
      <c r="AQ11" s="1">
        <v>20</v>
      </c>
      <c r="AR11" s="1">
        <v>19.489473684210527</v>
      </c>
      <c r="AS11" s="1">
        <v>20.032608695652172</v>
      </c>
      <c r="AT11" s="1">
        <v>20.104395604395606</v>
      </c>
      <c r="AU11" s="1">
        <v>20.142076502732241</v>
      </c>
      <c r="AV11" s="1">
        <v>20.702247191011235</v>
      </c>
      <c r="AW11" s="1">
        <v>20.348066298342541</v>
      </c>
      <c r="AX11" s="1">
        <v>19.715846994535518</v>
      </c>
      <c r="AY11" s="1">
        <v>20.033519553072626</v>
      </c>
      <c r="AZ11" s="1">
        <v>20.465909090909093</v>
      </c>
      <c r="BA11" s="1">
        <v>20.365714285714287</v>
      </c>
      <c r="BB11" s="1">
        <v>19.622950819672127</v>
      </c>
      <c r="BC11" s="1">
        <v>19.247311827956988</v>
      </c>
      <c r="BD11" s="1">
        <v>23.939560439560438</v>
      </c>
      <c r="BE11" s="1">
        <v>25.166666666666668</v>
      </c>
      <c r="BF11" s="1">
        <v>26.242105263157896</v>
      </c>
      <c r="BG11" s="1">
        <v>27.898477157360407</v>
      </c>
      <c r="BH11" s="1">
        <v>27.33</v>
      </c>
      <c r="BI11" s="1">
        <v>30.797101449275363</v>
      </c>
      <c r="BJ11" s="1">
        <v>36.761194029850749</v>
      </c>
      <c r="BK11" s="1">
        <v>28.975000000000001</v>
      </c>
      <c r="BL11" s="1">
        <v>25.791044776119406</v>
      </c>
      <c r="BM11" s="1">
        <v>25.183574879227056</v>
      </c>
      <c r="BN11" s="1">
        <v>25.093457943925234</v>
      </c>
      <c r="BO11" s="1">
        <v>25.963133640552996</v>
      </c>
      <c r="BP11" s="1">
        <v>25.013824884792626</v>
      </c>
      <c r="BQ11" s="1">
        <v>23.860169491525426</v>
      </c>
      <c r="BR11" s="1">
        <v>23.333333333333332</v>
      </c>
      <c r="BS11" s="1">
        <v>23.017777777777777</v>
      </c>
      <c r="BT11" s="1">
        <v>22.857798165137613</v>
      </c>
      <c r="BU11" s="1">
        <v>22.5589519650655</v>
      </c>
      <c r="BV11" s="1">
        <v>23.176470588235293</v>
      </c>
      <c r="BW11" s="1">
        <v>23.342465753424658</v>
      </c>
      <c r="BX11" s="1">
        <v>23.662037037037035</v>
      </c>
      <c r="BY11" s="1">
        <v>24.546341463414638</v>
      </c>
      <c r="BZ11" s="1">
        <v>24.024154589371982</v>
      </c>
      <c r="CA11" s="1">
        <v>24.241379310344829</v>
      </c>
      <c r="CB11" s="1">
        <v>24.210526315789476</v>
      </c>
      <c r="CC11" s="1">
        <v>24.404651162790699</v>
      </c>
      <c r="CD11" s="1">
        <v>26.820754716981131</v>
      </c>
      <c r="CE11" s="1">
        <v>24.967289719626166</v>
      </c>
      <c r="CF11" s="1">
        <v>24.855813953488372</v>
      </c>
      <c r="CG11" s="1">
        <v>24.490476190476191</v>
      </c>
      <c r="CH11" s="1">
        <v>23.924528301886792</v>
      </c>
      <c r="CI11" s="1">
        <v>23.316513761467888</v>
      </c>
      <c r="CJ11" s="1">
        <v>22.936936936936934</v>
      </c>
      <c r="CK11" s="1">
        <v>22.493273542600896</v>
      </c>
      <c r="CL11" s="1">
        <v>22.447826086956525</v>
      </c>
      <c r="CM11" s="1">
        <v>23.461883408071749</v>
      </c>
      <c r="CN11" s="1">
        <v>24.088495575221241</v>
      </c>
      <c r="CO11" s="1">
        <v>23.497797356828194</v>
      </c>
      <c r="CP11" s="1">
        <v>22.924686192468616</v>
      </c>
      <c r="CQ11" s="1">
        <v>22.582329317269075</v>
      </c>
      <c r="CR11" s="1">
        <v>22.959183673469386</v>
      </c>
      <c r="CS11" s="1">
        <v>23.98723404255319</v>
      </c>
      <c r="CT11" s="1">
        <v>23.299578059071727</v>
      </c>
      <c r="CU11" s="1">
        <v>22.520325203252032</v>
      </c>
      <c r="CV11" s="1">
        <v>21.875968992248062</v>
      </c>
      <c r="CW11" s="1">
        <v>23.148594377510037</v>
      </c>
      <c r="CX11" s="1">
        <v>23.089430894308943</v>
      </c>
      <c r="CY11" s="1">
        <v>22.983673469387753</v>
      </c>
      <c r="CZ11" s="1">
        <v>23.003999999999998</v>
      </c>
      <c r="DA11" s="1">
        <v>23.572614107883815</v>
      </c>
      <c r="DB11" s="1">
        <v>21.835877862595421</v>
      </c>
      <c r="DC11" s="1">
        <v>22.541501976284586</v>
      </c>
      <c r="DD11" s="1">
        <v>22.917695473251026</v>
      </c>
      <c r="DE11" s="1">
        <v>22.589430894308943</v>
      </c>
      <c r="DF11" s="1">
        <v>22.265306122448976</v>
      </c>
      <c r="DG11" s="1">
        <v>22.6</v>
      </c>
      <c r="DH11" s="1">
        <v>23.068085106382977</v>
      </c>
      <c r="DI11" s="1">
        <v>23.302127659574467</v>
      </c>
      <c r="DJ11" s="1">
        <v>24.092511013215859</v>
      </c>
      <c r="DK11" s="1">
        <v>23.411016949152543</v>
      </c>
      <c r="DL11" s="1">
        <v>23.020746887966801</v>
      </c>
      <c r="DM11" s="1">
        <v>23.324999999999999</v>
      </c>
      <c r="DN11" s="1">
        <v>23.592592592592592</v>
      </c>
      <c r="DO11" s="1">
        <v>23.928870292887026</v>
      </c>
      <c r="DP11" s="1">
        <v>24.317796610169491</v>
      </c>
      <c r="DQ11" s="1">
        <v>24.445833333333336</v>
      </c>
      <c r="DR11" s="1">
        <v>25.128205128205128</v>
      </c>
      <c r="DS11" s="1">
        <v>25.849557522123899</v>
      </c>
      <c r="DT11" s="1">
        <v>25.820175438596493</v>
      </c>
      <c r="DU11" s="1">
        <v>26.684684684684683</v>
      </c>
      <c r="DV11" s="1">
        <v>27.13761467889908</v>
      </c>
      <c r="DW11" s="1">
        <v>27.999999999999996</v>
      </c>
      <c r="DX11" s="1">
        <v>27.417840375586856</v>
      </c>
      <c r="DY11" s="1">
        <v>26.353488372093022</v>
      </c>
      <c r="DZ11" s="1">
        <v>27.2</v>
      </c>
      <c r="EA11" s="1">
        <v>28.123152709359609</v>
      </c>
      <c r="EB11" s="1">
        <v>28.741293532338315</v>
      </c>
      <c r="EC11" s="1">
        <v>29.712121212121211</v>
      </c>
      <c r="ED11" s="1">
        <v>29.958762886597938</v>
      </c>
      <c r="EE11" s="1">
        <v>30.28125</v>
      </c>
      <c r="EF11" s="1">
        <v>29.917948717948722</v>
      </c>
      <c r="EG11" s="1">
        <v>28.860696517412936</v>
      </c>
      <c r="EH11" s="1">
        <v>28.854368932038835</v>
      </c>
      <c r="EI11" s="1">
        <v>28.145539906103288</v>
      </c>
      <c r="EJ11" s="1">
        <v>28.822966507177036</v>
      </c>
      <c r="EK11" s="1">
        <v>29.216346153846153</v>
      </c>
      <c r="EL11" s="1">
        <v>29.553398058252426</v>
      </c>
      <c r="EM11" s="1">
        <v>30.57213930348259</v>
      </c>
      <c r="EN11" s="1">
        <v>30.646464646464647</v>
      </c>
      <c r="EO11" s="1">
        <v>30.482412060301506</v>
      </c>
      <c r="EP11" s="1">
        <v>29.802030456852794</v>
      </c>
      <c r="EQ11" s="1">
        <v>30.226804123711343</v>
      </c>
      <c r="ER11" s="1">
        <v>30.147959183673471</v>
      </c>
      <c r="ES11" s="1">
        <v>30.938144329896911</v>
      </c>
      <c r="ET11" s="1">
        <v>30.610256410256408</v>
      </c>
      <c r="EU11" s="1">
        <v>31.471204188481675</v>
      </c>
      <c r="EV11" s="1">
        <v>31.696335078534034</v>
      </c>
      <c r="EW11" s="1">
        <v>30.923076923076923</v>
      </c>
      <c r="EX11" s="1">
        <v>31.247368421052631</v>
      </c>
      <c r="EY11" s="1">
        <v>30.518134715025909</v>
      </c>
      <c r="EZ11" s="1">
        <v>30.857894736842109</v>
      </c>
      <c r="FA11" s="1">
        <v>30.071794871794872</v>
      </c>
      <c r="FB11" s="1">
        <v>29.401041666666668</v>
      </c>
      <c r="FC11" s="1">
        <v>29.046391752577321</v>
      </c>
      <c r="FD11" s="1">
        <v>27.810945273631845</v>
      </c>
      <c r="FE11" s="1">
        <v>28.266666666666666</v>
      </c>
      <c r="FF11" s="1">
        <v>29.040816326530614</v>
      </c>
      <c r="FG11" s="1">
        <v>28.386934673366834</v>
      </c>
      <c r="FH11" s="1">
        <v>28.917525773195877</v>
      </c>
      <c r="FI11" s="1">
        <v>28.656410256410258</v>
      </c>
      <c r="FJ11" s="1">
        <v>28.096446700507617</v>
      </c>
      <c r="FK11" s="1">
        <v>28.317708333333332</v>
      </c>
      <c r="FL11" s="1">
        <v>28.265625000000004</v>
      </c>
      <c r="FM11" s="1">
        <v>28.542105263157893</v>
      </c>
      <c r="FN11" s="1">
        <v>27.611398963730572</v>
      </c>
      <c r="FO11" s="1">
        <v>27.884816753926703</v>
      </c>
      <c r="FP11" s="1">
        <v>28.240641711229944</v>
      </c>
      <c r="FQ11" s="1">
        <v>28.627027027027026</v>
      </c>
      <c r="FR11" s="1">
        <v>28.445652173913043</v>
      </c>
      <c r="FS11" s="1">
        <v>29.206703910614525</v>
      </c>
      <c r="FT11" s="1">
        <v>28.877094972067038</v>
      </c>
      <c r="FU11" s="1">
        <v>28.101604278074863</v>
      </c>
      <c r="FV11" s="1">
        <v>30.414772727272727</v>
      </c>
      <c r="FW11" s="1">
        <v>31.210526315789473</v>
      </c>
      <c r="FX11" s="1">
        <v>30.033519553072622</v>
      </c>
      <c r="FY11" s="1">
        <v>29.765363128491622</v>
      </c>
      <c r="FZ11" s="1">
        <v>29.227777777777778</v>
      </c>
      <c r="GA11" s="1">
        <v>30.176470588235293</v>
      </c>
      <c r="GB11" s="1">
        <v>28.905027932960895</v>
      </c>
      <c r="GC11" s="1">
        <v>29.580459770114942</v>
      </c>
      <c r="GD11" s="1">
        <v>30.888235294117646</v>
      </c>
      <c r="GE11" s="1">
        <v>32.176470588235297</v>
      </c>
      <c r="GF11" s="1">
        <v>31.552325581395351</v>
      </c>
      <c r="GG11" s="1">
        <v>29.428571428571427</v>
      </c>
      <c r="GH11" s="1">
        <v>27.153846153846157</v>
      </c>
      <c r="GI11" s="1">
        <v>23.309417040358742</v>
      </c>
      <c r="GJ11" s="1">
        <v>23.292035398230091</v>
      </c>
      <c r="GK11" s="1">
        <v>24.211711711711711</v>
      </c>
      <c r="GL11" s="1">
        <v>22.448717948717949</v>
      </c>
      <c r="GM11" s="1">
        <v>23.273127753303964</v>
      </c>
      <c r="GN11" s="1">
        <v>24.330275229357795</v>
      </c>
      <c r="GO11" s="1">
        <v>25.640776699029125</v>
      </c>
      <c r="GP11" s="1">
        <v>27.117346938775508</v>
      </c>
      <c r="GQ11" s="1">
        <v>27.612565445026181</v>
      </c>
      <c r="GR11" s="1">
        <v>28.085106382978722</v>
      </c>
      <c r="GS11" s="1">
        <v>28.443850267379677</v>
      </c>
      <c r="GT11" s="1">
        <v>29.494444444444447</v>
      </c>
      <c r="GU11" s="1">
        <v>30.505747126436781</v>
      </c>
      <c r="GV11" s="1">
        <v>30.514285714285712</v>
      </c>
      <c r="GW11" s="1">
        <v>29.851428571428574</v>
      </c>
      <c r="GX11" s="1">
        <v>29.568965517241381</v>
      </c>
      <c r="GY11" s="1">
        <v>29.436046511627907</v>
      </c>
      <c r="GZ11" s="1">
        <v>29.566265060240966</v>
      </c>
      <c r="HA11" s="1">
        <v>30.086419753086417</v>
      </c>
      <c r="HB11" s="1">
        <v>27.687861271676301</v>
      </c>
      <c r="HC11" s="1">
        <v>27.534482758620687</v>
      </c>
      <c r="HD11" s="1">
        <v>28.952662721893493</v>
      </c>
      <c r="HE11" s="1">
        <v>27.905325443786982</v>
      </c>
      <c r="HF11" s="1">
        <v>29.354037267080741</v>
      </c>
      <c r="HG11" s="1">
        <v>29.211180124223603</v>
      </c>
      <c r="HH11" s="1">
        <v>28.999999999999996</v>
      </c>
      <c r="HK11" s="1">
        <f t="shared" si="0"/>
        <v>17.209171513218884</v>
      </c>
      <c r="HL11" s="1">
        <f t="shared" si="1"/>
        <v>18.440993742614811</v>
      </c>
      <c r="HM11" s="1">
        <f t="shared" si="2"/>
        <v>18.416124468258307</v>
      </c>
      <c r="HN11" s="1">
        <f t="shared" si="3"/>
        <v>19.877877515549137</v>
      </c>
      <c r="HO11" s="1">
        <f t="shared" si="4"/>
        <v>23.402096962323451</v>
      </c>
      <c r="HP11" s="1">
        <f t="shared" si="5"/>
        <v>25.700771740608975</v>
      </c>
      <c r="HQ11" s="1">
        <f t="shared" si="6"/>
        <v>24.395196733415037</v>
      </c>
      <c r="HR11" s="1">
        <f t="shared" si="7"/>
        <v>23.218390682977542</v>
      </c>
      <c r="HS11" s="1">
        <f t="shared" si="8"/>
        <v>22.781557609175195</v>
      </c>
      <c r="HT11" s="1">
        <f t="shared" si="9"/>
        <v>23.447490547310334</v>
      </c>
      <c r="HU11" s="1">
        <f t="shared" si="10"/>
        <v>27.180677804500689</v>
      </c>
      <c r="HV11" s="1">
        <f t="shared" si="11"/>
        <v>29.609357807468839</v>
      </c>
      <c r="HW11" s="1">
        <f t="shared" si="12"/>
        <v>30.709250286599922</v>
      </c>
      <c r="HX11" s="1">
        <f t="shared" si="13"/>
        <v>28.562384807170407</v>
      </c>
      <c r="HY11" s="1">
        <f t="shared" si="14"/>
        <v>29.034926792934176</v>
      </c>
      <c r="HZ11" s="1">
        <f t="shared" si="15"/>
        <v>28.325195772129614</v>
      </c>
      <c r="IA11" s="1">
        <f t="shared" si="16"/>
        <v>27.276472710097039</v>
      </c>
    </row>
    <row r="12" spans="1:235">
      <c r="A12" t="s">
        <v>10</v>
      </c>
      <c r="B12" s="1">
        <v>3.2099598071472189E-2</v>
      </c>
      <c r="C12" s="1">
        <v>3.1987640100195641E-2</v>
      </c>
      <c r="D12" s="1">
        <v>3.1942692377004867E-2</v>
      </c>
      <c r="E12" s="1">
        <v>3.1662665066026406E-2</v>
      </c>
      <c r="F12" s="1">
        <v>3.1354043780311973E-2</v>
      </c>
      <c r="G12" s="1">
        <v>3.1416490111429253E-2</v>
      </c>
      <c r="H12" s="1">
        <v>3.1352796969021622E-2</v>
      </c>
      <c r="I12" s="1">
        <v>3.113657734930441E-2</v>
      </c>
      <c r="J12" s="1">
        <v>3.1154114365411437E-2</v>
      </c>
      <c r="K12" s="1">
        <v>3.1356316121410231E-2</v>
      </c>
      <c r="L12" s="1">
        <v>3.1477322548607314E-2</v>
      </c>
      <c r="M12" s="1">
        <v>3.1604457778138147E-2</v>
      </c>
      <c r="N12" s="1">
        <v>3.1531208546947263E-2</v>
      </c>
      <c r="O12" s="1">
        <v>3.1511557502582187E-2</v>
      </c>
      <c r="P12" s="1">
        <v>3.128346470515949E-2</v>
      </c>
      <c r="Q12" s="1">
        <v>3.115633930438419E-2</v>
      </c>
      <c r="R12" s="1">
        <v>3.1264496590839463E-2</v>
      </c>
      <c r="S12" s="1">
        <v>3.1020177258155757E-2</v>
      </c>
      <c r="T12" s="1">
        <v>3.1190379585106665E-2</v>
      </c>
      <c r="U12" s="1">
        <v>3.1230868721707262E-2</v>
      </c>
      <c r="V12" s="1">
        <v>3.1255064873026303E-2</v>
      </c>
      <c r="W12" s="1">
        <v>3.1267169894254584E-2</v>
      </c>
      <c r="X12" s="1">
        <v>3.1536008434953203E-2</v>
      </c>
      <c r="Y12" s="1">
        <v>3.1813997116503671E-2</v>
      </c>
      <c r="Z12" s="1">
        <v>3.1806287229280722E-2</v>
      </c>
      <c r="AA12" s="1">
        <v>3.1746977694534315E-2</v>
      </c>
      <c r="AB12" s="1">
        <v>3.2069970845481049E-2</v>
      </c>
      <c r="AC12" s="1">
        <v>3.2269908956631316E-2</v>
      </c>
      <c r="AD12" s="1">
        <v>3.2399716158116633E-2</v>
      </c>
      <c r="AE12" s="1">
        <v>3.2532288443427954E-2</v>
      </c>
      <c r="AF12" s="1">
        <v>3.2717687045999713E-2</v>
      </c>
      <c r="AG12" s="1">
        <v>3.2540882470500326E-2</v>
      </c>
      <c r="AH12" s="1">
        <v>3.2623157603718485E-2</v>
      </c>
      <c r="AI12" s="1">
        <v>3.2838612684427664E-2</v>
      </c>
      <c r="AJ12" s="1">
        <v>3.2707868608669026E-2</v>
      </c>
      <c r="AK12" s="1">
        <v>3.2511853279841608E-2</v>
      </c>
      <c r="AL12" s="1">
        <v>3.2321528948847669E-2</v>
      </c>
      <c r="AM12" s="1">
        <v>3.2251875109017968E-2</v>
      </c>
      <c r="AN12" s="1">
        <v>3.2237756734779528E-2</v>
      </c>
      <c r="AO12" s="1">
        <v>3.240461936306635E-2</v>
      </c>
      <c r="AP12" s="1">
        <v>3.2165801284871953E-2</v>
      </c>
      <c r="AQ12" s="1">
        <v>3.1282853406497606E-2</v>
      </c>
      <c r="AR12" s="1">
        <v>3.1067521310155045E-2</v>
      </c>
      <c r="AS12" s="1">
        <v>3.0860424812250396E-2</v>
      </c>
      <c r="AT12" s="1">
        <v>3.0955744875254865E-2</v>
      </c>
      <c r="AU12" s="1">
        <v>3.0659180702848825E-2</v>
      </c>
      <c r="AV12" s="1">
        <v>3.0781182131043468E-2</v>
      </c>
      <c r="AW12" s="1">
        <v>3.033947591706276E-2</v>
      </c>
      <c r="AX12" s="1">
        <v>3.0036129934566523E-2</v>
      </c>
      <c r="AY12" s="1">
        <v>2.9972000501483555E-2</v>
      </c>
      <c r="AZ12" s="1">
        <v>2.8950794901059333E-2</v>
      </c>
      <c r="BA12" s="1">
        <v>2.9256519918896065E-2</v>
      </c>
      <c r="BB12" s="1">
        <v>2.8931679020302928E-2</v>
      </c>
      <c r="BC12" s="1">
        <v>2.9039349129225102E-2</v>
      </c>
      <c r="BD12" s="1">
        <v>3.5952107864575165E-2</v>
      </c>
      <c r="BE12" s="1">
        <v>3.8058457660880521E-2</v>
      </c>
      <c r="BF12" s="1">
        <v>3.9923452025398549E-2</v>
      </c>
      <c r="BG12" s="1">
        <v>4.1158365347891537E-2</v>
      </c>
      <c r="BH12" s="1">
        <v>3.4487762712078283E-2</v>
      </c>
      <c r="BI12" s="1">
        <v>2.7875189114028108E-2</v>
      </c>
      <c r="BJ12" s="1">
        <v>3.6014563745631605E-2</v>
      </c>
      <c r="BK12" s="1">
        <v>2.6282013487956536E-2</v>
      </c>
      <c r="BL12" s="1">
        <v>2.805893241824264E-2</v>
      </c>
      <c r="BM12" s="1">
        <v>2.8974954700579165E-2</v>
      </c>
      <c r="BN12" s="1">
        <v>2.8581313037230223E-2</v>
      </c>
      <c r="BO12" s="1">
        <v>3.0817197243190025E-2</v>
      </c>
      <c r="BP12" s="1">
        <v>3.3193295296801144E-2</v>
      </c>
      <c r="BQ12" s="1">
        <v>3.1076158940397353E-2</v>
      </c>
      <c r="BR12" s="1">
        <v>2.8256732599042732E-2</v>
      </c>
      <c r="BS12" s="1">
        <v>2.7879910207201729E-2</v>
      </c>
      <c r="BT12" s="1">
        <v>2.8976152678680457E-2</v>
      </c>
      <c r="BU12" s="1">
        <v>3.0473021996496132E-2</v>
      </c>
      <c r="BV12" s="1">
        <v>3.1365968964714816E-2</v>
      </c>
      <c r="BW12" s="1">
        <v>3.0609312128760297E-2</v>
      </c>
      <c r="BX12" s="1">
        <v>3.0676982359684767E-2</v>
      </c>
      <c r="BY12" s="1">
        <v>3.1346946912026712E-2</v>
      </c>
      <c r="BZ12" s="1">
        <v>3.1240773198143019E-2</v>
      </c>
      <c r="CA12" s="1">
        <v>3.1822296947749608E-2</v>
      </c>
      <c r="CB12" s="1">
        <v>3.0806509549409136E-2</v>
      </c>
      <c r="CC12" s="1">
        <v>3.2334200179942568E-2</v>
      </c>
      <c r="CD12" s="1">
        <v>3.3685033679109473E-2</v>
      </c>
      <c r="CE12" s="1">
        <v>3.2247745735910098E-2</v>
      </c>
      <c r="CF12" s="1">
        <v>3.3659175652524437E-2</v>
      </c>
      <c r="CG12" s="1">
        <v>3.2927422659291126E-2</v>
      </c>
      <c r="CH12" s="1">
        <v>3.337830278700931E-2</v>
      </c>
      <c r="CI12" s="1">
        <v>3.3557135595122564E-2</v>
      </c>
      <c r="CJ12" s="1">
        <v>3.4182755565102974E-2</v>
      </c>
      <c r="CK12" s="1">
        <v>3.4282433670052077E-2</v>
      </c>
      <c r="CL12" s="1">
        <v>3.4631715219039065E-2</v>
      </c>
      <c r="CM12" s="1">
        <v>3.5088895893552956E-2</v>
      </c>
      <c r="CN12" s="1">
        <v>3.7119362888819188E-2</v>
      </c>
      <c r="CO12" s="1">
        <v>3.6868589123282371E-2</v>
      </c>
      <c r="CP12" s="1">
        <v>3.7860622603047366E-2</v>
      </c>
      <c r="CQ12" s="1">
        <v>3.8588496880940452E-2</v>
      </c>
      <c r="CR12" s="1">
        <v>3.6134129890152245E-2</v>
      </c>
      <c r="CS12" s="1">
        <v>3.4214854964704736E-2</v>
      </c>
      <c r="CT12" s="1">
        <v>3.379602428515472E-2</v>
      </c>
      <c r="CU12" s="1">
        <v>3.4268818468047725E-2</v>
      </c>
      <c r="CV12" s="1">
        <v>3.3725523002551522E-2</v>
      </c>
      <c r="CW12" s="1">
        <v>3.4505465560384564E-2</v>
      </c>
      <c r="CX12" s="1">
        <v>3.5305818000994527E-2</v>
      </c>
      <c r="CY12" s="1">
        <v>3.4840338318184914E-2</v>
      </c>
      <c r="CZ12" s="1">
        <v>3.514507810017356E-2</v>
      </c>
      <c r="DA12" s="1">
        <v>3.4506426298015015E-2</v>
      </c>
      <c r="DB12" s="1">
        <v>3.3890373143612013E-2</v>
      </c>
      <c r="DC12" s="1">
        <v>3.4427595199575015E-2</v>
      </c>
      <c r="DD12" s="1">
        <v>3.4553148189511822E-2</v>
      </c>
      <c r="DE12" s="1">
        <v>3.3664302027612357E-2</v>
      </c>
      <c r="DF12" s="1">
        <v>3.3414188932583577E-2</v>
      </c>
      <c r="DG12" s="1">
        <v>3.2999324681961706E-2</v>
      </c>
      <c r="DH12" s="1">
        <v>3.2789364173037842E-2</v>
      </c>
      <c r="DI12" s="1">
        <v>3.3381694931785756E-2</v>
      </c>
      <c r="DJ12" s="1">
        <v>3.4554001288904047E-2</v>
      </c>
      <c r="DK12" s="1">
        <v>3.4568411041870008E-2</v>
      </c>
      <c r="DL12" s="1">
        <v>3.5312613375256985E-2</v>
      </c>
      <c r="DM12" s="1">
        <v>3.5085520171980467E-2</v>
      </c>
      <c r="DN12" s="1">
        <v>3.5301724137931034E-2</v>
      </c>
      <c r="DO12" s="1">
        <v>3.5422731495819135E-2</v>
      </c>
      <c r="DP12" s="1">
        <v>3.5856424354128273E-2</v>
      </c>
      <c r="DQ12" s="1">
        <v>3.6380886237644634E-2</v>
      </c>
      <c r="DR12" s="1">
        <v>3.6506093661722611E-2</v>
      </c>
      <c r="DS12" s="1">
        <v>3.5700754103570077E-2</v>
      </c>
      <c r="DT12" s="1">
        <v>3.4156049107660888E-2</v>
      </c>
      <c r="DU12" s="1">
        <v>3.5222698543882706E-2</v>
      </c>
      <c r="DV12" s="1">
        <v>3.4549616894038494E-2</v>
      </c>
      <c r="DW12" s="1">
        <v>3.5180720008137038E-2</v>
      </c>
      <c r="DX12" s="1">
        <v>3.5564649712559682E-2</v>
      </c>
      <c r="DY12" s="1">
        <v>3.4917113452887158E-2</v>
      </c>
      <c r="DZ12" s="1">
        <v>3.4736073947944535E-2</v>
      </c>
      <c r="EA12" s="1">
        <v>3.3702492414135095E-2</v>
      </c>
      <c r="EB12" s="1">
        <v>3.3171028606208158E-2</v>
      </c>
      <c r="EC12" s="1">
        <v>3.3196589491978755E-2</v>
      </c>
      <c r="ED12" s="1">
        <v>3.3429003629336082E-2</v>
      </c>
      <c r="EE12" s="1">
        <v>3.3397286398676521E-2</v>
      </c>
      <c r="EF12" s="1">
        <v>3.4367176224558926E-2</v>
      </c>
      <c r="EG12" s="1">
        <v>3.4054818806760472E-2</v>
      </c>
      <c r="EH12" s="1">
        <v>3.4883038533316119E-2</v>
      </c>
      <c r="EI12" s="1">
        <v>3.5385014933125569E-2</v>
      </c>
      <c r="EJ12" s="1">
        <v>3.531936350097914E-2</v>
      </c>
      <c r="EK12" s="1">
        <v>3.6081984538836973E-2</v>
      </c>
      <c r="EL12" s="1">
        <v>3.5981512783839056E-2</v>
      </c>
      <c r="EM12" s="1">
        <v>3.6620322640238852E-2</v>
      </c>
      <c r="EN12" s="1">
        <v>3.7691079736386052E-2</v>
      </c>
      <c r="EO12" s="1">
        <v>3.7735144819349059E-2</v>
      </c>
      <c r="EP12" s="1">
        <v>3.7541243573675727E-2</v>
      </c>
      <c r="EQ12" s="1">
        <v>3.8048767827249252E-2</v>
      </c>
      <c r="ER12" s="1">
        <v>3.8513931888544892E-2</v>
      </c>
      <c r="ES12" s="1">
        <v>3.9685793253018423E-2</v>
      </c>
      <c r="ET12" s="1">
        <v>4.0159858979620669E-2</v>
      </c>
      <c r="EU12" s="1">
        <v>4.0244776079431714E-2</v>
      </c>
      <c r="EV12" s="1">
        <v>4.0609886166209405E-2</v>
      </c>
      <c r="EW12" s="1">
        <v>3.9774676129917419E-2</v>
      </c>
      <c r="EX12" s="1">
        <v>3.9343154211645893E-2</v>
      </c>
      <c r="EY12" s="1">
        <v>3.9164317250917596E-2</v>
      </c>
      <c r="EZ12" s="1">
        <v>3.9834222237320381E-2</v>
      </c>
      <c r="FA12" s="1">
        <v>4.0557457550921605E-2</v>
      </c>
      <c r="FB12" s="1">
        <v>4.0488298200440385E-2</v>
      </c>
      <c r="FC12" s="1">
        <v>4.0444422114880821E-2</v>
      </c>
      <c r="FD12" s="1">
        <v>3.9930567956969275E-2</v>
      </c>
      <c r="FE12" s="1">
        <v>3.9717538550223377E-2</v>
      </c>
      <c r="FF12" s="1">
        <v>4.0285936725882932E-2</v>
      </c>
      <c r="FG12" s="1">
        <v>3.9763768442392163E-2</v>
      </c>
      <c r="FH12" s="1">
        <v>3.958007027049909E-2</v>
      </c>
      <c r="FI12" s="1">
        <v>3.9043885942663899E-2</v>
      </c>
      <c r="FJ12" s="1">
        <v>3.9622317350780992E-2</v>
      </c>
      <c r="FK12" s="1">
        <v>3.8984971031950894E-2</v>
      </c>
      <c r="FL12" s="1">
        <v>3.8724454846443657E-2</v>
      </c>
      <c r="FM12" s="1">
        <v>3.8769221970417288E-2</v>
      </c>
      <c r="FN12" s="1">
        <v>3.8003751167782748E-2</v>
      </c>
      <c r="FO12" s="1">
        <v>3.758247186254101E-2</v>
      </c>
      <c r="FP12" s="1">
        <v>3.7165538305628666E-2</v>
      </c>
      <c r="FQ12" s="1">
        <v>3.7329686828174891E-2</v>
      </c>
      <c r="FR12" s="1">
        <v>3.7293014506797388E-2</v>
      </c>
      <c r="FS12" s="1">
        <v>3.72197660593893E-2</v>
      </c>
      <c r="FT12" s="1">
        <v>3.6720775761020133E-2</v>
      </c>
      <c r="FU12" s="1">
        <v>3.6542032029038919E-2</v>
      </c>
      <c r="FV12" s="1">
        <v>3.7578361378458255E-2</v>
      </c>
      <c r="FW12" s="1">
        <v>3.7696268514398321E-2</v>
      </c>
      <c r="FX12" s="1">
        <v>3.6703511275269503E-2</v>
      </c>
      <c r="FY12" s="1">
        <v>3.6017765519479203E-2</v>
      </c>
      <c r="FZ12" s="1">
        <v>3.4938702864960355E-2</v>
      </c>
      <c r="GA12" s="1">
        <v>3.3921616599771214E-2</v>
      </c>
      <c r="GB12" s="1">
        <v>3.1767472416820673E-2</v>
      </c>
      <c r="GC12" s="1">
        <v>3.1615479115479114E-2</v>
      </c>
      <c r="GD12" s="1">
        <v>3.1453095892708463E-2</v>
      </c>
      <c r="GE12" s="1">
        <v>3.2011329786922761E-2</v>
      </c>
      <c r="GF12" s="1">
        <v>3.3078353091762408E-2</v>
      </c>
      <c r="GG12" s="1">
        <v>3.1328965839962565E-2</v>
      </c>
      <c r="GH12" s="1">
        <v>2.8171486943752797E-2</v>
      </c>
      <c r="GI12" s="1">
        <v>2.7053190382013113E-2</v>
      </c>
      <c r="GJ12" s="1">
        <v>2.408238518091526E-2</v>
      </c>
      <c r="GK12" s="1">
        <v>2.770661401980443E-2</v>
      </c>
      <c r="GL12" s="1">
        <v>2.5285563690450406E-2</v>
      </c>
      <c r="GM12" s="1">
        <v>2.3470298943103519E-2</v>
      </c>
      <c r="GN12" s="1">
        <v>2.5642637169253978E-2</v>
      </c>
      <c r="GO12" s="1">
        <v>2.7507264792575849E-2</v>
      </c>
      <c r="GP12" s="1">
        <v>2.7357422277125797E-2</v>
      </c>
      <c r="GQ12" s="1">
        <v>2.6671521551135589E-2</v>
      </c>
      <c r="GR12" s="1">
        <v>2.7669040544577025E-2</v>
      </c>
      <c r="GS12" s="1">
        <v>2.71953370657259E-2</v>
      </c>
      <c r="GT12" s="1">
        <v>2.8442849106640595E-2</v>
      </c>
      <c r="GU12" s="1">
        <v>2.8233441841662942E-2</v>
      </c>
      <c r="GV12" s="1">
        <v>2.8520765681080158E-2</v>
      </c>
      <c r="GW12" s="1">
        <v>2.8615563273041995E-2</v>
      </c>
      <c r="GX12" s="1">
        <v>2.8493736362327347E-2</v>
      </c>
      <c r="GY12" s="1">
        <v>2.8479179205642965E-2</v>
      </c>
      <c r="GZ12" s="1">
        <v>2.8575088205498433E-2</v>
      </c>
      <c r="HA12" s="1">
        <v>2.9099723570537275E-2</v>
      </c>
      <c r="HB12" s="1">
        <v>2.7018185099950361E-2</v>
      </c>
      <c r="HC12" s="1">
        <v>2.6766708940672991E-2</v>
      </c>
      <c r="HD12" s="1">
        <v>2.7244633759291738E-2</v>
      </c>
      <c r="HE12" s="1">
        <v>2.6284109149277687E-2</v>
      </c>
      <c r="HF12" s="1">
        <v>2.6634805592971027E-2</v>
      </c>
      <c r="HG12" s="1">
        <v>2.6589549622895396E-2</v>
      </c>
      <c r="HH12" s="1">
        <v>2.611295793950583E-2</v>
      </c>
      <c r="HK12" s="1">
        <f t="shared" si="0"/>
        <v>3.1545392886527787E-2</v>
      </c>
      <c r="HL12" s="1">
        <f t="shared" si="1"/>
        <v>3.133839437780167E-2</v>
      </c>
      <c r="HM12" s="1">
        <f t="shared" si="2"/>
        <v>3.2397100918385734E-2</v>
      </c>
      <c r="HN12" s="1">
        <f t="shared" si="3"/>
        <v>3.1443997049641369E-2</v>
      </c>
      <c r="HO12" s="1">
        <f t="shared" si="4"/>
        <v>3.2803484010865469E-2</v>
      </c>
      <c r="HP12" s="1">
        <f t="shared" si="5"/>
        <v>2.9882020529287481E-2</v>
      </c>
      <c r="HQ12" s="1">
        <f t="shared" si="6"/>
        <v>3.1893530663938838E-2</v>
      </c>
      <c r="HR12" s="1">
        <f t="shared" si="7"/>
        <v>3.5492274590068776E-2</v>
      </c>
      <c r="HS12" s="1">
        <f t="shared" si="8"/>
        <v>3.4385742549484816E-2</v>
      </c>
      <c r="HT12" s="1">
        <f t="shared" si="9"/>
        <v>3.4588907068575293E-2</v>
      </c>
      <c r="HU12" s="1">
        <f t="shared" si="10"/>
        <v>3.4716989995393764E-2</v>
      </c>
      <c r="HV12" s="1">
        <f t="shared" si="11"/>
        <v>3.5412145545450226E-2</v>
      </c>
      <c r="HW12" s="1">
        <f t="shared" si="12"/>
        <v>3.9456507095706077E-2</v>
      </c>
      <c r="HX12" s="1">
        <f t="shared" si="13"/>
        <v>3.961295445029539E-2</v>
      </c>
      <c r="HY12" s="1">
        <f t="shared" si="14"/>
        <v>3.7154411933998197E-2</v>
      </c>
      <c r="HZ12" s="1">
        <f t="shared" si="15"/>
        <v>3.05940576779061E-2</v>
      </c>
      <c r="IA12" s="1">
        <f t="shared" si="16"/>
        <v>2.7050975494697812E-2</v>
      </c>
    </row>
    <row r="13" spans="1:235">
      <c r="A13" t="s">
        <v>11</v>
      </c>
      <c r="B13" s="1">
        <v>1.2336425028721943E-2</v>
      </c>
      <c r="C13" s="1">
        <v>1.230136408381381E-2</v>
      </c>
      <c r="D13" s="1">
        <v>1.2246519501157288E-2</v>
      </c>
      <c r="E13" s="1">
        <v>1.2150631243415725E-2</v>
      </c>
      <c r="F13" s="1">
        <v>1.2087482650352383E-2</v>
      </c>
      <c r="G13" s="1">
        <v>1.2092591581590872E-2</v>
      </c>
      <c r="H13" s="1">
        <v>1.2065387056381757E-2</v>
      </c>
      <c r="I13" s="1">
        <v>1.1974732402077918E-2</v>
      </c>
      <c r="J13" s="1">
        <v>1.1953217234840252E-2</v>
      </c>
      <c r="K13" s="1">
        <v>1.2033366172264623E-2</v>
      </c>
      <c r="L13" s="1">
        <v>1.2070805326525921E-2</v>
      </c>
      <c r="M13" s="1">
        <v>1.2104022827883417E-2</v>
      </c>
      <c r="N13" s="1">
        <v>1.2007727542682384E-2</v>
      </c>
      <c r="O13" s="1">
        <v>1.183493294987125E-2</v>
      </c>
      <c r="P13" s="1">
        <v>1.177325581395349E-2</v>
      </c>
      <c r="Q13" s="1">
        <v>1.1707125435825243E-2</v>
      </c>
      <c r="R13" s="1">
        <v>1.1694795946764451E-2</v>
      </c>
      <c r="S13" s="1">
        <v>1.1567917966552446E-2</v>
      </c>
      <c r="T13" s="1">
        <v>1.1541471673401589E-2</v>
      </c>
      <c r="U13" s="1">
        <v>1.1502977371973006E-2</v>
      </c>
      <c r="V13" s="1">
        <v>1.1448712019897762E-2</v>
      </c>
      <c r="W13" s="1">
        <v>1.1398372981634415E-2</v>
      </c>
      <c r="X13" s="1">
        <v>1.1422293035500198E-2</v>
      </c>
      <c r="Y13" s="1">
        <v>1.1405281364523753E-2</v>
      </c>
      <c r="Z13" s="1">
        <v>1.1337555383727924E-2</v>
      </c>
      <c r="AA13" s="1">
        <v>1.1280822601577319E-2</v>
      </c>
      <c r="AB13" s="1">
        <v>1.115009746588694E-2</v>
      </c>
      <c r="AC13" s="1">
        <v>1.1038668166273687E-2</v>
      </c>
      <c r="AD13" s="1">
        <v>1.1013897205518017E-2</v>
      </c>
      <c r="AE13" s="1">
        <v>1.0980777253982625E-2</v>
      </c>
      <c r="AF13" s="1">
        <v>1.0971145319356966E-2</v>
      </c>
      <c r="AG13" s="1">
        <v>1.1073394875191456E-2</v>
      </c>
      <c r="AH13" s="1">
        <v>1.1018769259501354E-2</v>
      </c>
      <c r="AI13" s="1">
        <v>1.1001303055592158E-2</v>
      </c>
      <c r="AJ13" s="1">
        <v>1.0957739874567728E-2</v>
      </c>
      <c r="AK13" s="1">
        <v>1.091284299380323E-2</v>
      </c>
      <c r="AL13" s="1">
        <v>1.09691611572465E-2</v>
      </c>
      <c r="AM13" s="1">
        <v>1.0843716186694894E-2</v>
      </c>
      <c r="AN13" s="1">
        <v>1.0796960335007393E-2</v>
      </c>
      <c r="AO13" s="1">
        <v>1.0774313612324945E-2</v>
      </c>
      <c r="AP13" s="1">
        <v>1.0766085798781707E-2</v>
      </c>
      <c r="AQ13" s="1">
        <v>1.0827441351359346E-2</v>
      </c>
      <c r="AR13" s="1">
        <v>1.0738251141102302E-2</v>
      </c>
      <c r="AS13" s="1">
        <v>1.0701273062462803E-2</v>
      </c>
      <c r="AT13" s="1">
        <v>1.0863594932499637E-2</v>
      </c>
      <c r="AU13" s="1">
        <v>1.0836300135527248E-2</v>
      </c>
      <c r="AV13" s="1">
        <v>1.0772145016165526E-2</v>
      </c>
      <c r="AW13" s="1">
        <v>1.0748075385360671E-2</v>
      </c>
      <c r="AX13" s="1">
        <v>1.0797190575800288E-2</v>
      </c>
      <c r="AY13" s="1">
        <v>1.0761755852792624E-2</v>
      </c>
      <c r="AZ13" s="1">
        <v>1.073656662364489E-2</v>
      </c>
      <c r="BA13" s="1">
        <v>1.0727411184319439E-2</v>
      </c>
      <c r="BB13" s="1">
        <v>1.0574298359526144E-2</v>
      </c>
      <c r="BC13" s="1">
        <v>1.0526501496645043E-2</v>
      </c>
      <c r="BD13" s="1">
        <v>1.2339105931663385E-2</v>
      </c>
      <c r="BE13" s="1">
        <v>1.1310943416286695E-2</v>
      </c>
      <c r="BF13" s="1">
        <v>1.1151717937133475E-2</v>
      </c>
      <c r="BG13" s="1">
        <v>1.0823393181025976E-2</v>
      </c>
      <c r="BH13" s="1">
        <v>1.1002437605550735E-2</v>
      </c>
      <c r="BI13" s="1">
        <v>1.0160965634418817E-2</v>
      </c>
      <c r="BJ13" s="1">
        <v>5.2937004320072218E-3</v>
      </c>
      <c r="BK13" s="1">
        <v>4.9049896313851623E-3</v>
      </c>
      <c r="BL13" s="1">
        <v>4.6613255644573932E-3</v>
      </c>
      <c r="BM13" s="1">
        <v>5.1614372419528914E-3</v>
      </c>
      <c r="BN13" s="1">
        <v>3.8207859292620975E-3</v>
      </c>
      <c r="BO13" s="1">
        <v>2.839732055101084E-3</v>
      </c>
      <c r="BP13" s="1">
        <v>3.140585764375065E-3</v>
      </c>
      <c r="BQ13" s="1">
        <v>3.788067352389153E-3</v>
      </c>
      <c r="BR13" s="1">
        <v>3.6733887181304562E-3</v>
      </c>
      <c r="BS13" s="1">
        <v>4.8706856014295117E-3</v>
      </c>
      <c r="BT13" s="1">
        <v>4.9458075273939965E-3</v>
      </c>
      <c r="BU13" s="1">
        <v>4.5719241729649364E-3</v>
      </c>
      <c r="BV13" s="1">
        <v>4.1178929765886291E-3</v>
      </c>
      <c r="BW13" s="1">
        <v>4.2881229396122909E-3</v>
      </c>
      <c r="BX13" s="1">
        <v>4.3340004070280174E-3</v>
      </c>
      <c r="BY13" s="1">
        <v>4.5084757911335697E-3</v>
      </c>
      <c r="BZ13" s="1">
        <v>4.5722008715959024E-3</v>
      </c>
      <c r="CA13" s="1">
        <v>5.4768693809501556E-3</v>
      </c>
      <c r="CB13" s="1">
        <v>5.395065966942959E-3</v>
      </c>
      <c r="CC13" s="1">
        <v>5.0632056354337545E-3</v>
      </c>
      <c r="CD13" s="1">
        <v>4.8860550647922179E-3</v>
      </c>
      <c r="CE13" s="1">
        <v>5.6082888893320753E-3</v>
      </c>
      <c r="CF13" s="1">
        <v>5.2549289542258709E-3</v>
      </c>
      <c r="CG13" s="1">
        <v>5.2888506339319411E-3</v>
      </c>
      <c r="CH13" s="1">
        <v>5.0492279818020727E-3</v>
      </c>
      <c r="CI13" s="1">
        <v>5.0570572960711548E-3</v>
      </c>
      <c r="CJ13" s="1">
        <v>4.9810715368738198E-3</v>
      </c>
      <c r="CK13" s="1">
        <v>4.7857572201391073E-3</v>
      </c>
      <c r="CL13" s="1">
        <v>4.5374650660010901E-3</v>
      </c>
      <c r="CM13" s="1">
        <v>4.4790302283175387E-3</v>
      </c>
      <c r="CN13" s="1">
        <v>4.6041559188437168E-3</v>
      </c>
      <c r="CO13" s="1">
        <v>4.9312181051697369E-3</v>
      </c>
      <c r="CP13" s="1">
        <v>4.8080382607169495E-3</v>
      </c>
      <c r="CQ13" s="1">
        <v>4.6782701299565698E-3</v>
      </c>
      <c r="CR13" s="1">
        <v>4.6041646203712795E-3</v>
      </c>
      <c r="CS13" s="1">
        <v>4.509094981362087E-3</v>
      </c>
      <c r="CT13" s="1">
        <v>4.502572549147512E-3</v>
      </c>
      <c r="CU13" s="1">
        <v>4.3582582700704081E-3</v>
      </c>
      <c r="CV13" s="1">
        <v>4.3048479116453613E-3</v>
      </c>
      <c r="CW13" s="1">
        <v>3.9003660822433195E-3</v>
      </c>
      <c r="CX13" s="1">
        <v>4.0953761184775008E-3</v>
      </c>
      <c r="CY13" s="1">
        <v>3.9515234873896505E-3</v>
      </c>
      <c r="CZ13" s="1">
        <v>4.7966971099712248E-3</v>
      </c>
      <c r="DA13" s="1">
        <v>4.9745188350466714E-3</v>
      </c>
      <c r="DB13" s="1">
        <v>4.5873692988645841E-3</v>
      </c>
      <c r="DC13" s="1">
        <v>4.2761382040669427E-3</v>
      </c>
      <c r="DD13" s="1">
        <v>4.2172780419834606E-3</v>
      </c>
      <c r="DE13" s="1">
        <v>4.2517214996174446E-3</v>
      </c>
      <c r="DF13" s="1">
        <v>4.2557673253809129E-3</v>
      </c>
      <c r="DG13" s="1">
        <v>4.2874081100308277E-3</v>
      </c>
      <c r="DH13" s="1">
        <v>4.5029030891526635E-3</v>
      </c>
      <c r="DI13" s="1">
        <v>4.6367485182049108E-3</v>
      </c>
      <c r="DJ13" s="1">
        <v>4.8234318775135822E-3</v>
      </c>
      <c r="DK13" s="1">
        <v>4.7568209799481705E-3</v>
      </c>
      <c r="DL13" s="1">
        <v>4.6060223659413367E-3</v>
      </c>
      <c r="DM13" s="1">
        <v>4.7557556707161662E-3</v>
      </c>
      <c r="DN13" s="1">
        <v>4.8079100309457315E-3</v>
      </c>
      <c r="DO13" s="1">
        <v>4.6867061118122362E-3</v>
      </c>
      <c r="DP13" s="1">
        <v>4.8288163972772177E-3</v>
      </c>
      <c r="DQ13" s="1">
        <v>4.8271776602134258E-3</v>
      </c>
      <c r="DR13" s="1">
        <v>4.8124928385523229E-3</v>
      </c>
      <c r="DS13" s="1">
        <v>4.7856218359355806E-3</v>
      </c>
      <c r="DT13" s="1">
        <v>4.8105444650547073E-3</v>
      </c>
      <c r="DU13" s="1">
        <v>4.9344461658920157E-3</v>
      </c>
      <c r="DV13" s="1">
        <v>5.0324095340172513E-3</v>
      </c>
      <c r="DW13" s="1">
        <v>5.0663013415359164E-3</v>
      </c>
      <c r="DX13" s="1">
        <v>4.9330573974743419E-3</v>
      </c>
      <c r="DY13" s="1">
        <v>4.8200765631646108E-3</v>
      </c>
      <c r="DZ13" s="1">
        <v>4.7621826670557338E-3</v>
      </c>
      <c r="EA13" s="1">
        <v>4.693743319904629E-3</v>
      </c>
      <c r="EB13" s="1">
        <v>4.6708494364580133E-3</v>
      </c>
      <c r="EC13" s="1">
        <v>4.6769538982565761E-3</v>
      </c>
      <c r="ED13" s="1">
        <v>4.6482241256588048E-3</v>
      </c>
      <c r="EE13" s="1">
        <v>4.6503815328502182E-3</v>
      </c>
      <c r="EF13" s="1">
        <v>4.5889672857131625E-3</v>
      </c>
      <c r="EG13" s="1">
        <v>4.6133780806883887E-3</v>
      </c>
      <c r="EH13" s="1">
        <v>4.3939147533227875E-3</v>
      </c>
      <c r="EI13" s="1">
        <v>4.3427867724292806E-3</v>
      </c>
      <c r="EJ13" s="1">
        <v>4.507396350086422E-3</v>
      </c>
      <c r="EK13" s="1">
        <v>4.4599543509691248E-3</v>
      </c>
      <c r="EL13" s="1">
        <v>4.5194720353956023E-3</v>
      </c>
      <c r="EM13" s="1">
        <v>4.5104558900168094E-3</v>
      </c>
      <c r="EN13" s="1">
        <v>4.3810060141364696E-3</v>
      </c>
      <c r="EO13" s="1">
        <v>4.2044706290071043E-3</v>
      </c>
      <c r="EP13" s="1">
        <v>4.2010132234243519E-3</v>
      </c>
      <c r="EQ13" s="1">
        <v>4.1335946201237822E-3</v>
      </c>
      <c r="ER13" s="1">
        <v>4.1256187729967119E-3</v>
      </c>
      <c r="ES13" s="1">
        <v>4.1348618038524075E-3</v>
      </c>
      <c r="ET13" s="1">
        <v>4.2621405670953318E-3</v>
      </c>
      <c r="EU13" s="1">
        <v>4.24862702412338E-3</v>
      </c>
      <c r="EV13" s="1">
        <v>4.2466925742504803E-3</v>
      </c>
      <c r="EW13" s="1">
        <v>4.0337685968104466E-3</v>
      </c>
      <c r="EX13" s="1">
        <v>3.9728584907554251E-3</v>
      </c>
      <c r="EY13" s="1">
        <v>4.0375374449037223E-3</v>
      </c>
      <c r="EZ13" s="1">
        <v>4.1025246305418719E-3</v>
      </c>
      <c r="FA13" s="1">
        <v>4.1737545997423435E-3</v>
      </c>
      <c r="FB13" s="1">
        <v>4.1570013623476567E-3</v>
      </c>
      <c r="FC13" s="1">
        <v>4.2543392750636075E-3</v>
      </c>
      <c r="FD13" s="1">
        <v>4.2751057304771444E-3</v>
      </c>
      <c r="FE13" s="1">
        <v>4.2700215360302433E-3</v>
      </c>
      <c r="FF13" s="1">
        <v>4.1317334843172697E-3</v>
      </c>
      <c r="FG13" s="1">
        <v>4.1059448615724551E-3</v>
      </c>
      <c r="FH13" s="1">
        <v>4.1683384601667334E-3</v>
      </c>
      <c r="FI13" s="1">
        <v>4.1253552840426711E-3</v>
      </c>
      <c r="FJ13" s="1">
        <v>4.0596143549723861E-3</v>
      </c>
      <c r="FK13" s="1">
        <v>4.0324255369645181E-3</v>
      </c>
      <c r="FL13" s="1">
        <v>3.9274006209157426E-3</v>
      </c>
      <c r="FM13" s="1">
        <v>3.9964037524779471E-3</v>
      </c>
      <c r="FN13" s="1">
        <v>3.9341478719870067E-3</v>
      </c>
      <c r="FO13" s="1">
        <v>3.864124441348888E-3</v>
      </c>
      <c r="FP13" s="1">
        <v>3.8351767260473937E-3</v>
      </c>
      <c r="FQ13" s="1">
        <v>3.8254563315780728E-3</v>
      </c>
      <c r="FR13" s="1">
        <v>3.9247444866863136E-3</v>
      </c>
      <c r="FS13" s="1">
        <v>3.8099402419472382E-3</v>
      </c>
      <c r="FT13" s="1">
        <v>3.6748709636138721E-3</v>
      </c>
      <c r="FU13" s="1">
        <v>3.6437387324920259E-3</v>
      </c>
      <c r="FV13" s="1">
        <v>3.7635958405692147E-3</v>
      </c>
      <c r="FW13" s="1">
        <v>3.7298725259979873E-3</v>
      </c>
      <c r="FX13" s="1">
        <v>3.6057547201448739E-3</v>
      </c>
      <c r="FY13" s="1">
        <v>3.5795866813576631E-3</v>
      </c>
      <c r="FZ13" s="1">
        <v>3.5495253580898277E-3</v>
      </c>
      <c r="GA13" s="1">
        <v>3.5192185002503925E-3</v>
      </c>
      <c r="GB13" s="1">
        <v>3.4135141910881816E-3</v>
      </c>
      <c r="GC13" s="1">
        <v>3.4327064158996929E-3</v>
      </c>
      <c r="GD13" s="1">
        <v>3.4771150076813051E-3</v>
      </c>
      <c r="GE13" s="1">
        <v>3.6297038506711969E-3</v>
      </c>
      <c r="GF13" s="1">
        <v>3.6720526144852226E-3</v>
      </c>
      <c r="GG13" s="1">
        <v>3.7274429157010528E-3</v>
      </c>
      <c r="GH13" s="1">
        <v>3.6258182913802076E-3</v>
      </c>
      <c r="GI13" s="1">
        <v>3.1765043785405679E-3</v>
      </c>
      <c r="GJ13" s="1">
        <v>2.9114561152193273E-3</v>
      </c>
      <c r="GK13" s="1">
        <v>3.1868848571089767E-3</v>
      </c>
      <c r="GL13" s="1">
        <v>3.0718938959778249E-3</v>
      </c>
      <c r="GM13" s="1">
        <v>3.0052904033221455E-3</v>
      </c>
      <c r="GN13" s="1">
        <v>3.0649392675118747E-3</v>
      </c>
      <c r="GO13" s="1">
        <v>3.2917245720197183E-3</v>
      </c>
      <c r="GP13" s="1">
        <v>3.3204638028837743E-3</v>
      </c>
      <c r="GQ13" s="1">
        <v>3.3229164041432497E-3</v>
      </c>
      <c r="GR13" s="1">
        <v>3.4265688883120251E-3</v>
      </c>
      <c r="GS13" s="1">
        <v>3.3761568049966357E-3</v>
      </c>
      <c r="GT13" s="1">
        <v>3.4612701537980093E-3</v>
      </c>
      <c r="GU13" s="1">
        <v>3.4977430727158908E-3</v>
      </c>
      <c r="GV13" s="1">
        <v>3.498313079367159E-3</v>
      </c>
      <c r="GW13" s="1">
        <v>3.5449875477562213E-3</v>
      </c>
      <c r="GX13" s="1">
        <v>3.5348677430436276E-3</v>
      </c>
      <c r="GY13" s="1">
        <v>3.5389260900563378E-3</v>
      </c>
      <c r="GZ13" s="1">
        <v>3.5465502789259187E-3</v>
      </c>
      <c r="HA13" s="1">
        <v>3.5790339398745798E-3</v>
      </c>
      <c r="HB13" s="1">
        <v>3.5391560701329215E-3</v>
      </c>
      <c r="HC13" s="1">
        <v>3.5666428443809181E-3</v>
      </c>
      <c r="HD13" s="1">
        <v>3.5994350365607854E-3</v>
      </c>
      <c r="HE13" s="1">
        <v>3.4569457781426609E-3</v>
      </c>
      <c r="HF13" s="1">
        <v>3.4030848106917063E-3</v>
      </c>
      <c r="HG13" s="1">
        <v>3.3514099010183212E-3</v>
      </c>
      <c r="HH13" s="1">
        <v>3.3529912230309995E-3</v>
      </c>
      <c r="HK13" s="1">
        <f t="shared" si="0"/>
        <v>1.2118045425752158E-2</v>
      </c>
      <c r="HL13" s="1">
        <f t="shared" si="1"/>
        <v>1.1608738675214997E-2</v>
      </c>
      <c r="HM13" s="1">
        <f t="shared" si="2"/>
        <v>1.1061417787914951E-2</v>
      </c>
      <c r="HN13" s="1">
        <f t="shared" si="3"/>
        <v>1.080310984287775E-2</v>
      </c>
      <c r="HO13" s="1">
        <f t="shared" si="4"/>
        <v>1.0909357316567293E-2</v>
      </c>
      <c r="HP13" s="1">
        <f t="shared" si="5"/>
        <v>4.3060358325707482E-3</v>
      </c>
      <c r="HQ13" s="1">
        <f t="shared" si="6"/>
        <v>4.8994964592972822E-3</v>
      </c>
      <c r="HR13" s="1">
        <f t="shared" si="7"/>
        <v>4.7520459454687605E-3</v>
      </c>
      <c r="HS13" s="1">
        <f t="shared" si="8"/>
        <v>4.3513889507103406E-3</v>
      </c>
      <c r="HT13" s="1">
        <f t="shared" si="9"/>
        <v>4.6479556780947649E-3</v>
      </c>
      <c r="HU13" s="1">
        <f t="shared" si="10"/>
        <v>4.8332232886084759E-3</v>
      </c>
      <c r="HV13" s="1">
        <f t="shared" si="11"/>
        <v>4.4850339850228483E-3</v>
      </c>
      <c r="HW13" s="1">
        <f t="shared" si="12"/>
        <v>4.1394160290516872E-3</v>
      </c>
      <c r="HX13" s="1">
        <f t="shared" si="13"/>
        <v>4.1253070216123637E-3</v>
      </c>
      <c r="HY13" s="1">
        <f t="shared" si="14"/>
        <v>3.7659174636475463E-3</v>
      </c>
      <c r="HZ13" s="1">
        <f t="shared" si="15"/>
        <v>3.4434952080096629E-3</v>
      </c>
      <c r="IA13" s="1">
        <f t="shared" si="16"/>
        <v>3.3235223244003774E-3</v>
      </c>
    </row>
    <row r="14" spans="1:235">
      <c r="A14" t="s">
        <v>12</v>
      </c>
      <c r="B14" s="1">
        <v>14.201612903225806</v>
      </c>
      <c r="C14" s="1">
        <v>13.721568627450981</v>
      </c>
      <c r="D14" s="1">
        <v>13.956692913385828</v>
      </c>
      <c r="E14" s="1">
        <v>14.234126984126982</v>
      </c>
      <c r="F14" s="1">
        <v>14.015625</v>
      </c>
      <c r="G14" s="1">
        <v>13.323308270676691</v>
      </c>
      <c r="H14" s="1">
        <v>12.882783882783883</v>
      </c>
      <c r="I14" s="1">
        <v>13.420454545454545</v>
      </c>
      <c r="J14" s="1">
        <v>13.799227799227801</v>
      </c>
      <c r="K14" s="1">
        <v>13.47328244274809</v>
      </c>
      <c r="L14" s="1">
        <v>13.275471698113208</v>
      </c>
      <c r="M14" s="1">
        <v>13.138576779026216</v>
      </c>
      <c r="N14" s="1">
        <v>13.029629629629628</v>
      </c>
      <c r="O14" s="1">
        <v>13.156133828996284</v>
      </c>
      <c r="P14" s="1">
        <v>13.449056603773586</v>
      </c>
      <c r="Q14" s="1">
        <v>13.49433962264151</v>
      </c>
      <c r="R14" s="1">
        <v>13.685823754789272</v>
      </c>
      <c r="S14" s="1">
        <v>13.972972972972974</v>
      </c>
      <c r="T14" s="1">
        <v>14.003875968992249</v>
      </c>
      <c r="U14" s="1">
        <v>14.093385214007782</v>
      </c>
      <c r="V14" s="1">
        <v>14.4251968503937</v>
      </c>
      <c r="W14" s="1">
        <v>14.678571428571429</v>
      </c>
      <c r="X14" s="1">
        <v>14.25390625</v>
      </c>
      <c r="Y14" s="1">
        <v>14.47826086956522</v>
      </c>
      <c r="Z14" s="1">
        <v>14.780000000000001</v>
      </c>
      <c r="AA14" s="1">
        <v>15.220408163265304</v>
      </c>
      <c r="AB14" s="1">
        <v>16.020746887966805</v>
      </c>
      <c r="AC14" s="1">
        <v>15.848360655737705</v>
      </c>
      <c r="AD14" s="1">
        <v>15.840816326530613</v>
      </c>
      <c r="AE14" s="1">
        <v>15.921810699588475</v>
      </c>
      <c r="AF14" s="1">
        <v>16.016597510373444</v>
      </c>
      <c r="AG14" s="1">
        <v>15.285714285714286</v>
      </c>
      <c r="AH14" s="1">
        <v>15.733333333333333</v>
      </c>
      <c r="AI14" s="1">
        <v>15.91949152542373</v>
      </c>
      <c r="AJ14" s="1">
        <v>15.644351464435147</v>
      </c>
      <c r="AK14" s="1">
        <v>15.731092436974789</v>
      </c>
      <c r="AL14" s="1">
        <v>15.206611570247933</v>
      </c>
      <c r="AM14" s="1">
        <v>15.280991735537189</v>
      </c>
      <c r="AN14" s="1">
        <v>15.298755186721989</v>
      </c>
      <c r="AO14" s="1">
        <v>14.813765182186234</v>
      </c>
      <c r="AP14" s="1">
        <v>14.73790322580645</v>
      </c>
      <c r="AQ14" s="1">
        <v>14.817813765182185</v>
      </c>
      <c r="AR14" s="1">
        <v>15.301652892561984</v>
      </c>
      <c r="AS14" s="1">
        <v>15.231404958677686</v>
      </c>
      <c r="AT14" s="1">
        <v>14.813765182186234</v>
      </c>
      <c r="AU14" s="1">
        <v>15.044897959183672</v>
      </c>
      <c r="AV14" s="1">
        <v>14.799196787148594</v>
      </c>
      <c r="AW14" s="1">
        <v>14.673306772908367</v>
      </c>
      <c r="AX14" s="1">
        <v>14.093749999999998</v>
      </c>
      <c r="AY14" s="1">
        <v>13.634980988593156</v>
      </c>
      <c r="AZ14" s="1">
        <v>13.748091603053435</v>
      </c>
      <c r="BA14" s="1">
        <v>13.398496240601503</v>
      </c>
      <c r="BB14" s="1">
        <v>13.499999999999998</v>
      </c>
      <c r="BC14" s="1">
        <v>13.161764705882351</v>
      </c>
      <c r="BD14" s="1">
        <v>15.560714285714287</v>
      </c>
      <c r="BE14" s="1">
        <v>16.960144927536234</v>
      </c>
      <c r="BF14" s="1">
        <v>18.330882352941174</v>
      </c>
      <c r="BG14" s="1">
        <v>20.431226765799256</v>
      </c>
      <c r="BH14" s="1">
        <v>20.169741697416974</v>
      </c>
      <c r="BI14" s="1">
        <v>23.4375</v>
      </c>
      <c r="BJ14" s="1">
        <v>26.67509025270758</v>
      </c>
      <c r="BK14" s="1">
        <v>20.996376811594207</v>
      </c>
      <c r="BL14" s="1">
        <v>18.647482014388491</v>
      </c>
      <c r="BM14" s="1">
        <v>19.095238095238095</v>
      </c>
      <c r="BN14" s="1">
        <v>20.03731343283582</v>
      </c>
      <c r="BO14" s="1">
        <v>20.789667896678967</v>
      </c>
      <c r="BP14" s="1">
        <v>20.329588014981276</v>
      </c>
      <c r="BQ14" s="1">
        <v>21.011194029850746</v>
      </c>
      <c r="BR14" s="1">
        <v>20.810810810810811</v>
      </c>
      <c r="BS14" s="1">
        <v>19.767175572519083</v>
      </c>
      <c r="BT14" s="1">
        <v>18.80377358490566</v>
      </c>
      <c r="BU14" s="1">
        <v>19.421052631578945</v>
      </c>
      <c r="BV14" s="1">
        <v>19.051330055849927</v>
      </c>
      <c r="BW14" s="1">
        <v>18.707455360103147</v>
      </c>
      <c r="BX14" s="1">
        <v>18.406910193942061</v>
      </c>
      <c r="BY14" s="1">
        <v>17.839234745043587</v>
      </c>
      <c r="BZ14" s="1">
        <v>17.630070426689535</v>
      </c>
      <c r="CA14" s="1">
        <v>17.310484057205997</v>
      </c>
      <c r="CB14" s="1">
        <v>17.938499167313303</v>
      </c>
      <c r="CC14" s="1">
        <v>18.315267644807374</v>
      </c>
      <c r="CD14" s="1">
        <v>19.847648528373302</v>
      </c>
      <c r="CE14" s="1">
        <v>18.367785564921302</v>
      </c>
      <c r="CF14" s="1">
        <v>17.830893196953692</v>
      </c>
      <c r="CG14" s="1">
        <v>17.034975557310833</v>
      </c>
      <c r="CH14" s="1">
        <v>16.678067072530325</v>
      </c>
      <c r="CI14" s="1">
        <v>16.714237959320116</v>
      </c>
      <c r="CJ14" s="1">
        <v>16.387580569723315</v>
      </c>
      <c r="CK14" s="1">
        <v>15.697665957987148</v>
      </c>
      <c r="CL14" s="1">
        <v>16.499065180798503</v>
      </c>
      <c r="CM14" s="1">
        <v>16.958414932740048</v>
      </c>
      <c r="CN14" s="1">
        <v>17.397038707005045</v>
      </c>
      <c r="CO14" s="1">
        <v>16.465739269556469</v>
      </c>
      <c r="CP14" s="1">
        <v>16.799066242958588</v>
      </c>
      <c r="CQ14" s="1">
        <v>16.78688259917665</v>
      </c>
      <c r="CR14" s="1">
        <v>17.246714293966427</v>
      </c>
      <c r="CS14" s="1">
        <v>18.271136272143664</v>
      </c>
      <c r="CT14" s="1">
        <v>17.898388237498192</v>
      </c>
      <c r="CU14" s="1">
        <v>17.956731408138353</v>
      </c>
      <c r="CV14" s="1">
        <v>17.910038738550657</v>
      </c>
      <c r="CW14" s="1">
        <v>18.290833325479447</v>
      </c>
      <c r="CX14" s="1">
        <v>17.415348833729652</v>
      </c>
      <c r="CY14" s="1">
        <v>17.38256052247328</v>
      </c>
      <c r="CZ14" s="1">
        <v>18.12284738009992</v>
      </c>
      <c r="DA14" s="1">
        <v>18.283158919206237</v>
      </c>
      <c r="DB14" s="1">
        <v>18.411890895402021</v>
      </c>
      <c r="DC14" s="1">
        <v>18.353961506113915</v>
      </c>
      <c r="DD14" s="1">
        <v>17.796493122577349</v>
      </c>
      <c r="DE14" s="1">
        <v>17.633962663027287</v>
      </c>
      <c r="DF14" s="1">
        <v>17.190076935914636</v>
      </c>
      <c r="DG14" s="1">
        <v>17.092388139395233</v>
      </c>
      <c r="DH14" s="1">
        <v>17.202395464507994</v>
      </c>
      <c r="DI14" s="1">
        <v>17.623407541202841</v>
      </c>
      <c r="DJ14" s="1">
        <v>18.114773735744301</v>
      </c>
      <c r="DK14" s="1">
        <v>18.850644315022688</v>
      </c>
      <c r="DL14" s="1">
        <v>18.648686213837706</v>
      </c>
      <c r="DM14" s="1">
        <v>18.816752960537755</v>
      </c>
      <c r="DN14" s="1">
        <v>19.414343125707209</v>
      </c>
      <c r="DO14" s="1">
        <v>19.366933252384356</v>
      </c>
      <c r="DP14" s="1">
        <v>19.580786918355692</v>
      </c>
      <c r="DQ14" s="1">
        <v>20.479450213852651</v>
      </c>
      <c r="DR14" s="1">
        <v>21.009666697716664</v>
      </c>
      <c r="DS14" s="1">
        <v>20.873889940146388</v>
      </c>
      <c r="DT14" s="1">
        <v>21.201620096211489</v>
      </c>
      <c r="DU14" s="1">
        <v>21.678983871919218</v>
      </c>
      <c r="DV14" s="1">
        <v>22.371364653243848</v>
      </c>
      <c r="DW14" s="1">
        <v>21.692907891138347</v>
      </c>
      <c r="DX14" s="1">
        <v>21.545337089157815</v>
      </c>
      <c r="DY14" s="1">
        <v>20.405704002910529</v>
      </c>
      <c r="DZ14" s="1">
        <v>21.073110522820109</v>
      </c>
      <c r="EA14" s="1">
        <v>21.06204271267157</v>
      </c>
      <c r="EB14" s="1">
        <v>21.665192631014317</v>
      </c>
      <c r="EC14" s="1">
        <v>22.623635688629552</v>
      </c>
      <c r="ED14" s="1">
        <v>21.97808846596573</v>
      </c>
      <c r="EE14" s="1">
        <v>22.170404843261075</v>
      </c>
      <c r="EF14" s="1">
        <v>21.878956865040252</v>
      </c>
      <c r="EG14" s="1">
        <v>21.57687732408931</v>
      </c>
      <c r="EH14" s="1">
        <v>22.477246703664882</v>
      </c>
      <c r="EI14" s="1">
        <v>22.482747069920517</v>
      </c>
      <c r="EJ14" s="1">
        <v>22.591504311793361</v>
      </c>
      <c r="EK14" s="1">
        <v>22.790267546940282</v>
      </c>
      <c r="EL14" s="1">
        <v>23.411982674209881</v>
      </c>
      <c r="EM14" s="1">
        <v>23.631181592151727</v>
      </c>
      <c r="EN14" s="1">
        <v>23.737399579611751</v>
      </c>
      <c r="EO14" s="1">
        <v>24.145884129848969</v>
      </c>
      <c r="EP14" s="1">
        <v>22.966755591941428</v>
      </c>
      <c r="EQ14" s="1">
        <v>22.939372303039438</v>
      </c>
      <c r="ER14" s="1">
        <v>22.917840144244707</v>
      </c>
      <c r="ES14" s="1">
        <v>23.278537239085587</v>
      </c>
      <c r="ET14" s="1">
        <v>22.57178424868366</v>
      </c>
      <c r="EU14" s="1">
        <v>22.730607324315208</v>
      </c>
      <c r="EV14" s="1">
        <v>22.89321190174751</v>
      </c>
      <c r="EW14" s="1">
        <v>22.802455858529481</v>
      </c>
      <c r="EX14" s="1">
        <v>22.450776191059624</v>
      </c>
      <c r="EY14" s="1">
        <v>22.273045606424319</v>
      </c>
      <c r="EZ14" s="1">
        <v>21.987714106913092</v>
      </c>
      <c r="FA14" s="1">
        <v>21.991464356632846</v>
      </c>
      <c r="FB14" s="1">
        <v>21.525960670830539</v>
      </c>
      <c r="FC14" s="1">
        <v>21.13265717080936</v>
      </c>
      <c r="FD14" s="1">
        <v>21.316230318856107</v>
      </c>
      <c r="FE14" s="1">
        <v>21.378090180246542</v>
      </c>
      <c r="FF14" s="1">
        <v>22.266525775733371</v>
      </c>
      <c r="FG14" s="1">
        <v>22.098314143906855</v>
      </c>
      <c r="FH14" s="1">
        <v>21.945750105738618</v>
      </c>
      <c r="FI14" s="1">
        <v>21.859688340618074</v>
      </c>
      <c r="FJ14" s="1">
        <v>21.467294838110419</v>
      </c>
      <c r="FK14" s="1">
        <v>21.087205426342607</v>
      </c>
      <c r="FL14" s="1">
        <v>21.602326602817406</v>
      </c>
      <c r="FM14" s="1">
        <v>21.586404489972136</v>
      </c>
      <c r="FN14" s="1">
        <v>21.027780622124787</v>
      </c>
      <c r="FO14" s="1">
        <v>21.200293253474385</v>
      </c>
      <c r="FP14" s="1">
        <v>21.207197532495787</v>
      </c>
      <c r="FQ14" s="1">
        <v>21.457321646547992</v>
      </c>
      <c r="FR14" s="1">
        <v>21.206121884069525</v>
      </c>
      <c r="FS14" s="1">
        <v>21.181812229636122</v>
      </c>
      <c r="FT14" s="1">
        <v>20.942767294374352</v>
      </c>
      <c r="FU14" s="1">
        <v>21.291205674586422</v>
      </c>
      <c r="FV14" s="1">
        <v>22.082595424822848</v>
      </c>
      <c r="FW14" s="1">
        <v>22.218578103422669</v>
      </c>
      <c r="FX14" s="1">
        <v>22.58817075648691</v>
      </c>
      <c r="FY14" s="1">
        <v>22.595710199329531</v>
      </c>
      <c r="FZ14" s="1">
        <v>22.311567447198321</v>
      </c>
      <c r="GA14" s="1">
        <v>21.961250080588798</v>
      </c>
      <c r="GB14" s="1">
        <v>22.575565750484408</v>
      </c>
      <c r="GC14" s="1">
        <v>22.457757425153314</v>
      </c>
      <c r="GD14" s="1">
        <v>22.69333252085066</v>
      </c>
      <c r="GE14" s="1">
        <v>23.867094057817884</v>
      </c>
      <c r="GF14" s="1">
        <v>23.679473391549845</v>
      </c>
      <c r="GG14" s="1">
        <v>22.714456424100781</v>
      </c>
      <c r="GH14" s="1">
        <v>22.04372701098427</v>
      </c>
      <c r="GI14" s="1">
        <v>20.160252677235402</v>
      </c>
      <c r="GJ14" s="1">
        <v>20.416231260670866</v>
      </c>
      <c r="GK14" s="1">
        <v>21.973591544905375</v>
      </c>
      <c r="GL14" s="1">
        <v>20.200910806114404</v>
      </c>
      <c r="GM14" s="1">
        <v>20.666559324174173</v>
      </c>
      <c r="GN14" s="1">
        <v>21.489734519125861</v>
      </c>
      <c r="GO14" s="1">
        <v>21.211213286620477</v>
      </c>
      <c r="GP14" s="1">
        <v>21.925834986537165</v>
      </c>
      <c r="GQ14" s="1">
        <v>21.756698724176296</v>
      </c>
      <c r="GR14" s="1">
        <v>21.781450372326663</v>
      </c>
      <c r="GS14" s="1">
        <v>21.942336085304078</v>
      </c>
      <c r="GT14" s="1">
        <v>22.306658955764327</v>
      </c>
      <c r="GU14" s="1">
        <v>22.510891467350064</v>
      </c>
      <c r="GV14" s="1">
        <v>22.646601438517209</v>
      </c>
      <c r="GW14" s="1">
        <v>21.748145402338398</v>
      </c>
      <c r="GX14" s="1">
        <v>21.033326232286168</v>
      </c>
      <c r="GY14" s="1">
        <v>20.331763133313039</v>
      </c>
      <c r="GZ14" s="1">
        <v>19.709321243985855</v>
      </c>
      <c r="HA14" s="1">
        <v>19.572785603746347</v>
      </c>
      <c r="HB14" s="1">
        <v>18.113393625598047</v>
      </c>
      <c r="HC14" s="1">
        <v>17.967446407337647</v>
      </c>
      <c r="HD14" s="1">
        <v>18.977321344692733</v>
      </c>
      <c r="HE14" s="1">
        <v>17.983424362026007</v>
      </c>
      <c r="HF14" s="1">
        <v>18.811976326684182</v>
      </c>
      <c r="HG14" s="1">
        <v>18.886091648424102</v>
      </c>
      <c r="HH14" s="1">
        <v>17.883594670013935</v>
      </c>
      <c r="HK14" s="1">
        <f t="shared" si="0"/>
        <v>13.620227653851666</v>
      </c>
      <c r="HL14" s="1">
        <f t="shared" si="1"/>
        <v>13.89342941619447</v>
      </c>
      <c r="HM14" s="1">
        <f t="shared" si="2"/>
        <v>15.663560274111971</v>
      </c>
      <c r="HN14" s="1">
        <f t="shared" si="3"/>
        <v>15.001672101529044</v>
      </c>
      <c r="HO14" s="1">
        <f t="shared" si="4"/>
        <v>16.368941130628198</v>
      </c>
      <c r="HP14" s="1">
        <f t="shared" si="5"/>
        <v>20.532063595674142</v>
      </c>
      <c r="HQ14" s="1">
        <f t="shared" si="6"/>
        <v>18.190046208209505</v>
      </c>
      <c r="HR14" s="1">
        <f t="shared" si="7"/>
        <v>16.825134088158862</v>
      </c>
      <c r="HS14" s="1">
        <f t="shared" si="8"/>
        <v>17.954684629358024</v>
      </c>
      <c r="HT14" s="1">
        <f t="shared" si="9"/>
        <v>18.531719901371922</v>
      </c>
      <c r="HU14" s="1">
        <f t="shared" si="10"/>
        <v>21.43362131646499</v>
      </c>
      <c r="HV14" s="1">
        <f t="shared" si="11"/>
        <v>22.739378425541478</v>
      </c>
      <c r="HW14" s="1">
        <f t="shared" si="12"/>
        <v>22.650297072718075</v>
      </c>
      <c r="HX14" s="1">
        <f t="shared" si="13"/>
        <v>21.605537338665172</v>
      </c>
      <c r="HY14" s="1">
        <f t="shared" si="14"/>
        <v>21.583296218447611</v>
      </c>
      <c r="HZ14" s="1">
        <f t="shared" si="15"/>
        <v>22.237858299294995</v>
      </c>
      <c r="IA14" s="1">
        <f t="shared" si="16"/>
        <v>21.682252947362429</v>
      </c>
    </row>
    <row r="15" spans="1:235">
      <c r="A15" t="s">
        <v>13</v>
      </c>
      <c r="B15" s="1">
        <v>4.714859437751004</v>
      </c>
      <c r="C15" s="1">
        <v>4.5500650195058521</v>
      </c>
      <c r="D15" s="1">
        <v>4.6279373368146217</v>
      </c>
      <c r="E15" s="1">
        <v>4.738441215323645</v>
      </c>
      <c r="F15" s="1">
        <v>4.6597402597402597</v>
      </c>
      <c r="G15" s="1">
        <v>4.4355444305381724</v>
      </c>
      <c r="H15" s="1">
        <v>4.2373493975903616</v>
      </c>
      <c r="I15" s="1">
        <v>4.3207317073170737</v>
      </c>
      <c r="J15" s="1">
        <v>4.4508094645080956</v>
      </c>
      <c r="K15" s="1">
        <v>4.3206854345165233</v>
      </c>
      <c r="L15" s="1">
        <v>4.3007334963325183</v>
      </c>
      <c r="M15" s="1">
        <v>4.3308641975308646</v>
      </c>
      <c r="N15" s="1">
        <v>4.3059975520195835</v>
      </c>
      <c r="O15" s="1">
        <v>4.3370098039215685</v>
      </c>
      <c r="P15" s="1">
        <v>4.4163568773234196</v>
      </c>
      <c r="Q15" s="1">
        <v>4.4202719406674902</v>
      </c>
      <c r="R15" s="1">
        <v>4.4930817610062892</v>
      </c>
      <c r="S15" s="1">
        <v>4.5694444444444446</v>
      </c>
      <c r="T15" s="1">
        <v>4.5966921119592881</v>
      </c>
      <c r="U15" s="1">
        <v>4.6198979591836737</v>
      </c>
      <c r="V15" s="1">
        <v>4.7277419354838708</v>
      </c>
      <c r="W15" s="1">
        <v>4.867105263157895</v>
      </c>
      <c r="X15" s="1">
        <v>4.648407643312102</v>
      </c>
      <c r="Y15" s="1">
        <v>4.6961538461538463</v>
      </c>
      <c r="Z15" s="1">
        <v>4.7739018087855296</v>
      </c>
      <c r="AA15" s="1">
        <v>4.8428571428571425</v>
      </c>
      <c r="AB15" s="1">
        <v>5.1003963011889031</v>
      </c>
      <c r="AC15" s="1">
        <v>5.0025873221216042</v>
      </c>
      <c r="AD15" s="1">
        <v>5.0402597402597404</v>
      </c>
      <c r="AE15" s="1">
        <v>5.0840998685939551</v>
      </c>
      <c r="AF15" s="1">
        <v>5.1951547779273222</v>
      </c>
      <c r="AG15" s="1">
        <v>4.980053191489362</v>
      </c>
      <c r="AH15" s="1">
        <v>5.1027027027027021</v>
      </c>
      <c r="AI15" s="1">
        <v>5.1325136612021858</v>
      </c>
      <c r="AJ15" s="1">
        <v>5.0732700135685214</v>
      </c>
      <c r="AK15" s="1">
        <v>5.1428571428571423</v>
      </c>
      <c r="AL15" s="1">
        <v>4.9528936742934047</v>
      </c>
      <c r="AM15" s="1">
        <v>4.9905533063427798</v>
      </c>
      <c r="AN15" s="1">
        <v>5.0163265306122451</v>
      </c>
      <c r="AO15" s="1">
        <v>4.8851802403204276</v>
      </c>
      <c r="AP15" s="1">
        <v>4.8798397863818419</v>
      </c>
      <c r="AQ15" s="1">
        <v>4.919354838709677</v>
      </c>
      <c r="AR15" s="1">
        <v>5.0656634746922027</v>
      </c>
      <c r="AS15" s="1">
        <v>4.9810810810810811</v>
      </c>
      <c r="AT15" s="1">
        <v>4.918010752688172</v>
      </c>
      <c r="AU15" s="1">
        <v>4.9878213802435729</v>
      </c>
      <c r="AV15" s="1">
        <v>4.8937583001328022</v>
      </c>
      <c r="AW15" s="1">
        <v>4.8911022576361214</v>
      </c>
      <c r="AX15" s="1">
        <v>4.6918075422626782</v>
      </c>
      <c r="AY15" s="1">
        <v>4.533501896333755</v>
      </c>
      <c r="AZ15" s="1">
        <v>4.6002554278416348</v>
      </c>
      <c r="BA15" s="1">
        <v>4.4830188679245282</v>
      </c>
      <c r="BB15" s="1">
        <v>4.4887499999999996</v>
      </c>
      <c r="BC15" s="1">
        <v>4.3872549019607838</v>
      </c>
      <c r="BD15" s="1">
        <v>5.1930870083432659</v>
      </c>
      <c r="BE15" s="1">
        <v>5.6739393939393938</v>
      </c>
      <c r="BF15" s="1">
        <v>6.1555555555555559</v>
      </c>
      <c r="BG15" s="1">
        <v>6.8785982478097623</v>
      </c>
      <c r="BH15" s="1">
        <v>6.806973848069739</v>
      </c>
      <c r="BI15" s="1">
        <v>7.8898514851485144</v>
      </c>
      <c r="BJ15" s="1">
        <v>8.9890510948905096</v>
      </c>
      <c r="BK15" s="1">
        <v>7.0584652862362969</v>
      </c>
      <c r="BL15" s="1">
        <v>6.2760290556900733</v>
      </c>
      <c r="BM15" s="1">
        <v>6.42786683107275</v>
      </c>
      <c r="BN15" s="1">
        <v>6.7209011264080099</v>
      </c>
      <c r="BO15" s="1">
        <v>6.9128834355828221</v>
      </c>
      <c r="BP15" s="1">
        <v>6.8448928121059271</v>
      </c>
      <c r="BQ15" s="1">
        <v>7.0741206030150758</v>
      </c>
      <c r="BR15" s="1">
        <v>7</v>
      </c>
      <c r="BS15" s="1">
        <v>6.6397435897435901</v>
      </c>
      <c r="BT15" s="1">
        <v>6.3316391359593389</v>
      </c>
      <c r="BU15" s="1">
        <v>6.5227272727272725</v>
      </c>
      <c r="BV15" s="1">
        <v>6.4003595597542295</v>
      </c>
      <c r="BW15" s="1">
        <v>6.2848336783680789</v>
      </c>
      <c r="BX15" s="1">
        <v>6.1838645007968607</v>
      </c>
      <c r="BY15" s="1">
        <v>5.9931519901456953</v>
      </c>
      <c r="BZ15" s="1">
        <v>5.9228825212628253</v>
      </c>
      <c r="CA15" s="1">
        <v>5.8155163862426082</v>
      </c>
      <c r="CB15" s="1">
        <v>6.0265002126663783</v>
      </c>
      <c r="CC15" s="1">
        <v>6.1530768726514786</v>
      </c>
      <c r="CD15" s="1">
        <v>6.6678854770147344</v>
      </c>
      <c r="CE15" s="1">
        <v>6.1707204477233608</v>
      </c>
      <c r="CF15" s="1">
        <v>5.9903496185053013</v>
      </c>
      <c r="CG15" s="1">
        <v>5.7229583624233689</v>
      </c>
      <c r="CH15" s="1">
        <v>5.6030537349865615</v>
      </c>
      <c r="CI15" s="1">
        <v>5.6152054682446151</v>
      </c>
      <c r="CJ15" s="1">
        <v>5.5054637998077567</v>
      </c>
      <c r="CK15" s="1">
        <v>5.2736846238817279</v>
      </c>
      <c r="CL15" s="1">
        <v>5.5429174365968299</v>
      </c>
      <c r="CM15" s="1">
        <v>5.6972375584723656</v>
      </c>
      <c r="CN15" s="1">
        <v>5.8445947171863528</v>
      </c>
      <c r="CO15" s="1">
        <v>5.5317214826146062</v>
      </c>
      <c r="CP15" s="1">
        <v>5.6437038205660244</v>
      </c>
      <c r="CQ15" s="1">
        <v>5.6396106837234115</v>
      </c>
      <c r="CR15" s="1">
        <v>5.7940927159488744</v>
      </c>
      <c r="CS15" s="1">
        <v>6.1382507869091603</v>
      </c>
      <c r="CT15" s="1">
        <v>6.0130248084641442</v>
      </c>
      <c r="CU15" s="1">
        <v>6.0326253963946685</v>
      </c>
      <c r="CV15" s="1">
        <v>6.0169388341814276</v>
      </c>
      <c r="CW15" s="1">
        <v>6.1448680794156179</v>
      </c>
      <c r="CX15" s="1">
        <v>5.8507460669492639</v>
      </c>
      <c r="CY15" s="1">
        <v>5.8397307215228427</v>
      </c>
      <c r="CZ15" s="1">
        <v>6.0884326259190766</v>
      </c>
      <c r="DA15" s="1">
        <v>6.1422898363526839</v>
      </c>
      <c r="DB15" s="1">
        <v>6.1855377845051409</v>
      </c>
      <c r="DC15" s="1">
        <v>6.166076207836535</v>
      </c>
      <c r="DD15" s="1">
        <v>5.9787927957404117</v>
      </c>
      <c r="DE15" s="1">
        <v>5.9241901313866396</v>
      </c>
      <c r="DF15" s="1">
        <v>5.7750652015977337</v>
      </c>
      <c r="DG15" s="1">
        <v>5.7422463159424577</v>
      </c>
      <c r="DH15" s="1">
        <v>5.779203653454557</v>
      </c>
      <c r="DI15" s="1">
        <v>5.9206441020713418</v>
      </c>
      <c r="DJ15" s="1">
        <v>6.0857202574554545</v>
      </c>
      <c r="DK15" s="1">
        <v>6.3329384980202432</v>
      </c>
      <c r="DL15" s="1">
        <v>6.2650899824677984</v>
      </c>
      <c r="DM15" s="1">
        <v>6.3215525814446165</v>
      </c>
      <c r="DN15" s="1">
        <v>6.5223150434483106</v>
      </c>
      <c r="DO15" s="1">
        <v>6.5063875341847002</v>
      </c>
      <c r="DP15" s="1">
        <v>6.578232405454874</v>
      </c>
      <c r="DQ15" s="1">
        <v>6.8801414163991286</v>
      </c>
      <c r="DR15" s="1">
        <v>7.0582694594958504</v>
      </c>
      <c r="DS15" s="1">
        <v>7.0126547929208778</v>
      </c>
      <c r="DT15" s="1">
        <v>7.1227568609256728</v>
      </c>
      <c r="DU15" s="1">
        <v>7.2831288557614444</v>
      </c>
      <c r="DV15" s="1">
        <v>7.5157365498043314</v>
      </c>
      <c r="DW15" s="1">
        <v>7.2878066776908366</v>
      </c>
      <c r="DX15" s="1">
        <v>7.2382297615160693</v>
      </c>
      <c r="DY15" s="1">
        <v>6.8553661243425958</v>
      </c>
      <c r="DZ15" s="1">
        <v>7.0795836297568133</v>
      </c>
      <c r="EA15" s="1">
        <v>7.0758653610437063</v>
      </c>
      <c r="EB15" s="1">
        <v>7.2784956411613209</v>
      </c>
      <c r="EC15" s="1">
        <v>7.60048786786174</v>
      </c>
      <c r="ED15" s="1">
        <v>7.3836140681985762</v>
      </c>
      <c r="EE15" s="1">
        <v>7.4482234135991936</v>
      </c>
      <c r="EF15" s="1">
        <v>7.3503104674632418</v>
      </c>
      <c r="EG15" s="1">
        <v>7.2488258114280137</v>
      </c>
      <c r="EH15" s="1">
        <v>7.5513079871597277</v>
      </c>
      <c r="EI15" s="1">
        <v>7.5531558540353325</v>
      </c>
      <c r="EJ15" s="1">
        <v>7.5896932218029765</v>
      </c>
      <c r="EK15" s="1">
        <v>7.6564684111714287</v>
      </c>
      <c r="EL15" s="1">
        <v>7.8653357367911401</v>
      </c>
      <c r="EM15" s="1">
        <v>7.9389763637617534</v>
      </c>
      <c r="EN15" s="1">
        <v>7.9746606603155712</v>
      </c>
      <c r="EO15" s="1">
        <v>8.1118924435274682</v>
      </c>
      <c r="EP15" s="1">
        <v>7.7157601741451414</v>
      </c>
      <c r="EQ15" s="1">
        <v>7.7065606644842628</v>
      </c>
      <c r="ER15" s="1">
        <v>7.6993268620158801</v>
      </c>
      <c r="ES15" s="1">
        <v>7.8205042859738221</v>
      </c>
      <c r="ET15" s="1">
        <v>7.5830681990841882</v>
      </c>
      <c r="EU15" s="1">
        <v>7.6364253551172814</v>
      </c>
      <c r="EV15" s="1">
        <v>7.6910529196273538</v>
      </c>
      <c r="EW15" s="1">
        <v>7.6605631161798717</v>
      </c>
      <c r="EX15" s="1">
        <v>7.5424151278208784</v>
      </c>
      <c r="EY15" s="1">
        <v>7.4827059294028926</v>
      </c>
      <c r="EZ15" s="1">
        <v>7.3868478352308848</v>
      </c>
      <c r="FA15" s="1">
        <v>7.3881077444642518</v>
      </c>
      <c r="FB15" s="1">
        <v>7.2317201874385013</v>
      </c>
      <c r="FC15" s="1">
        <v>7.0995885300232029</v>
      </c>
      <c r="FD15" s="1">
        <v>7.1612605576228914</v>
      </c>
      <c r="FE15" s="1">
        <v>7.1820425898513331</v>
      </c>
      <c r="FF15" s="1">
        <v>7.4805155699598274</v>
      </c>
      <c r="FG15" s="1">
        <v>7.4240042963287181</v>
      </c>
      <c r="FH15" s="1">
        <v>7.3727498853609683</v>
      </c>
      <c r="FI15" s="1">
        <v>7.3438371407124938</v>
      </c>
      <c r="FJ15" s="1">
        <v>7.212011200077491</v>
      </c>
      <c r="FK15" s="1">
        <v>7.084318860852993</v>
      </c>
      <c r="FL15" s="1">
        <v>7.2573755837493534</v>
      </c>
      <c r="FM15" s="1">
        <v>7.2520264954252331</v>
      </c>
      <c r="FN15" s="1">
        <v>7.0643548944187824</v>
      </c>
      <c r="FO15" s="1">
        <v>7.1223111035653313</v>
      </c>
      <c r="FP15" s="1">
        <v>7.1246306197412776</v>
      </c>
      <c r="FQ15" s="1">
        <v>7.2086606722261193</v>
      </c>
      <c r="FR15" s="1">
        <v>7.1242692519696957</v>
      </c>
      <c r="FS15" s="1">
        <v>7.1161023403319774</v>
      </c>
      <c r="FT15" s="1">
        <v>7.0357943758944126</v>
      </c>
      <c r="FU15" s="1">
        <v>7.1528534427017094</v>
      </c>
      <c r="FV15" s="1">
        <v>7.4187235388350699</v>
      </c>
      <c r="FW15" s="1">
        <v>7.4644073852849457</v>
      </c>
      <c r="FX15" s="1">
        <v>7.5885733024844271</v>
      </c>
      <c r="FY15" s="1">
        <v>7.5911062041207709</v>
      </c>
      <c r="FZ15" s="1">
        <v>7.4956474737010845</v>
      </c>
      <c r="GA15" s="1">
        <v>7.3779571549803311</v>
      </c>
      <c r="GB15" s="1">
        <v>7.5843386075611665</v>
      </c>
      <c r="GC15" s="1">
        <v>7.5447604973168385</v>
      </c>
      <c r="GD15" s="1">
        <v>7.6239027572727798</v>
      </c>
      <c r="GE15" s="1">
        <v>8.0182319643137969</v>
      </c>
      <c r="GF15" s="1">
        <v>7.9552001591098671</v>
      </c>
      <c r="GG15" s="1">
        <v>7.6309994048931777</v>
      </c>
      <c r="GH15" s="1">
        <v>7.4056655621292471</v>
      </c>
      <c r="GI15" s="1">
        <v>6.7729059111116161</v>
      </c>
      <c r="GJ15" s="1">
        <v>6.8589027926301558</v>
      </c>
      <c r="GK15" s="1">
        <v>7.382103312171898</v>
      </c>
      <c r="GL15" s="1">
        <v>6.786565148712854</v>
      </c>
      <c r="GM15" s="1">
        <v>6.9430013626313709</v>
      </c>
      <c r="GN15" s="1">
        <v>7.219549887743077</v>
      </c>
      <c r="GO15" s="1">
        <v>7.1259797260885112</v>
      </c>
      <c r="GP15" s="1">
        <v>7.3660593328803277</v>
      </c>
      <c r="GQ15" s="1">
        <v>7.3092374264554758</v>
      </c>
      <c r="GR15" s="1">
        <v>7.3175528273956969</v>
      </c>
      <c r="GS15" s="1">
        <v>7.3716029335071429</v>
      </c>
      <c r="GT15" s="1">
        <v>7.4939984491982568</v>
      </c>
      <c r="GU15" s="1">
        <v>7.5626110607119088</v>
      </c>
      <c r="GV15" s="1">
        <v>7.6082032901660881</v>
      </c>
      <c r="GW15" s="1">
        <v>7.3063639086993746</v>
      </c>
      <c r="GX15" s="1">
        <v>7.0662179611394267</v>
      </c>
      <c r="GY15" s="1">
        <v>6.8305254360443266</v>
      </c>
      <c r="GZ15" s="1">
        <v>6.621413952223099</v>
      </c>
      <c r="HA15" s="1">
        <v>6.5755443364171535</v>
      </c>
      <c r="HB15" s="1">
        <v>6.0852566047266308</v>
      </c>
      <c r="HC15" s="1">
        <v>6.0362251370614306</v>
      </c>
      <c r="HD15" s="1">
        <v>6.3754960798517004</v>
      </c>
      <c r="HE15" s="1">
        <v>6.041592985643927</v>
      </c>
      <c r="HF15" s="1">
        <v>6.3199478549473813</v>
      </c>
      <c r="HG15" s="1">
        <v>6.3448471510401871</v>
      </c>
      <c r="HH15" s="1">
        <v>6.0080548588179425</v>
      </c>
      <c r="HK15" s="1">
        <f t="shared" si="0"/>
        <v>4.47398011645575</v>
      </c>
      <c r="HL15" s="1">
        <f t="shared" si="1"/>
        <v>4.5581800948861231</v>
      </c>
      <c r="HM15" s="1">
        <f t="shared" si="2"/>
        <v>5.0392211394628426</v>
      </c>
      <c r="HN15" s="1">
        <f t="shared" si="3"/>
        <v>4.9484654685945273</v>
      </c>
      <c r="HO15" s="1">
        <f t="shared" si="4"/>
        <v>5.4818828479324679</v>
      </c>
      <c r="HP15" s="1">
        <f t="shared" si="5"/>
        <v>6.8998600202859706</v>
      </c>
      <c r="HQ15" s="1">
        <f t="shared" si="6"/>
        <v>6.111008302296244</v>
      </c>
      <c r="HR15" s="1">
        <f t="shared" si="7"/>
        <v>5.6524614024115243</v>
      </c>
      <c r="HS15" s="1">
        <f t="shared" si="8"/>
        <v>6.0319377740557032</v>
      </c>
      <c r="HT15" s="1">
        <f t="shared" si="9"/>
        <v>6.2257947493284336</v>
      </c>
      <c r="HU15" s="1">
        <f t="shared" si="10"/>
        <v>7.2006984651901051</v>
      </c>
      <c r="HV15" s="1">
        <f t="shared" si="11"/>
        <v>7.6393720366045343</v>
      </c>
      <c r="HW15" s="1">
        <f t="shared" si="12"/>
        <v>7.6094448511288917</v>
      </c>
      <c r="HX15" s="1">
        <f t="shared" si="13"/>
        <v>7.2584542414502495</v>
      </c>
      <c r="HY15" s="1">
        <f t="shared" si="14"/>
        <v>7.2509822609645447</v>
      </c>
      <c r="HZ15" s="1">
        <f t="shared" si="15"/>
        <v>7.4708846330993302</v>
      </c>
      <c r="IA15" s="1">
        <f t="shared" si="16"/>
        <v>7.2842271128491731</v>
      </c>
    </row>
    <row r="16" spans="1:235">
      <c r="A16" t="s">
        <v>14</v>
      </c>
      <c r="B16" s="1">
        <v>2.4273417093392696E-3</v>
      </c>
      <c r="C16" s="1">
        <v>2.4158525218351918E-3</v>
      </c>
      <c r="D16" s="1">
        <v>2.4074539391922638E-3</v>
      </c>
      <c r="E16" s="1">
        <v>2.3892308102203392E-3</v>
      </c>
      <c r="F16" s="1">
        <v>2.3768830239675664E-3</v>
      </c>
      <c r="G16" s="1">
        <v>2.383706852484597E-3</v>
      </c>
      <c r="H16" s="1">
        <v>2.3912806984144252E-3</v>
      </c>
      <c r="I16" s="1">
        <v>2.3496720539569059E-3</v>
      </c>
      <c r="J16" s="1">
        <v>2.3417638579478445E-3</v>
      </c>
      <c r="K16" s="1">
        <v>2.3486829411099351E-3</v>
      </c>
      <c r="L16" s="1">
        <v>2.3478220246794935E-3</v>
      </c>
      <c r="M16" s="1">
        <v>2.3555006446067898E-3</v>
      </c>
      <c r="N16" s="1">
        <v>2.3451769882007864E-3</v>
      </c>
      <c r="O16" s="1">
        <v>2.3217823730859563E-3</v>
      </c>
      <c r="P16" s="1">
        <v>2.305169815469992E-3</v>
      </c>
      <c r="Q16" s="1">
        <v>2.2965474722564734E-3</v>
      </c>
      <c r="R16" s="1">
        <v>2.2984363940544367E-3</v>
      </c>
      <c r="S16" s="1">
        <v>2.2744127000087983E-3</v>
      </c>
      <c r="T16" s="1">
        <v>2.2778425747880088E-3</v>
      </c>
      <c r="U16" s="1">
        <v>2.2754829590073819E-3</v>
      </c>
      <c r="V16" s="1">
        <v>2.2699675364904713E-3</v>
      </c>
      <c r="W16" s="1">
        <v>2.263728328121271E-3</v>
      </c>
      <c r="X16" s="1">
        <v>2.2699703267786827E-3</v>
      </c>
      <c r="Y16" s="1">
        <v>2.2705296042844396E-3</v>
      </c>
      <c r="Z16" s="1">
        <v>2.2654535198832633E-3</v>
      </c>
      <c r="AA16" s="1">
        <v>2.2569770186598556E-3</v>
      </c>
      <c r="AB16" s="1">
        <v>2.2391045901354132E-3</v>
      </c>
      <c r="AC16" s="1">
        <v>2.2251248647777752E-3</v>
      </c>
      <c r="AD16" s="1">
        <v>2.22869218665656E-3</v>
      </c>
      <c r="AE16" s="1">
        <v>2.2321325548658065E-3</v>
      </c>
      <c r="AF16" s="1">
        <v>2.240915872767067E-3</v>
      </c>
      <c r="AG16" s="1">
        <v>2.2749085784403056E-3</v>
      </c>
      <c r="AH16" s="1">
        <v>2.2733019469964237E-3</v>
      </c>
      <c r="AI16" s="1">
        <v>2.282988484793243E-3</v>
      </c>
      <c r="AJ16" s="1">
        <v>2.2842655099734248E-3</v>
      </c>
      <c r="AK16" s="1">
        <v>2.2865937448469189E-3</v>
      </c>
      <c r="AL16" s="1">
        <v>2.3017982799061767E-3</v>
      </c>
      <c r="AM16" s="1">
        <v>2.2863007431404791E-3</v>
      </c>
      <c r="AN16" s="1">
        <v>2.291157882962659E-3</v>
      </c>
      <c r="AO16" s="1">
        <v>2.2908266760161282E-3</v>
      </c>
      <c r="AP16" s="1">
        <v>2.3008114215930047E-3</v>
      </c>
      <c r="AQ16" s="1">
        <v>2.3019157473678918E-3</v>
      </c>
      <c r="AR16" s="1">
        <v>2.2932626507217928E-3</v>
      </c>
      <c r="AS16" s="1">
        <v>2.2946574199733554E-3</v>
      </c>
      <c r="AT16" s="1">
        <v>2.3057388257683173E-3</v>
      </c>
      <c r="AU16" s="1">
        <v>2.3033900952976099E-3</v>
      </c>
      <c r="AV16" s="1">
        <v>2.3061662567510906E-3</v>
      </c>
      <c r="AW16" s="1">
        <v>2.2973090981673922E-3</v>
      </c>
      <c r="AX16" s="1">
        <v>2.3239336828680744E-3</v>
      </c>
      <c r="AY16" s="1">
        <v>2.3110286204074269E-3</v>
      </c>
      <c r="AZ16" s="1">
        <v>2.2291397203982994E-3</v>
      </c>
      <c r="BA16" s="1">
        <v>2.2393545833254793E-3</v>
      </c>
      <c r="BB16" s="1">
        <v>2.2135649429503102E-3</v>
      </c>
      <c r="BC16" s="1">
        <v>2.2106953192540446E-3</v>
      </c>
      <c r="BD16" s="1">
        <v>2.7458987981572166E-3</v>
      </c>
      <c r="BE16" s="1">
        <v>2.935090667402373E-3</v>
      </c>
      <c r="BF16" s="1">
        <v>3.1167369901547119E-3</v>
      </c>
      <c r="BG16" s="1">
        <v>3.3076751785939972E-3</v>
      </c>
      <c r="BH16" s="1">
        <v>3.2666184582469263E-3</v>
      </c>
      <c r="BI16" s="1">
        <v>3.8438347904733191E-3</v>
      </c>
      <c r="BJ16" s="1">
        <v>4.4681082650025392E-3</v>
      </c>
      <c r="BK16" s="1">
        <v>3.3072897345607496E-3</v>
      </c>
      <c r="BL16" s="1">
        <v>2.9891884099754939E-3</v>
      </c>
      <c r="BM16" s="1">
        <v>2.9811739408912067E-3</v>
      </c>
      <c r="BN16" s="1">
        <v>3.0976718429128504E-3</v>
      </c>
      <c r="BO16" s="1">
        <v>3.2585309427414695E-3</v>
      </c>
      <c r="BP16" s="1">
        <v>3.143004383298302E-3</v>
      </c>
      <c r="BQ16" s="1">
        <v>3.0166663988042625E-3</v>
      </c>
      <c r="BR16" s="1">
        <v>2.8262955602514823E-3</v>
      </c>
      <c r="BS16" s="1">
        <v>2.6442491792565059E-3</v>
      </c>
      <c r="BT16" s="1">
        <v>2.5983574501368791E-3</v>
      </c>
      <c r="BU16" s="1">
        <v>2.6414419020835997E-3</v>
      </c>
      <c r="BV16" s="1">
        <v>2.6552617936754794E-3</v>
      </c>
      <c r="BW16" s="1">
        <v>2.6970560303893635E-3</v>
      </c>
      <c r="BX16" s="1">
        <v>2.7075707088633078E-3</v>
      </c>
      <c r="BY16" s="1">
        <v>2.6777922050277786E-3</v>
      </c>
      <c r="BZ16" s="1">
        <v>2.6633461868037704E-3</v>
      </c>
      <c r="CA16" s="1">
        <v>2.6442772702847932E-3</v>
      </c>
      <c r="CB16" s="1">
        <v>2.6582890285161915E-3</v>
      </c>
      <c r="CC16" s="1">
        <v>2.7427979989649819E-3</v>
      </c>
      <c r="CD16" s="1">
        <v>2.9282260182615007E-3</v>
      </c>
      <c r="CE16" s="1">
        <v>2.7625109223363719E-3</v>
      </c>
      <c r="CF16" s="1">
        <v>2.7844064900013547E-3</v>
      </c>
      <c r="CG16" s="1">
        <v>2.6711887646985503E-3</v>
      </c>
      <c r="CH16" s="1">
        <v>2.6677887649905322E-3</v>
      </c>
      <c r="CI16" s="1">
        <v>2.6997599269158045E-3</v>
      </c>
      <c r="CJ16" s="1">
        <v>2.6885325533139385E-3</v>
      </c>
      <c r="CK16" s="1">
        <v>2.7023969226293416E-3</v>
      </c>
      <c r="CL16" s="1">
        <v>2.7769261799112546E-3</v>
      </c>
      <c r="CM16" s="1">
        <v>2.7777187878273058E-3</v>
      </c>
      <c r="CN16" s="1">
        <v>2.9412718137122478E-3</v>
      </c>
      <c r="CO16" s="1">
        <v>2.8949639350668386E-3</v>
      </c>
      <c r="CP16" s="1">
        <v>2.9697281769153635E-3</v>
      </c>
      <c r="CQ16" s="1">
        <v>3.0569086243639365E-3</v>
      </c>
      <c r="CR16" s="1">
        <v>3.0262598656071618E-3</v>
      </c>
      <c r="CS16" s="1">
        <v>2.9808993992723578E-3</v>
      </c>
      <c r="CT16" s="1">
        <v>2.9251444826435421E-3</v>
      </c>
      <c r="CU16" s="1">
        <v>2.9428950863213811E-3</v>
      </c>
      <c r="CV16" s="1">
        <v>3.0780641572408676E-3</v>
      </c>
      <c r="CW16" s="1">
        <v>3.1260168774540644E-3</v>
      </c>
      <c r="CX16" s="1">
        <v>3.0887191060115825E-3</v>
      </c>
      <c r="CY16" s="1">
        <v>3.0451499862100295E-3</v>
      </c>
      <c r="CZ16" s="1">
        <v>3.0579364910564262E-3</v>
      </c>
      <c r="DA16" s="1">
        <v>2.9411307899791361E-3</v>
      </c>
      <c r="DB16" s="1">
        <v>2.9582708516469312E-3</v>
      </c>
      <c r="DC16" s="1">
        <v>2.9682409151946037E-3</v>
      </c>
      <c r="DD16" s="1">
        <v>2.9191761936961731E-3</v>
      </c>
      <c r="DE16" s="1">
        <v>2.9314483158810961E-3</v>
      </c>
      <c r="DF16" s="1">
        <v>2.9053201178105971E-3</v>
      </c>
      <c r="DG16" s="1">
        <v>2.8755009860678164E-3</v>
      </c>
      <c r="DH16" s="1">
        <v>2.8508472080524204E-3</v>
      </c>
      <c r="DI16" s="1">
        <v>2.8327117162322245E-3</v>
      </c>
      <c r="DJ16" s="1">
        <v>2.7765931521871574E-3</v>
      </c>
      <c r="DK16" s="1">
        <v>2.7104591836734694E-3</v>
      </c>
      <c r="DL16" s="1">
        <v>2.7381710320456818E-3</v>
      </c>
      <c r="DM16" s="1">
        <v>2.7505761076252575E-3</v>
      </c>
      <c r="DN16" s="1">
        <v>2.8242353184592573E-3</v>
      </c>
      <c r="DO16" s="1">
        <v>2.8164782940582598E-3</v>
      </c>
      <c r="DP16" s="1">
        <v>2.8172401943939913E-3</v>
      </c>
      <c r="DQ16" s="1">
        <v>2.8017210503946859E-3</v>
      </c>
      <c r="DR16" s="1">
        <v>2.7717675674911258E-3</v>
      </c>
      <c r="DS16" s="1">
        <v>2.7645669775739766E-3</v>
      </c>
      <c r="DT16" s="1">
        <v>2.7748710842124113E-3</v>
      </c>
      <c r="DU16" s="1">
        <v>2.7690135973338194E-3</v>
      </c>
      <c r="DV16" s="1">
        <v>2.6921379197364288E-3</v>
      </c>
      <c r="DW16" s="1">
        <v>2.7081922816519972E-3</v>
      </c>
      <c r="DX16" s="1">
        <v>2.7038413993305211E-3</v>
      </c>
      <c r="DY16" s="1">
        <v>2.6503882496023948E-3</v>
      </c>
      <c r="DZ16" s="1">
        <v>2.5679758308157098E-3</v>
      </c>
      <c r="EA16" s="1">
        <v>2.5487176053036898E-3</v>
      </c>
      <c r="EB16" s="1">
        <v>2.5511826323506032E-3</v>
      </c>
      <c r="EC16" s="1">
        <v>2.5303769973547816E-3</v>
      </c>
      <c r="ED16" s="1">
        <v>2.4997204373220475E-3</v>
      </c>
      <c r="EE16" s="1">
        <v>2.4928289363672614E-3</v>
      </c>
      <c r="EF16" s="1">
        <v>2.5060675701797722E-3</v>
      </c>
      <c r="EG16" s="1">
        <v>2.5416005818385745E-3</v>
      </c>
      <c r="EH16" s="1">
        <v>2.5702005482863889E-3</v>
      </c>
      <c r="EI16" s="1">
        <v>2.6004840934525926E-3</v>
      </c>
      <c r="EJ16" s="1">
        <v>2.6233963052964388E-3</v>
      </c>
      <c r="EK16" s="1">
        <v>2.6390873282986422E-3</v>
      </c>
      <c r="EL16" s="1">
        <v>2.6304987491304402E-3</v>
      </c>
      <c r="EM16" s="1">
        <v>2.6035046689375837E-3</v>
      </c>
      <c r="EN16" s="1">
        <v>2.5232763294759726E-3</v>
      </c>
      <c r="EO16" s="1">
        <v>2.4757364765037671E-3</v>
      </c>
      <c r="EP16" s="1">
        <v>2.4319320003479516E-3</v>
      </c>
      <c r="EQ16" s="1">
        <v>2.4221396117306898E-3</v>
      </c>
      <c r="ER16" s="1">
        <v>2.4717747501662771E-3</v>
      </c>
      <c r="ES16" s="1">
        <v>2.4994065887389283E-3</v>
      </c>
      <c r="ET16" s="1">
        <v>2.5531023037374781E-3</v>
      </c>
      <c r="EU16" s="1">
        <v>2.6024461521809718E-3</v>
      </c>
      <c r="EV16" s="1">
        <v>2.6251772449948614E-3</v>
      </c>
      <c r="EW16" s="1">
        <v>2.6014590604548022E-3</v>
      </c>
      <c r="EX16" s="1">
        <v>2.5769123927914164E-3</v>
      </c>
      <c r="EY16" s="1">
        <v>2.5613818415857084E-3</v>
      </c>
      <c r="EZ16" s="1">
        <v>2.5866252547801613E-3</v>
      </c>
      <c r="FA16" s="1">
        <v>2.5777750425306509E-3</v>
      </c>
      <c r="FB16" s="1">
        <v>2.4528867587567406E-3</v>
      </c>
      <c r="FC16" s="1">
        <v>2.4681029989531917E-3</v>
      </c>
      <c r="FD16" s="1">
        <v>2.4358996705652679E-3</v>
      </c>
      <c r="FE16" s="1">
        <v>2.3515458683697455E-3</v>
      </c>
      <c r="FF16" s="1">
        <v>2.3870231824739156E-3</v>
      </c>
      <c r="FG16" s="1">
        <v>2.3871703853955376E-3</v>
      </c>
      <c r="FH16" s="1">
        <v>2.3618964217900734E-3</v>
      </c>
      <c r="FI16" s="1">
        <v>2.3442350611649018E-3</v>
      </c>
      <c r="FJ16" s="1">
        <v>2.3351375980357001E-3</v>
      </c>
      <c r="FK16" s="1">
        <v>2.2841178818241016E-3</v>
      </c>
      <c r="FL16" s="1">
        <v>2.2372093214993879E-3</v>
      </c>
      <c r="FM16" s="1">
        <v>2.2453998906904718E-3</v>
      </c>
      <c r="FN16" s="1">
        <v>2.230080348175427E-3</v>
      </c>
      <c r="FO16" s="1">
        <v>2.2135865838199538E-3</v>
      </c>
      <c r="FP16" s="1">
        <v>2.1822945291805965E-3</v>
      </c>
      <c r="FQ16" s="1">
        <v>2.1653004068115378E-3</v>
      </c>
      <c r="FR16" s="1">
        <v>2.1505994888525479E-3</v>
      </c>
      <c r="FS16" s="1">
        <v>2.1392387452636406E-3</v>
      </c>
      <c r="FT16" s="1">
        <v>2.0906303843135987E-3</v>
      </c>
      <c r="FU16" s="1">
        <v>2.1074033822721457E-3</v>
      </c>
      <c r="FV16" s="1">
        <v>2.1352384143471428E-3</v>
      </c>
      <c r="FW16" s="1">
        <v>2.1088776756113849E-3</v>
      </c>
      <c r="FX16" s="1">
        <v>2.0965848598181866E-3</v>
      </c>
      <c r="FY16" s="1">
        <v>2.0923574758188982E-3</v>
      </c>
      <c r="FZ16" s="1">
        <v>2.0495140146866903E-3</v>
      </c>
      <c r="GA16" s="1">
        <v>1.9845798532261995E-3</v>
      </c>
      <c r="GB16" s="1">
        <v>1.971332992966601E-3</v>
      </c>
      <c r="GC16" s="1">
        <v>1.9851968418900831E-3</v>
      </c>
      <c r="GD16" s="1">
        <v>2.0141616545967839E-3</v>
      </c>
      <c r="GE16" s="1">
        <v>2.0276080896743966E-3</v>
      </c>
      <c r="GF16" s="1">
        <v>2.0298170284705494E-3</v>
      </c>
      <c r="GG16" s="1">
        <v>2.0683369890945038E-3</v>
      </c>
      <c r="GH16" s="1">
        <v>2.0586611509840363E-3</v>
      </c>
      <c r="GI16" s="1">
        <v>2.1153040088225839E-3</v>
      </c>
      <c r="GJ16" s="1">
        <v>2.1465387877601617E-3</v>
      </c>
      <c r="GK16" s="1">
        <v>2.0555122145228151E-3</v>
      </c>
      <c r="GL16" s="1">
        <v>2.0545052056851871E-3</v>
      </c>
      <c r="GM16" s="1">
        <v>2.1213459685191132E-3</v>
      </c>
      <c r="GN16" s="1">
        <v>2.0925223099805107E-3</v>
      </c>
      <c r="GO16" s="1">
        <v>2.0820932881858351E-3</v>
      </c>
      <c r="GP16" s="1">
        <v>2.0270089890125813E-3</v>
      </c>
      <c r="GQ16" s="1">
        <v>2.0041801254037624E-3</v>
      </c>
      <c r="GR16" s="1">
        <v>2.0033845056421072E-3</v>
      </c>
      <c r="GS16" s="1">
        <v>2.0009555230360051E-3</v>
      </c>
      <c r="GT16" s="1">
        <v>1.9721396731054979E-3</v>
      </c>
      <c r="GU16" s="1">
        <v>1.9627274071882857E-3</v>
      </c>
      <c r="GV16" s="1">
        <v>1.8469583984726276E-3</v>
      </c>
      <c r="GW16" s="1">
        <v>1.8573627866130505E-3</v>
      </c>
      <c r="GX16" s="1">
        <v>1.8451640205568128E-3</v>
      </c>
      <c r="GY16" s="1">
        <v>1.7814793703070351E-3</v>
      </c>
      <c r="GZ16" s="1">
        <v>1.7432567787399392E-3</v>
      </c>
      <c r="HA16" s="1">
        <v>1.7393352413443627E-3</v>
      </c>
      <c r="HB16" s="1">
        <v>1.7520117044623263E-3</v>
      </c>
      <c r="HC16" s="1">
        <v>1.7469653268768663E-3</v>
      </c>
      <c r="HD16" s="1">
        <v>1.737608045625972E-3</v>
      </c>
      <c r="HE16" s="1">
        <v>1.6508732195178301E-3</v>
      </c>
      <c r="HF16" s="1">
        <v>1.6041110862201223E-3</v>
      </c>
      <c r="HG16" s="1">
        <v>1.5400268252430921E-3</v>
      </c>
      <c r="HH16" s="1">
        <v>1.543678426644008E-3</v>
      </c>
      <c r="HK16" s="1">
        <f t="shared" si="0"/>
        <v>2.3779325898128853E-3</v>
      </c>
      <c r="HL16" s="1">
        <f t="shared" si="1"/>
        <v>2.289087256045558E-3</v>
      </c>
      <c r="HM16" s="1">
        <f t="shared" si="2"/>
        <v>2.2575382393996714E-3</v>
      </c>
      <c r="HN16" s="1">
        <f t="shared" si="3"/>
        <v>2.2977779248054913E-3</v>
      </c>
      <c r="HO16" s="1">
        <f t="shared" si="4"/>
        <v>2.7286309793526815E-3</v>
      </c>
      <c r="HP16" s="1">
        <f t="shared" si="5"/>
        <v>3.080998167492945E-3</v>
      </c>
      <c r="HQ16" s="1">
        <f t="shared" si="6"/>
        <v>2.7160602848186198E-3</v>
      </c>
      <c r="HR16" s="1">
        <f t="shared" si="7"/>
        <v>2.8485962458771742E-3</v>
      </c>
      <c r="HS16" s="1">
        <f t="shared" si="8"/>
        <v>2.9985161044446527E-3</v>
      </c>
      <c r="HT16" s="1">
        <f t="shared" si="9"/>
        <v>2.8083211967500684E-3</v>
      </c>
      <c r="HU16" s="1">
        <f t="shared" si="10"/>
        <v>2.669419345229788E-3</v>
      </c>
      <c r="HV16" s="1">
        <f t="shared" si="11"/>
        <v>2.5588668354241235E-3</v>
      </c>
      <c r="HW16" s="1">
        <f t="shared" si="12"/>
        <v>2.542511020336658E-3</v>
      </c>
      <c r="HX16" s="1">
        <f t="shared" si="13"/>
        <v>2.3575520866265863E-3</v>
      </c>
      <c r="HY16" s="1">
        <f t="shared" si="14"/>
        <v>2.1426826911904221E-3</v>
      </c>
      <c r="HZ16" s="1">
        <f t="shared" si="15"/>
        <v>2.0422136355579506E-3</v>
      </c>
      <c r="IA16" s="1">
        <f t="shared" si="16"/>
        <v>2.0020986817370474E-3</v>
      </c>
    </row>
    <row r="17" spans="1:235">
      <c r="A17" t="s">
        <v>15</v>
      </c>
      <c r="B17" s="1">
        <v>1.0054239223522694</v>
      </c>
      <c r="C17" s="1">
        <v>1.0057487783845933</v>
      </c>
      <c r="D17" s="1">
        <v>0.99411104879416734</v>
      </c>
      <c r="E17" s="1">
        <v>0.95500532481363143</v>
      </c>
      <c r="F17" s="1">
        <v>0.92713178294573639</v>
      </c>
      <c r="G17" s="1">
        <v>0.92580982236154641</v>
      </c>
      <c r="H17" s="1">
        <v>0.91303219106957423</v>
      </c>
      <c r="I17" s="1">
        <v>0.89764378008614143</v>
      </c>
      <c r="J17" s="1">
        <v>0.84511704894774187</v>
      </c>
      <c r="K17" s="1">
        <v>0.87898406374501992</v>
      </c>
      <c r="L17" s="1">
        <v>0.90927888343241148</v>
      </c>
      <c r="M17" s="1">
        <v>0.92194480946123525</v>
      </c>
      <c r="N17" s="1">
        <v>0.92070138707144722</v>
      </c>
      <c r="O17" s="1">
        <v>0.91305469556243557</v>
      </c>
      <c r="P17" s="1">
        <v>0.91525423728813571</v>
      </c>
      <c r="Q17" s="1">
        <v>0.92236265153469166</v>
      </c>
      <c r="R17" s="1">
        <v>0.93777894460488309</v>
      </c>
      <c r="S17" s="1">
        <v>0.92842483324781944</v>
      </c>
      <c r="T17" s="1">
        <v>0.95430533544638152</v>
      </c>
      <c r="U17" s="1">
        <v>0.94470526864893045</v>
      </c>
      <c r="V17" s="1">
        <v>0.96041939711664492</v>
      </c>
      <c r="W17" s="1">
        <v>0.99945960551202384</v>
      </c>
      <c r="X17" s="1">
        <v>1.0488646162690429</v>
      </c>
      <c r="Y17" s="1">
        <v>1.0274894810659188</v>
      </c>
      <c r="Z17" s="1">
        <v>1.018186828327363</v>
      </c>
      <c r="AA17" s="1">
        <v>0.9698309492847853</v>
      </c>
      <c r="AB17" s="1">
        <v>0.9521578298397041</v>
      </c>
      <c r="AC17" s="1">
        <v>0.94478377718055218</v>
      </c>
      <c r="AD17" s="1">
        <v>0.95473554735547361</v>
      </c>
      <c r="AE17" s="1">
        <v>0.96435692921236293</v>
      </c>
      <c r="AF17" s="1">
        <v>0.96741854636591484</v>
      </c>
      <c r="AG17" s="1">
        <v>0.96870150025866542</v>
      </c>
      <c r="AH17" s="1">
        <v>0.96179317371370354</v>
      </c>
      <c r="AI17" s="1">
        <v>0.96705276705276699</v>
      </c>
      <c r="AJ17" s="1">
        <v>0.96093549216139817</v>
      </c>
      <c r="AK17" s="1">
        <v>0.96073903002309469</v>
      </c>
      <c r="AL17" s="1">
        <v>0.96816627203367533</v>
      </c>
      <c r="AM17" s="1">
        <v>0.96176853055916756</v>
      </c>
      <c r="AN17" s="1">
        <v>0.96316614420062685</v>
      </c>
      <c r="AO17" s="1">
        <v>0.96416337285902509</v>
      </c>
      <c r="AP17" s="1">
        <v>0.96641988365943932</v>
      </c>
      <c r="AQ17" s="1">
        <v>0.967741935483871</v>
      </c>
      <c r="AR17" s="1">
        <v>0.96331945889698245</v>
      </c>
      <c r="AS17" s="1">
        <v>0.96517412935323388</v>
      </c>
      <c r="AT17" s="1">
        <v>0.96824556761047909</v>
      </c>
      <c r="AU17" s="1">
        <v>0.96974480399894769</v>
      </c>
      <c r="AV17" s="1">
        <v>0.97050302870687388</v>
      </c>
      <c r="AW17" s="1">
        <v>0.97433862433862439</v>
      </c>
      <c r="AX17" s="1">
        <v>0.98203592814371243</v>
      </c>
      <c r="AY17" s="1">
        <v>0.98327392377296408</v>
      </c>
      <c r="AZ17" s="1">
        <v>0.98496035001367244</v>
      </c>
      <c r="BA17" s="1">
        <v>0.9897250763676757</v>
      </c>
      <c r="BB17" s="1">
        <v>0.97820757286842808</v>
      </c>
      <c r="BC17" s="1">
        <v>0.97760786455488802</v>
      </c>
      <c r="BD17" s="1">
        <v>1.1069613821138211</v>
      </c>
      <c r="BE17" s="1">
        <v>1.1380987114028689</v>
      </c>
      <c r="BF17" s="1">
        <v>1.0782871972318337</v>
      </c>
      <c r="BG17" s="1">
        <v>1.1369466280513032</v>
      </c>
      <c r="BH17" s="1">
        <v>1.1582962492053401</v>
      </c>
      <c r="BI17" s="1">
        <v>1.181868743047831</v>
      </c>
      <c r="BJ17" s="1">
        <v>1.2949526813880126</v>
      </c>
      <c r="BK17" s="1">
        <v>1.0633027522935781</v>
      </c>
      <c r="BL17" s="1">
        <v>1.0464271295922487</v>
      </c>
      <c r="BM17" s="1">
        <v>0.96823922734026746</v>
      </c>
      <c r="BN17" s="1">
        <v>1.0338852522140933</v>
      </c>
      <c r="BO17" s="1">
        <v>1.0051739518287244</v>
      </c>
      <c r="BP17" s="1">
        <v>0.97171500179018977</v>
      </c>
      <c r="BQ17" s="1">
        <v>0.95618950585838003</v>
      </c>
      <c r="BR17" s="1">
        <v>0.89713715046604525</v>
      </c>
      <c r="BS17" s="1">
        <v>0.90069565217391301</v>
      </c>
      <c r="BT17" s="1">
        <v>0.91498347410943803</v>
      </c>
      <c r="BU17" s="1">
        <v>0.93927272727272726</v>
      </c>
      <c r="BV17" s="1">
        <v>0.9518676825868797</v>
      </c>
      <c r="BW17" s="1">
        <v>0.9574826746581756</v>
      </c>
      <c r="BX17" s="1">
        <v>0.97093465045592708</v>
      </c>
      <c r="BY17" s="1">
        <v>0.97956005450652139</v>
      </c>
      <c r="BZ17" s="1">
        <v>0.97280907668231609</v>
      </c>
      <c r="CA17" s="1">
        <v>0.96889151407757435</v>
      </c>
      <c r="CB17" s="1">
        <v>0.96990607628905501</v>
      </c>
      <c r="CC17" s="1">
        <v>0.96558704453441291</v>
      </c>
      <c r="CD17" s="1">
        <v>0.99666958808063111</v>
      </c>
      <c r="CE17" s="1">
        <v>0.96357078449053191</v>
      </c>
      <c r="CF17" s="1">
        <v>0.95667740780522736</v>
      </c>
      <c r="CG17" s="1">
        <v>0.92951382613410449</v>
      </c>
      <c r="CH17" s="1">
        <v>0.9282576866764275</v>
      </c>
      <c r="CI17" s="1">
        <v>0.92925045703839115</v>
      </c>
      <c r="CJ17" s="1">
        <v>0.92062918097993129</v>
      </c>
      <c r="CK17" s="1">
        <v>0.92121212121212115</v>
      </c>
      <c r="CL17" s="1">
        <v>0.91315882561018757</v>
      </c>
      <c r="CM17" s="1">
        <v>0.90660197539421239</v>
      </c>
      <c r="CN17" s="1">
        <v>0.92239918671636723</v>
      </c>
      <c r="CO17" s="1">
        <v>0.90683441006460397</v>
      </c>
      <c r="CP17" s="1">
        <v>0.91210254702846671</v>
      </c>
      <c r="CQ17" s="1">
        <v>0.85468916248670002</v>
      </c>
      <c r="CR17" s="1">
        <v>0.88834491471888821</v>
      </c>
      <c r="CS17" s="1">
        <v>0.86536690205710776</v>
      </c>
      <c r="CT17" s="1">
        <v>0.86106346483704976</v>
      </c>
      <c r="CU17" s="1">
        <v>0.88810516191086886</v>
      </c>
      <c r="CV17" s="1">
        <v>0.90666666666666662</v>
      </c>
      <c r="CW17" s="1">
        <v>0.88909455498997381</v>
      </c>
      <c r="CX17" s="1">
        <v>0.89533417402269855</v>
      </c>
      <c r="CY17" s="1">
        <v>0.86325310439981606</v>
      </c>
      <c r="CZ17" s="1">
        <v>0.85301097597152176</v>
      </c>
      <c r="DA17" s="1">
        <v>0.86114900712445053</v>
      </c>
      <c r="DB17" s="1">
        <v>0.86419939577039273</v>
      </c>
      <c r="DC17" s="1">
        <v>0.85914432057848755</v>
      </c>
      <c r="DD17" s="1">
        <v>0.8454531653256413</v>
      </c>
      <c r="DE17" s="1">
        <v>0.8602167182662539</v>
      </c>
      <c r="DF17" s="1">
        <v>0.85783928290611722</v>
      </c>
      <c r="DG17" s="1">
        <v>0.85069008782936018</v>
      </c>
      <c r="DH17" s="1">
        <v>0.84995296331138293</v>
      </c>
      <c r="DI17" s="1">
        <v>0.85123581532721904</v>
      </c>
      <c r="DJ17" s="1">
        <v>0.84803845557450774</v>
      </c>
      <c r="DK17" s="1">
        <v>0.8236434108527132</v>
      </c>
      <c r="DL17" s="1">
        <v>0.81792717086834732</v>
      </c>
      <c r="DM17" s="1">
        <v>0.81389938935737127</v>
      </c>
      <c r="DN17" s="1">
        <v>0.82643794147325922</v>
      </c>
      <c r="DO17" s="1">
        <v>0.81618381618381619</v>
      </c>
      <c r="DP17" s="1">
        <v>0.80876550169109362</v>
      </c>
      <c r="DQ17" s="1">
        <v>0.81271644272059851</v>
      </c>
      <c r="DR17" s="1">
        <v>0.79395085066162563</v>
      </c>
      <c r="DS17" s="1">
        <v>0.78416107382550337</v>
      </c>
      <c r="DT17" s="1">
        <v>0.80051672559151477</v>
      </c>
      <c r="DU17" s="1">
        <v>0.81050759337802702</v>
      </c>
      <c r="DV17" s="1">
        <v>0.796875</v>
      </c>
      <c r="DW17" s="1">
        <v>0.78160308387611321</v>
      </c>
      <c r="DX17" s="1">
        <v>0.76720966894377296</v>
      </c>
      <c r="DY17" s="1">
        <v>0.74641022263206425</v>
      </c>
      <c r="DZ17" s="1">
        <v>0.72708757637474541</v>
      </c>
      <c r="EA17" s="1">
        <v>0.72174462705436171</v>
      </c>
      <c r="EB17" s="1">
        <v>0.71506374551305851</v>
      </c>
      <c r="EC17" s="1">
        <v>0.7124863751968028</v>
      </c>
      <c r="ED17" s="1">
        <v>0.69956668271545497</v>
      </c>
      <c r="EE17" s="1">
        <v>0.69804298235082241</v>
      </c>
      <c r="EF17" s="1">
        <v>0.6991850431447747</v>
      </c>
      <c r="EG17" s="1">
        <v>0.71528976572133174</v>
      </c>
      <c r="EH17" s="1">
        <v>0.72478965979758558</v>
      </c>
      <c r="EI17" s="1">
        <v>0.72781352434138646</v>
      </c>
      <c r="EJ17" s="1">
        <v>0.73778322106552352</v>
      </c>
      <c r="EK17" s="1">
        <v>0.74001461276181202</v>
      </c>
      <c r="EL17" s="1">
        <v>0.73562107298211699</v>
      </c>
      <c r="EM17" s="1">
        <v>0.72756334359460106</v>
      </c>
      <c r="EN17" s="1">
        <v>0.70255875882829677</v>
      </c>
      <c r="EO17" s="1">
        <v>0.69420920119020368</v>
      </c>
      <c r="EP17" s="1">
        <v>0.69859590671108995</v>
      </c>
      <c r="EQ17" s="1">
        <v>0.69951091494691642</v>
      </c>
      <c r="ER17" s="1">
        <v>0.7138197632278328</v>
      </c>
      <c r="ES17" s="1">
        <v>0.72804463852498791</v>
      </c>
      <c r="ET17" s="1">
        <v>0.74435715176455919</v>
      </c>
      <c r="EU17" s="1">
        <v>0.73799877225291588</v>
      </c>
      <c r="EV17" s="1">
        <v>0.74318684016695313</v>
      </c>
      <c r="EW17" s="1">
        <v>0.73554525494022927</v>
      </c>
      <c r="EX17" s="1">
        <v>0.73070769230769228</v>
      </c>
      <c r="EY17" s="1">
        <v>0.73985680190930792</v>
      </c>
      <c r="EZ17" s="1">
        <v>0.76241872561768531</v>
      </c>
      <c r="FA17" s="1">
        <v>0.77310481212920246</v>
      </c>
      <c r="FB17" s="1">
        <v>0.7461996034368803</v>
      </c>
      <c r="FC17" s="1">
        <v>0.75384615384615383</v>
      </c>
      <c r="FD17" s="1">
        <v>0.7565299769928272</v>
      </c>
      <c r="FE17" s="1">
        <v>0.72298006295907657</v>
      </c>
      <c r="FF17" s="1">
        <v>0.72352866403965932</v>
      </c>
      <c r="FG17" s="1">
        <v>0.71253784056508573</v>
      </c>
      <c r="FH17" s="1">
        <v>0.73237597911227159</v>
      </c>
      <c r="FI17" s="1">
        <v>0.73700870482722247</v>
      </c>
      <c r="FJ17" s="1">
        <v>0.74405161984137658</v>
      </c>
      <c r="FK17" s="1">
        <v>0.73762040428707099</v>
      </c>
      <c r="FL17" s="1">
        <v>0.7233106757297082</v>
      </c>
      <c r="FM17" s="1">
        <v>0.7337302124205114</v>
      </c>
      <c r="FN17" s="1">
        <v>0.72940049274568841</v>
      </c>
      <c r="FO17" s="1">
        <v>0.73300302780071569</v>
      </c>
      <c r="FP17" s="1">
        <v>0.72461580680570814</v>
      </c>
      <c r="FQ17" s="1">
        <v>0.7313906918933849</v>
      </c>
      <c r="FR17" s="1">
        <v>0.74771428571428578</v>
      </c>
      <c r="FS17" s="1">
        <v>0.74462327303802889</v>
      </c>
      <c r="FT17" s="1">
        <v>0.74012027491408927</v>
      </c>
      <c r="FU17" s="1">
        <v>0.73424619253877321</v>
      </c>
      <c r="FV17" s="1">
        <v>0.7630791161796151</v>
      </c>
      <c r="FW17" s="1">
        <v>0.77258251302837289</v>
      </c>
      <c r="FX17" s="1">
        <v>0.78989127240669987</v>
      </c>
      <c r="FY17" s="1">
        <v>0.81442983797003976</v>
      </c>
      <c r="FZ17" s="1">
        <v>0.81125674633770251</v>
      </c>
      <c r="GA17" s="1">
        <v>0.78923076923076918</v>
      </c>
      <c r="GB17" s="1">
        <v>0.75148874364560647</v>
      </c>
      <c r="GC17" s="1">
        <v>0.75127718581229008</v>
      </c>
      <c r="GD17" s="1">
        <v>0.73832958380202462</v>
      </c>
      <c r="GE17" s="1">
        <v>0.74818766242648072</v>
      </c>
      <c r="GF17" s="1">
        <v>0.7584905660377359</v>
      </c>
      <c r="GG17" s="1">
        <v>0.74679308421639712</v>
      </c>
      <c r="GH17" s="1">
        <v>0.74430700028113583</v>
      </c>
      <c r="GI17" s="1">
        <v>0.71647139903514812</v>
      </c>
      <c r="GJ17" s="1">
        <v>0.7237728585178056</v>
      </c>
      <c r="GK17" s="1">
        <v>0.73489198796828004</v>
      </c>
      <c r="GL17" s="1">
        <v>0.74100719424460437</v>
      </c>
      <c r="GM17" s="1">
        <v>0.75818025258323751</v>
      </c>
      <c r="GN17" s="1">
        <v>0.7326978864484045</v>
      </c>
      <c r="GO17" s="1">
        <v>0.72405757368060308</v>
      </c>
      <c r="GP17" s="1">
        <v>0.72204863469637282</v>
      </c>
      <c r="GQ17" s="1">
        <v>0.70329377250300051</v>
      </c>
      <c r="GR17" s="1">
        <v>0.70635451505016722</v>
      </c>
      <c r="GS17" s="1">
        <v>0.69447708578143352</v>
      </c>
      <c r="GT17" s="1">
        <v>0.70701824477293918</v>
      </c>
      <c r="GU17" s="1">
        <v>0.69943339043352215</v>
      </c>
      <c r="GV17" s="1">
        <v>0.70935175345377255</v>
      </c>
      <c r="GW17" s="1">
        <v>0.7188661070593092</v>
      </c>
      <c r="GX17" s="1">
        <v>0.70818995182381284</v>
      </c>
      <c r="GY17" s="1">
        <v>0.71420510650303293</v>
      </c>
      <c r="GZ17" s="1">
        <v>0.70842956120092371</v>
      </c>
      <c r="HA17" s="1">
        <v>0.72250222353987559</v>
      </c>
      <c r="HB17" s="1">
        <v>0.70306766475854987</v>
      </c>
      <c r="HC17" s="1">
        <v>0.69951817783618042</v>
      </c>
      <c r="HD17" s="1">
        <v>0.70332039672272539</v>
      </c>
      <c r="HE17" s="1">
        <v>0.691799911984744</v>
      </c>
      <c r="HF17" s="1">
        <v>0.69184599619382225</v>
      </c>
      <c r="HG17" s="1">
        <v>0.6929423898629733</v>
      </c>
      <c r="HH17" s="1">
        <v>0.68290876777251186</v>
      </c>
      <c r="HK17" s="1">
        <f t="shared" si="0"/>
        <v>0.93160262136617256</v>
      </c>
      <c r="HL17" s="1">
        <f t="shared" si="1"/>
        <v>0.95606837111402976</v>
      </c>
      <c r="HM17" s="1">
        <f t="shared" si="2"/>
        <v>0.96589103089798201</v>
      </c>
      <c r="HN17" s="1">
        <f t="shared" si="3"/>
        <v>0.9668959793084122</v>
      </c>
      <c r="HO17" s="1">
        <f t="shared" si="4"/>
        <v>1.0580224688978617</v>
      </c>
      <c r="HP17" s="1">
        <f t="shared" si="5"/>
        <v>0.99933120886063487</v>
      </c>
      <c r="HQ17" s="1">
        <f t="shared" si="6"/>
        <v>0.9652891983584464</v>
      </c>
      <c r="HR17" s="1">
        <f t="shared" si="7"/>
        <v>0.90573728083195049</v>
      </c>
      <c r="HS17" s="1">
        <f t="shared" si="8"/>
        <v>0.87055755915531863</v>
      </c>
      <c r="HT17" s="1">
        <f t="shared" si="9"/>
        <v>0.83144418984131541</v>
      </c>
      <c r="HU17" s="1">
        <f t="shared" si="10"/>
        <v>0.76313471192063254</v>
      </c>
      <c r="HV17" s="1">
        <f t="shared" si="11"/>
        <v>0.71686982237449248</v>
      </c>
      <c r="HW17" s="1">
        <f t="shared" si="12"/>
        <v>0.73392893954161442</v>
      </c>
      <c r="HX17" s="1">
        <f t="shared" si="13"/>
        <v>0.73530999150482035</v>
      </c>
      <c r="HY17" s="1">
        <f t="shared" si="14"/>
        <v>0.75209139875295017</v>
      </c>
      <c r="HZ17" s="1">
        <f t="shared" si="15"/>
        <v>0.75120813227594807</v>
      </c>
      <c r="IA17" s="1">
        <f t="shared" si="16"/>
        <v>0.71806553422561381</v>
      </c>
    </row>
    <row r="18" spans="1:235">
      <c r="A18" t="s">
        <v>16</v>
      </c>
      <c r="B18" s="1">
        <v>20.011363636363637</v>
      </c>
      <c r="C18" s="1">
        <v>20.22543352601156</v>
      </c>
      <c r="D18" s="1">
        <v>20.142045454545457</v>
      </c>
      <c r="E18" s="1">
        <v>19.817679558011047</v>
      </c>
      <c r="F18" s="1">
        <v>19.714285714285715</v>
      </c>
      <c r="G18" s="1">
        <v>19.688888888888886</v>
      </c>
      <c r="H18" s="1">
        <v>19.648044692737432</v>
      </c>
      <c r="I18" s="1">
        <v>19.048387096774192</v>
      </c>
      <c r="J18" s="1">
        <v>18.910052910052912</v>
      </c>
      <c r="K18" s="1">
        <v>19.184782608695649</v>
      </c>
      <c r="L18" s="1">
        <v>19.016216216216215</v>
      </c>
      <c r="M18" s="1">
        <v>19.274725274725274</v>
      </c>
      <c r="N18" s="1">
        <v>19.224043715846992</v>
      </c>
      <c r="O18" s="1">
        <v>18.724867724867725</v>
      </c>
      <c r="P18" s="1">
        <v>18.276923076923076</v>
      </c>
      <c r="Q18" s="1">
        <v>18.244897959183671</v>
      </c>
      <c r="R18" s="1">
        <v>18.224489795918366</v>
      </c>
      <c r="S18" s="1">
        <v>18.094999999999999</v>
      </c>
      <c r="T18" s="1">
        <v>18.065000000000001</v>
      </c>
      <c r="U18" s="1">
        <v>18.292929292929294</v>
      </c>
      <c r="V18" s="1">
        <v>18.598984771573605</v>
      </c>
      <c r="W18" s="1">
        <v>18.402985074626869</v>
      </c>
      <c r="X18" s="1">
        <v>18.245000000000001</v>
      </c>
      <c r="Y18" s="1">
        <v>17.868292682926832</v>
      </c>
      <c r="Z18" s="1">
        <v>17.764423076923077</v>
      </c>
      <c r="AA18" s="1">
        <v>17.927884615384613</v>
      </c>
      <c r="AB18" s="1">
        <v>17.711009174311926</v>
      </c>
      <c r="AC18" s="1">
        <v>18.070093457943926</v>
      </c>
      <c r="AD18" s="1">
        <v>17.967592592592592</v>
      </c>
      <c r="AE18" s="1">
        <v>17.995348837209303</v>
      </c>
      <c r="AF18" s="1">
        <v>18.037383177570092</v>
      </c>
      <c r="AG18" s="1">
        <v>18.725000000000001</v>
      </c>
      <c r="AH18" s="1">
        <v>18.693069306930692</v>
      </c>
      <c r="AI18" s="1">
        <v>18.785</v>
      </c>
      <c r="AJ18" s="1">
        <v>18.509900990099009</v>
      </c>
      <c r="AK18" s="1">
        <v>18.443349753694584</v>
      </c>
      <c r="AL18" s="1">
        <v>18.399999999999999</v>
      </c>
      <c r="AM18" s="1">
        <v>18.306930693069305</v>
      </c>
      <c r="AN18" s="1">
        <v>18.527638190954772</v>
      </c>
      <c r="AO18" s="1">
        <v>18.573604060913709</v>
      </c>
      <c r="AP18" s="1">
        <v>18.459595959595958</v>
      </c>
      <c r="AQ18" s="1">
        <v>18.578680203045685</v>
      </c>
      <c r="AR18" s="1">
        <v>18.422885572139307</v>
      </c>
      <c r="AS18" s="1">
        <v>18.522613065326635</v>
      </c>
      <c r="AT18" s="1">
        <v>18.668367346938776</v>
      </c>
      <c r="AU18" s="1">
        <v>19</v>
      </c>
      <c r="AV18" s="1">
        <v>18.897435897435898</v>
      </c>
      <c r="AW18" s="1">
        <v>18.695431472081218</v>
      </c>
      <c r="AX18" s="1">
        <v>19.191489361702128</v>
      </c>
      <c r="AY18" s="1">
        <v>18.973544973544975</v>
      </c>
      <c r="AZ18" s="1">
        <v>18.760416666666668</v>
      </c>
      <c r="BA18" s="1">
        <v>18.659685863874348</v>
      </c>
      <c r="BB18" s="1">
        <v>18.703125</v>
      </c>
      <c r="BC18" s="1">
        <v>18.645833333333332</v>
      </c>
      <c r="BD18" s="1">
        <v>23.175531914893618</v>
      </c>
      <c r="BE18" s="1">
        <v>24.767195767195769</v>
      </c>
      <c r="BF18" s="1">
        <v>26.380952380952383</v>
      </c>
      <c r="BG18" s="1">
        <v>28.184615384615384</v>
      </c>
      <c r="BH18" s="1">
        <v>28.175257731958762</v>
      </c>
      <c r="BI18" s="1">
        <v>33.031088082901555</v>
      </c>
      <c r="BJ18" s="1">
        <v>37.698979591836739</v>
      </c>
      <c r="BK18" s="1">
        <v>30.182291666666668</v>
      </c>
      <c r="BL18" s="1">
        <v>27.428571428571431</v>
      </c>
      <c r="BM18" s="1">
        <v>27.010362694300522</v>
      </c>
      <c r="BN18" s="1">
        <v>27.53846153846154</v>
      </c>
      <c r="BO18" s="1">
        <v>28.744897959183675</v>
      </c>
      <c r="BP18" s="1">
        <v>27.004975124378113</v>
      </c>
      <c r="BQ18" s="1">
        <v>26.687203791469198</v>
      </c>
      <c r="BR18" s="1">
        <v>25.789473684210527</v>
      </c>
      <c r="BS18" s="1">
        <v>23.866359447004609</v>
      </c>
      <c r="BT18" s="1">
        <v>23.728571428571428</v>
      </c>
      <c r="BU18" s="1">
        <v>24.027906976744184</v>
      </c>
      <c r="BV18" s="1">
        <v>24.507177033492823</v>
      </c>
      <c r="BW18" s="1">
        <v>24.815533980582522</v>
      </c>
      <c r="BX18" s="1">
        <v>24.931707317073172</v>
      </c>
      <c r="BY18" s="1">
        <v>25.543147208121827</v>
      </c>
      <c r="BZ18" s="1">
        <v>25.116161616161616</v>
      </c>
      <c r="CA18" s="1">
        <v>24.979695431472081</v>
      </c>
      <c r="CB18" s="1">
        <v>24.682926829268297</v>
      </c>
      <c r="CC18" s="1">
        <v>25.595121951219515</v>
      </c>
      <c r="CD18" s="1">
        <v>27.872549019607842</v>
      </c>
      <c r="CE18" s="1">
        <v>26.320197044334979</v>
      </c>
      <c r="CF18" s="1">
        <v>26.455445544554454</v>
      </c>
      <c r="CG18" s="1">
        <v>25.974747474747474</v>
      </c>
      <c r="CH18" s="1">
        <v>25.877551020408163</v>
      </c>
      <c r="CI18" s="1">
        <v>26.201030927835053</v>
      </c>
      <c r="CJ18" s="1">
        <v>25.979591836734695</v>
      </c>
      <c r="CK18" s="1">
        <v>25.723076923076921</v>
      </c>
      <c r="CL18" s="1">
        <v>26.075757575757578</v>
      </c>
      <c r="CM18" s="1">
        <v>26.424242424242426</v>
      </c>
      <c r="CN18" s="1">
        <v>27.917948717948718</v>
      </c>
      <c r="CO18" s="1">
        <v>27.781250000000004</v>
      </c>
      <c r="CP18" s="1">
        <v>27.954081632653061</v>
      </c>
      <c r="CQ18" s="1">
        <v>28.835897435897436</v>
      </c>
      <c r="CR18" s="1">
        <v>28.553299492385786</v>
      </c>
      <c r="CS18" s="1">
        <v>28.907692307692308</v>
      </c>
      <c r="CT18" s="1">
        <v>28.317948717948717</v>
      </c>
      <c r="CU18" s="1">
        <v>28.121827411167512</v>
      </c>
      <c r="CV18" s="1">
        <v>28.361809045226131</v>
      </c>
      <c r="CW18" s="1">
        <v>29.711340206185568</v>
      </c>
      <c r="CX18" s="1">
        <v>29.278350515463917</v>
      </c>
      <c r="CY18" s="1">
        <v>29.793650793650798</v>
      </c>
      <c r="CZ18" s="1">
        <v>29.797927461139896</v>
      </c>
      <c r="DA18" s="1">
        <v>28.547738693467338</v>
      </c>
      <c r="DB18" s="1">
        <v>28.044117647058822</v>
      </c>
      <c r="DC18" s="1">
        <v>28.093596059113302</v>
      </c>
      <c r="DD18" s="1">
        <v>27.984924623115578</v>
      </c>
      <c r="DE18" s="1">
        <v>27.785</v>
      </c>
      <c r="DF18" s="1">
        <v>27.550505050505048</v>
      </c>
      <c r="DG18" s="1">
        <v>27.256281407035178</v>
      </c>
      <c r="DH18" s="1">
        <v>27.241206030150753</v>
      </c>
      <c r="DI18" s="1">
        <v>27.51758793969849</v>
      </c>
      <c r="DJ18" s="1">
        <v>27.761421319796952</v>
      </c>
      <c r="DK18" s="1">
        <v>27.35148514851485</v>
      </c>
      <c r="DL18" s="1">
        <v>26.419047619047618</v>
      </c>
      <c r="DM18" s="1">
        <v>27.043478260869566</v>
      </c>
      <c r="DN18" s="1">
        <v>27.299999999999997</v>
      </c>
      <c r="DO18" s="1">
        <v>27.762135922330096</v>
      </c>
      <c r="DP18" s="1">
        <v>27.724637681159422</v>
      </c>
      <c r="DQ18" s="1">
        <v>27.288372093023259</v>
      </c>
      <c r="DR18" s="1">
        <v>27.999999999999996</v>
      </c>
      <c r="DS18" s="1">
        <v>28.637254901960784</v>
      </c>
      <c r="DT18" s="1">
        <v>29.143564356435643</v>
      </c>
      <c r="DU18" s="1">
        <v>29.91919191919192</v>
      </c>
      <c r="DV18" s="1">
        <v>30.338461538461537</v>
      </c>
      <c r="DW18" s="1">
        <v>30.94736842105263</v>
      </c>
      <c r="DX18" s="1">
        <v>29.795918367346939</v>
      </c>
      <c r="DY18" s="1">
        <v>29.664921465968586</v>
      </c>
      <c r="DZ18" s="1">
        <v>29.595854922279791</v>
      </c>
      <c r="EA18" s="1">
        <v>30.206349206349209</v>
      </c>
      <c r="EB18" s="1">
        <v>30.728723404255323</v>
      </c>
      <c r="EC18" s="1">
        <v>30.640625</v>
      </c>
      <c r="ED18" s="1">
        <v>29.653061224489797</v>
      </c>
      <c r="EE18" s="1">
        <v>29.363636363636363</v>
      </c>
      <c r="EF18" s="1">
        <v>30.072164948453612</v>
      </c>
      <c r="EG18" s="1">
        <v>29.150753768844222</v>
      </c>
      <c r="EH18" s="1">
        <v>29.57213930348259</v>
      </c>
      <c r="EI18" s="1">
        <v>30.431472081218278</v>
      </c>
      <c r="EJ18" s="1">
        <v>31.051546391752581</v>
      </c>
      <c r="EK18" s="1">
        <v>31.651041666666668</v>
      </c>
      <c r="EL18" s="1">
        <v>32.731182795698928</v>
      </c>
      <c r="EM18" s="1">
        <v>33.579234972677597</v>
      </c>
      <c r="EN18" s="1">
        <v>33.340659340659336</v>
      </c>
      <c r="EO18" s="1">
        <v>32.438502673796791</v>
      </c>
      <c r="EP18" s="1">
        <v>31.735135135135135</v>
      </c>
      <c r="EQ18" s="1">
        <v>31.026455026455029</v>
      </c>
      <c r="ER18" s="1">
        <v>32.289617486338798</v>
      </c>
      <c r="ES18" s="1">
        <v>31.424083769633512</v>
      </c>
      <c r="ET18" s="1">
        <v>32.264864864864862</v>
      </c>
      <c r="EU18" s="1">
        <v>33.581005586592177</v>
      </c>
      <c r="EV18" s="1">
        <v>34.011235955056179</v>
      </c>
      <c r="EW18" s="1">
        <v>34.655172413793103</v>
      </c>
      <c r="EX18" s="1">
        <v>35.339285714285715</v>
      </c>
      <c r="EY18" s="1">
        <v>34.444444444444443</v>
      </c>
      <c r="EZ18" s="1">
        <v>35.319277108433738</v>
      </c>
      <c r="FA18" s="1">
        <v>35.325301204819276</v>
      </c>
      <c r="FB18" s="1">
        <v>34.212121212121218</v>
      </c>
      <c r="FC18" s="1">
        <v>34.570552147239269</v>
      </c>
      <c r="FD18" s="1">
        <v>33.273809523809526</v>
      </c>
      <c r="FE18" s="1">
        <v>33.406060606060606</v>
      </c>
      <c r="FF18" s="1">
        <v>34.707317073170735</v>
      </c>
      <c r="FG18" s="1">
        <v>34.236363636363642</v>
      </c>
      <c r="FH18" s="1">
        <v>33.392857142857146</v>
      </c>
      <c r="FI18" s="1">
        <v>33.866666666666667</v>
      </c>
      <c r="FJ18" s="1">
        <v>33.545454545454547</v>
      </c>
      <c r="FK18" s="1">
        <v>32.753012048192772</v>
      </c>
      <c r="FL18" s="1">
        <v>31.736842105263161</v>
      </c>
      <c r="FM18" s="1">
        <v>30.988571428571426</v>
      </c>
      <c r="FN18" s="1">
        <v>30.27840909090909</v>
      </c>
      <c r="FO18" s="1">
        <v>30.261363636363637</v>
      </c>
      <c r="FP18" s="1">
        <v>30.350574712643681</v>
      </c>
      <c r="FQ18" s="1">
        <v>31.152941176470591</v>
      </c>
      <c r="FR18" s="1">
        <v>32.308641975308639</v>
      </c>
      <c r="FS18" s="1">
        <v>32.472049689440993</v>
      </c>
      <c r="FT18" s="1">
        <v>31.711656441717793</v>
      </c>
      <c r="FU18" s="1">
        <v>32.438271604938265</v>
      </c>
      <c r="FV18" s="1">
        <v>34.535483870967745</v>
      </c>
      <c r="FW18" s="1">
        <v>35.818791946308721</v>
      </c>
      <c r="FX18" s="1">
        <v>33.811320754716981</v>
      </c>
      <c r="FY18" s="1">
        <v>34.153846153846153</v>
      </c>
      <c r="FZ18" s="1">
        <v>32.881249999999994</v>
      </c>
      <c r="GA18" s="1">
        <v>32.46835443037974</v>
      </c>
      <c r="GB18" s="1">
        <v>30.615384615384617</v>
      </c>
      <c r="GC18" s="1">
        <v>31.384146341463417</v>
      </c>
      <c r="GD18" s="1">
        <v>32.614906832298132</v>
      </c>
      <c r="GE18" s="1">
        <v>32.951807228915669</v>
      </c>
      <c r="GF18" s="1">
        <v>32.692771084337352</v>
      </c>
      <c r="GG18" s="1">
        <v>32.071856287425149</v>
      </c>
      <c r="GH18" s="1">
        <v>32.090909090909093</v>
      </c>
      <c r="GI18" s="1">
        <v>28.718232044198892</v>
      </c>
      <c r="GJ18" s="1">
        <v>28.60869565217391</v>
      </c>
      <c r="GK18" s="1">
        <v>28.43915343915344</v>
      </c>
      <c r="GL18" s="1">
        <v>28.241935483870968</v>
      </c>
      <c r="GM18" s="1">
        <v>28.403225806451612</v>
      </c>
      <c r="GN18" s="1">
        <v>28.212765957446809</v>
      </c>
      <c r="GO18" s="1">
        <v>29.508379888268156</v>
      </c>
      <c r="GP18" s="1">
        <v>31.264705882352942</v>
      </c>
      <c r="GQ18" s="1">
        <v>29.3</v>
      </c>
      <c r="GR18" s="1">
        <v>31.428571428571427</v>
      </c>
      <c r="GS18" s="1">
        <v>30.924418604651162</v>
      </c>
      <c r="GT18" s="1">
        <v>31.229411764705887</v>
      </c>
      <c r="GU18" s="1">
        <v>31.040935672514621</v>
      </c>
      <c r="GV18" s="1">
        <v>31.411764705882351</v>
      </c>
      <c r="GW18" s="1">
        <v>31.853658536585368</v>
      </c>
      <c r="GX18" s="1">
        <v>30.993975903614462</v>
      </c>
      <c r="GY18" s="1">
        <v>31.447204968944099</v>
      </c>
      <c r="GZ18" s="1">
        <v>31.870129870129869</v>
      </c>
      <c r="HA18" s="1">
        <v>31.856209150326798</v>
      </c>
      <c r="HB18" s="1">
        <v>30.903225806451612</v>
      </c>
      <c r="HC18" s="1">
        <v>30.515923566878978</v>
      </c>
      <c r="HD18" s="1">
        <v>31.365384615384613</v>
      </c>
      <c r="HE18" s="1">
        <v>29.291925465838506</v>
      </c>
      <c r="HF18" s="1">
        <v>29.537499999999998</v>
      </c>
      <c r="HG18" s="1">
        <v>29.393750000000001</v>
      </c>
      <c r="HH18" s="1">
        <v>29.369426751592353</v>
      </c>
      <c r="HK18" s="1">
        <f t="shared" si="0"/>
        <v>19.556825464775667</v>
      </c>
      <c r="HL18" s="1">
        <f t="shared" si="1"/>
        <v>18.355284507899707</v>
      </c>
      <c r="HM18" s="1">
        <f t="shared" si="2"/>
        <v>18.219171248554982</v>
      </c>
      <c r="HN18" s="1">
        <f t="shared" si="3"/>
        <v>18.587765205125105</v>
      </c>
      <c r="HO18" s="1">
        <f t="shared" si="4"/>
        <v>23.054061371803243</v>
      </c>
      <c r="HP18" s="1">
        <f t="shared" si="5"/>
        <v>27.475671277616552</v>
      </c>
      <c r="HQ18" s="1">
        <f t="shared" si="6"/>
        <v>25.56620087088638</v>
      </c>
      <c r="HR18" s="1">
        <f t="shared" si="7"/>
        <v>27.185951691219344</v>
      </c>
      <c r="HS18" s="1">
        <f t="shared" si="8"/>
        <v>28.653185931128135</v>
      </c>
      <c r="HT18" s="1">
        <f t="shared" si="9"/>
        <v>27.351346539344274</v>
      </c>
      <c r="HU18" s="1">
        <f t="shared" si="10"/>
        <v>29.801519458608528</v>
      </c>
      <c r="HV18" s="1">
        <f t="shared" si="11"/>
        <v>31.086282960948058</v>
      </c>
      <c r="HW18" s="1">
        <f t="shared" si="12"/>
        <v>33.451323225820992</v>
      </c>
      <c r="HX18" s="1">
        <f t="shared" si="13"/>
        <v>33.390802344647561</v>
      </c>
      <c r="HY18" s="1">
        <f t="shared" si="14"/>
        <v>32.441112587802685</v>
      </c>
      <c r="HZ18" s="1">
        <f t="shared" si="15"/>
        <v>31.294788920553284</v>
      </c>
      <c r="IA18" s="1">
        <f t="shared" si="16"/>
        <v>30.234981144275114</v>
      </c>
    </row>
    <row r="19" spans="1:235">
      <c r="A19" t="s">
        <v>17</v>
      </c>
      <c r="B19" s="1">
        <v>0.77799867461895289</v>
      </c>
      <c r="C19" s="1">
        <v>0.75198796475392227</v>
      </c>
      <c r="D19" s="1">
        <v>0.76302195436935005</v>
      </c>
      <c r="E19" s="1">
        <v>0.77506482281763178</v>
      </c>
      <c r="F19" s="1">
        <v>0.76291728683818838</v>
      </c>
      <c r="G19" s="1">
        <v>0.72637835622053692</v>
      </c>
      <c r="H19" s="1">
        <v>0.69382521207338732</v>
      </c>
      <c r="I19" s="1">
        <v>0.70803357314148685</v>
      </c>
      <c r="J19" s="1">
        <v>0.72158287906319407</v>
      </c>
      <c r="K19" s="1">
        <v>0.69680221081721283</v>
      </c>
      <c r="L19" s="1">
        <v>0.70191540303272149</v>
      </c>
      <c r="M19" s="1">
        <v>0.70725806451612894</v>
      </c>
      <c r="N19" s="1">
        <v>0.70898831116485295</v>
      </c>
      <c r="O19" s="1">
        <v>0.71712259371833842</v>
      </c>
      <c r="P19" s="1">
        <v>0.73393739703459637</v>
      </c>
      <c r="Q19" s="1">
        <v>0.73474419560304083</v>
      </c>
      <c r="R19" s="1">
        <v>0.7457202505219207</v>
      </c>
      <c r="S19" s="1">
        <v>0.7594963273871983</v>
      </c>
      <c r="T19" s="1">
        <v>0.76320236586396284</v>
      </c>
      <c r="U19" s="1">
        <v>0.76851262465520898</v>
      </c>
      <c r="V19" s="1">
        <v>0.7844144722757439</v>
      </c>
      <c r="W19" s="1">
        <v>0.80116959064327486</v>
      </c>
      <c r="X19" s="1">
        <v>0.77572278911564629</v>
      </c>
      <c r="Y19" s="1">
        <v>0.78808089500860601</v>
      </c>
      <c r="Z19" s="1">
        <v>0.80553738827120136</v>
      </c>
      <c r="AA19" s="1">
        <v>0.82737963168404705</v>
      </c>
      <c r="AB19" s="1">
        <v>0.87175434635357874</v>
      </c>
      <c r="AC19" s="1">
        <v>0.86781867145421898</v>
      </c>
      <c r="AD19" s="1">
        <v>0.8639804096170971</v>
      </c>
      <c r="AE19" s="1">
        <v>0.86612939332885597</v>
      </c>
      <c r="AF19" s="1">
        <v>0.87152856175208859</v>
      </c>
      <c r="AG19" s="1">
        <v>0.8312985571587127</v>
      </c>
      <c r="AH19" s="1">
        <v>0.86072486893093225</v>
      </c>
      <c r="AI19" s="1">
        <v>0.8664667896678967</v>
      </c>
      <c r="AJ19" s="1">
        <v>0.85306867442391066</v>
      </c>
      <c r="AK19" s="1">
        <v>0.856162817287903</v>
      </c>
      <c r="AL19" s="1">
        <v>0.82678049876432258</v>
      </c>
      <c r="AM19" s="1">
        <v>0.83476297968397295</v>
      </c>
      <c r="AN19" s="1">
        <v>0.83209207853757605</v>
      </c>
      <c r="AO19" s="1">
        <v>0.80399912107229188</v>
      </c>
      <c r="AP19" s="1">
        <v>0.80382669892236636</v>
      </c>
      <c r="AQ19" s="1">
        <v>0.80937638213180019</v>
      </c>
      <c r="AR19" s="1">
        <v>0.83457290962361963</v>
      </c>
      <c r="AS19" s="1">
        <v>0.82999324476469272</v>
      </c>
      <c r="AT19" s="1">
        <v>0.8087975243147657</v>
      </c>
      <c r="AU19" s="1">
        <v>0.81820199778024416</v>
      </c>
      <c r="AV19" s="1">
        <v>0.80616932837453514</v>
      </c>
      <c r="AW19" s="1">
        <v>0.80030421555845277</v>
      </c>
      <c r="AX19" s="1">
        <v>0.76668083297917544</v>
      </c>
      <c r="AY19" s="1">
        <v>0.74244306418219463</v>
      </c>
      <c r="AZ19" s="1">
        <v>0.74792358803986725</v>
      </c>
      <c r="BA19" s="1">
        <v>0.73242909987669547</v>
      </c>
      <c r="BB19" s="1">
        <v>0.73435582822085887</v>
      </c>
      <c r="BC19" s="1">
        <v>0.71671671671671666</v>
      </c>
      <c r="BD19" s="1">
        <v>0.84700622083981347</v>
      </c>
      <c r="BE19" s="1">
        <v>0.92528167622059698</v>
      </c>
      <c r="BF19" s="1">
        <v>0.99939867708959707</v>
      </c>
      <c r="BG19" s="1">
        <v>1.1145812208476982</v>
      </c>
      <c r="BH19" s="1">
        <v>1.1024606696248487</v>
      </c>
      <c r="BI19" s="1">
        <v>1.2798634812286689</v>
      </c>
      <c r="BJ19" s="1">
        <v>1.4576839613335963</v>
      </c>
      <c r="BK19" s="1">
        <v>1.14957349732196</v>
      </c>
      <c r="BL19" s="1">
        <v>1.0182675309369478</v>
      </c>
      <c r="BM19" s="1">
        <v>1.0451082598235766</v>
      </c>
      <c r="BN19" s="1">
        <v>1.0925737538148526</v>
      </c>
      <c r="BO19" s="1">
        <v>1.1340579710144929</v>
      </c>
      <c r="BP19" s="1">
        <v>1.1111566018423746</v>
      </c>
      <c r="BQ19" s="1">
        <v>1.1480122324159023</v>
      </c>
      <c r="BR19" s="1">
        <v>1.137370753323486</v>
      </c>
      <c r="BS19" s="1">
        <v>1.078284405579846</v>
      </c>
      <c r="BT19" s="1">
        <v>1.0248868778280542</v>
      </c>
      <c r="BU19" s="1">
        <v>1.0612161051766638</v>
      </c>
      <c r="BV19" s="1">
        <v>1.0407464212201083</v>
      </c>
      <c r="BW19" s="1">
        <v>1.0219610472909675</v>
      </c>
      <c r="BX19" s="1">
        <v>1.005542702473037</v>
      </c>
      <c r="BY19" s="1">
        <v>0.97453141926479736</v>
      </c>
      <c r="BZ19" s="1">
        <v>0.96310507710728077</v>
      </c>
      <c r="CA19" s="1">
        <v>0.94564653907683027</v>
      </c>
      <c r="CB19" s="1">
        <v>0.97995409011921197</v>
      </c>
      <c r="CC19" s="1">
        <v>1.0005364034501438</v>
      </c>
      <c r="CD19" s="1">
        <v>1.0842481398927994</v>
      </c>
      <c r="CE19" s="1">
        <v>1.0034053809571348</v>
      </c>
      <c r="CF19" s="1">
        <v>0.97407573263837588</v>
      </c>
      <c r="CG19" s="1">
        <v>0.93059591088231397</v>
      </c>
      <c r="CH19" s="1">
        <v>0.91109852003613789</v>
      </c>
      <c r="CI19" s="1">
        <v>0.91307448291476512</v>
      </c>
      <c r="CJ19" s="1">
        <v>0.89522966535130155</v>
      </c>
      <c r="CK19" s="1">
        <v>0.85754063466384056</v>
      </c>
      <c r="CL19" s="1">
        <v>0.90131990732692613</v>
      </c>
      <c r="CM19" s="1">
        <v>0.92641351543827755</v>
      </c>
      <c r="CN19" s="1">
        <v>0.95037489356726423</v>
      </c>
      <c r="CO19" s="1">
        <v>0.89949936132004016</v>
      </c>
      <c r="CP19" s="1">
        <v>0.91770852853552609</v>
      </c>
      <c r="CQ19" s="1">
        <v>0.91704295381574019</v>
      </c>
      <c r="CR19" s="1">
        <v>0.94216288976315654</v>
      </c>
      <c r="CS19" s="1">
        <v>0.99812557081910747</v>
      </c>
      <c r="CT19" s="1">
        <v>0.97776288842701997</v>
      </c>
      <c r="CU19" s="1">
        <v>0.98095009088839025</v>
      </c>
      <c r="CV19" s="1">
        <v>0.97839933833577841</v>
      </c>
      <c r="CW19" s="1">
        <v>0.9992015921629035</v>
      </c>
      <c r="CX19" s="1">
        <v>0.95137514912972954</v>
      </c>
      <c r="CY19" s="1">
        <v>0.94958397142728646</v>
      </c>
      <c r="CZ19" s="1">
        <v>0.99002476456312483</v>
      </c>
      <c r="DA19" s="1">
        <v>0.99878235052253417</v>
      </c>
      <c r="DB19" s="1">
        <v>1.0058147909416331</v>
      </c>
      <c r="DC19" s="1">
        <v>1.0026501927530385</v>
      </c>
      <c r="DD19" s="1">
        <v>0.9721965066635001</v>
      </c>
      <c r="DE19" s="1">
        <v>0.96331770431111285</v>
      </c>
      <c r="DF19" s="1">
        <v>0.93906887335973677</v>
      </c>
      <c r="DG19" s="1">
        <v>0.93373227664586844</v>
      </c>
      <c r="DH19" s="1">
        <v>0.93974181664037126</v>
      </c>
      <c r="DI19" s="1">
        <v>0.96274109337465175</v>
      </c>
      <c r="DJ19" s="1">
        <v>0.98958371312762494</v>
      </c>
      <c r="DK19" s="1">
        <v>1.0297832514076297</v>
      </c>
      <c r="DL19" s="1">
        <v>1.0187505744014311</v>
      </c>
      <c r="DM19" s="1">
        <v>1.0279318160596993</v>
      </c>
      <c r="DN19" s="1">
        <v>1.0605772966604339</v>
      </c>
      <c r="DO19" s="1">
        <v>1.0579873643120568</v>
      </c>
      <c r="DP19" s="1">
        <v>1.0696698787019705</v>
      </c>
      <c r="DQ19" s="1">
        <v>1.1187625460343043</v>
      </c>
      <c r="DR19" s="1">
        <v>1.1477275005249195</v>
      </c>
      <c r="DS19" s="1">
        <v>1.1403102139569012</v>
      </c>
      <c r="DT19" s="1">
        <v>1.1582136351905241</v>
      </c>
      <c r="DU19" s="1">
        <v>1.1842913231908632</v>
      </c>
      <c r="DV19" s="1">
        <v>1.2221150771320701</v>
      </c>
      <c r="DW19" s="1">
        <v>1.1850519720867054</v>
      </c>
      <c r="DX19" s="1">
        <v>1.1769903940452993</v>
      </c>
      <c r="DY19" s="1">
        <v>1.1147338979088686</v>
      </c>
      <c r="DZ19" s="1">
        <v>1.1511933443127995</v>
      </c>
      <c r="EA19" s="1">
        <v>1.1505887259596941</v>
      </c>
      <c r="EB19" s="1">
        <v>1.1835379277809952</v>
      </c>
      <c r="EC19" s="1">
        <v>1.235896276475396</v>
      </c>
      <c r="ED19" s="1">
        <v>1.2006309716517227</v>
      </c>
      <c r="EE19" s="1">
        <v>1.211136935320684</v>
      </c>
      <c r="EF19" s="1">
        <v>1.1952155566339493</v>
      </c>
      <c r="EG19" s="1">
        <v>1.1787133911553784</v>
      </c>
      <c r="EH19" s="1">
        <v>1.2278992593767792</v>
      </c>
      <c r="EI19" s="1">
        <v>1.2281997363765045</v>
      </c>
      <c r="EJ19" s="1">
        <v>1.2341409861437969</v>
      </c>
      <c r="EK19" s="1">
        <v>1.2449991322702281</v>
      </c>
      <c r="EL19" s="1">
        <v>1.2789625244232894</v>
      </c>
      <c r="EM19" s="1">
        <v>1.2909370421453867</v>
      </c>
      <c r="EN19" s="1">
        <v>1.2967395761413938</v>
      </c>
      <c r="EO19" s="1">
        <v>1.3190544923460266</v>
      </c>
      <c r="EP19" s="1">
        <v>1.2546404171928349</v>
      </c>
      <c r="EQ19" s="1">
        <v>1.2531445079916173</v>
      </c>
      <c r="ER19" s="1">
        <v>1.2519682375086083</v>
      </c>
      <c r="ES19" s="1">
        <v>1.2716725946059684</v>
      </c>
      <c r="ET19" s="1">
        <v>1.233063707809555</v>
      </c>
      <c r="EU19" s="1">
        <v>1.2417399811766183</v>
      </c>
      <c r="EV19" s="1">
        <v>1.2506228324809927</v>
      </c>
      <c r="EW19" s="1">
        <v>1.245664961985528</v>
      </c>
      <c r="EX19" s="1">
        <v>1.2264532138156019</v>
      </c>
      <c r="EY19" s="1">
        <v>1.2167440507619833</v>
      </c>
      <c r="EZ19" s="1">
        <v>1.2011568064012419</v>
      </c>
      <c r="FA19" s="1">
        <v>1.2013616770828726</v>
      </c>
      <c r="FB19" s="1">
        <v>1.1759318885251568</v>
      </c>
      <c r="FC19" s="1">
        <v>1.1544462909894249</v>
      </c>
      <c r="FD19" s="1">
        <v>1.164474624775133</v>
      </c>
      <c r="FE19" s="1">
        <v>1.1678539389317055</v>
      </c>
      <c r="FF19" s="1">
        <v>1.2163878819045506</v>
      </c>
      <c r="FG19" s="1">
        <v>1.2071987253827841</v>
      </c>
      <c r="FH19" s="1">
        <v>1.198864374118856</v>
      </c>
      <c r="FI19" s="1">
        <v>1.194162945200743</v>
      </c>
      <c r="FJ19" s="1">
        <v>1.172727059504171</v>
      </c>
      <c r="FK19" s="1">
        <v>1.1519633283693185</v>
      </c>
      <c r="FL19" s="1">
        <v>1.1801036481968161</v>
      </c>
      <c r="FM19" s="1">
        <v>1.1792338463555063</v>
      </c>
      <c r="FN19" s="1">
        <v>1.1487170378405156</v>
      </c>
      <c r="FO19" s="1">
        <v>1.1581411517037483</v>
      </c>
      <c r="FP19" s="1">
        <v>1.1585183224136968</v>
      </c>
      <c r="FQ19" s="1">
        <v>1.1721822385706033</v>
      </c>
      <c r="FR19" s="1">
        <v>1.1584595613063706</v>
      </c>
      <c r="FS19" s="1">
        <v>1.1571315602807997</v>
      </c>
      <c r="FT19" s="1">
        <v>1.1440728835293521</v>
      </c>
      <c r="FU19" s="1">
        <v>1.1631075648958686</v>
      </c>
      <c r="FV19" s="1">
        <v>1.2063400346465003</v>
      </c>
      <c r="FW19" s="1">
        <v>1.2137685703805308</v>
      </c>
      <c r="FX19" s="1">
        <v>1.2339588788712359</v>
      </c>
      <c r="FY19" s="1">
        <v>1.234370747655906</v>
      </c>
      <c r="FZ19" s="1">
        <v>1.2188484428336563</v>
      </c>
      <c r="GA19" s="1">
        <v>1.199711115176149</v>
      </c>
      <c r="GB19" s="1">
        <v>1.233270285746866</v>
      </c>
      <c r="GC19" s="1">
        <v>1.2268345884690992</v>
      </c>
      <c r="GD19" s="1">
        <v>1.2397037129374096</v>
      </c>
      <c r="GE19" s="1">
        <v>1.3038245966438649</v>
      </c>
      <c r="GF19" s="1">
        <v>1.2935751528311252</v>
      </c>
      <c r="GG19" s="1">
        <v>1.240857681014458</v>
      </c>
      <c r="GH19" s="1">
        <v>1.2042167097929382</v>
      </c>
      <c r="GI19" s="1">
        <v>1.1013252493771781</v>
      </c>
      <c r="GJ19" s="1">
        <v>1.1153089866720789</v>
      </c>
      <c r="GK19" s="1">
        <v>1.2003853114019474</v>
      </c>
      <c r="GL19" s="1">
        <v>1.1035463437574802</v>
      </c>
      <c r="GM19" s="1">
        <v>1.1289840442905377</v>
      </c>
      <c r="GN19" s="1">
        <v>1.1739529066046979</v>
      </c>
      <c r="GO19" s="1">
        <v>1.158737697214381</v>
      </c>
      <c r="GP19" s="1">
        <v>1.1977764401543338</v>
      </c>
      <c r="GQ19" s="1">
        <v>1.188536772412786</v>
      </c>
      <c r="GR19" s="1">
        <v>1.1898889189115489</v>
      </c>
      <c r="GS19" s="1">
        <v>1.1986778711535093</v>
      </c>
      <c r="GT19" s="1">
        <v>1.218580299093637</v>
      </c>
      <c r="GU19" s="1">
        <v>1.2297372238283688</v>
      </c>
      <c r="GV19" s="1">
        <v>1.2371508619524283</v>
      </c>
      <c r="GW19" s="1">
        <v>1.1880695168948647</v>
      </c>
      <c r="GX19" s="1">
        <v>1.1490199864489339</v>
      </c>
      <c r="GY19" s="1">
        <v>1.1106946158645232</v>
      </c>
      <c r="GZ19" s="1">
        <v>1.0766915217584594</v>
      </c>
      <c r="HA19" s="1">
        <v>1.0692327785351938</v>
      </c>
      <c r="HB19" s="1">
        <v>0.98950831971984721</v>
      </c>
      <c r="HC19" s="1">
        <v>0.98153543569304946</v>
      </c>
      <c r="HD19" s="1">
        <v>1.036703433090137</v>
      </c>
      <c r="HE19" s="1">
        <v>0.98240828809293856</v>
      </c>
      <c r="HF19" s="1">
        <v>1.0276708755073065</v>
      </c>
      <c r="HG19" s="1">
        <v>1.0317196876181813</v>
      </c>
      <c r="HH19" s="1">
        <v>0.97695473737556149</v>
      </c>
      <c r="HK19" s="1">
        <f t="shared" si="0"/>
        <v>0.73223220018855939</v>
      </c>
      <c r="HL19" s="1">
        <f t="shared" si="1"/>
        <v>0.756759317749366</v>
      </c>
      <c r="HM19" s="1">
        <f t="shared" si="2"/>
        <v>0.85348750916087024</v>
      </c>
      <c r="HN19" s="1">
        <f t="shared" si="3"/>
        <v>0.81740641496072008</v>
      </c>
      <c r="HO19" s="1">
        <f t="shared" si="4"/>
        <v>0.89242842298889424</v>
      </c>
      <c r="HP19" s="1">
        <f t="shared" si="5"/>
        <v>1.1215159958676462</v>
      </c>
      <c r="HQ19" s="1">
        <f t="shared" si="6"/>
        <v>0.99369573869775019</v>
      </c>
      <c r="HR19" s="1">
        <f t="shared" si="7"/>
        <v>0.91913257696267381</v>
      </c>
      <c r="HS19" s="1">
        <f t="shared" si="8"/>
        <v>0.98083827834383774</v>
      </c>
      <c r="HT19" s="1">
        <f t="shared" si="9"/>
        <v>1.0123608750604816</v>
      </c>
      <c r="HU19" s="1">
        <f t="shared" si="10"/>
        <v>1.1708875240470862</v>
      </c>
      <c r="HV19" s="1">
        <f t="shared" si="11"/>
        <v>1.2422191336654285</v>
      </c>
      <c r="HW19" s="1">
        <f t="shared" si="12"/>
        <v>1.2373527490677851</v>
      </c>
      <c r="HX19" s="1">
        <f t="shared" si="13"/>
        <v>1.1802790460211805</v>
      </c>
      <c r="HY19" s="1">
        <f t="shared" si="14"/>
        <v>1.1790640460079274</v>
      </c>
      <c r="HZ19" s="1">
        <f t="shared" si="15"/>
        <v>1.2148218194080642</v>
      </c>
      <c r="IA19" s="1">
        <f t="shared" si="16"/>
        <v>1.1844699080223811</v>
      </c>
    </row>
    <row r="20" spans="1:235">
      <c r="A20" t="s">
        <v>18</v>
      </c>
      <c r="B20" s="1">
        <v>1.7191725322893991E-2</v>
      </c>
      <c r="C20" s="1">
        <v>1.5994770500870822E-2</v>
      </c>
      <c r="D20" s="1">
        <v>1.5869178876309935E-2</v>
      </c>
      <c r="E20" s="1">
        <v>1.7043861691461912E-2</v>
      </c>
      <c r="F20" s="1">
        <v>1.6907700354835516E-2</v>
      </c>
      <c r="G20" s="1">
        <v>1.6358483424572804E-2</v>
      </c>
      <c r="H20" s="1">
        <v>1.5653791715997404E-2</v>
      </c>
      <c r="I20" s="1">
        <v>1.577555345788733E-2</v>
      </c>
      <c r="J20" s="1">
        <v>1.5926135528115823E-2</v>
      </c>
      <c r="K20" s="1">
        <v>1.5588430117023624E-2</v>
      </c>
      <c r="L20" s="1">
        <v>1.4939507310506491E-2</v>
      </c>
      <c r="M20" s="1">
        <v>1.49881863354568E-2</v>
      </c>
      <c r="N20" s="1">
        <v>1.5010389510647648E-2</v>
      </c>
      <c r="O20" s="1">
        <v>1.4980020994886729E-2</v>
      </c>
      <c r="P20" s="1">
        <v>1.5658431784331902E-2</v>
      </c>
      <c r="Q20" s="1">
        <v>1.5789961717290801E-2</v>
      </c>
      <c r="R20" s="1">
        <v>1.5853571935804573E-2</v>
      </c>
      <c r="S20" s="1">
        <v>1.5754647163815246E-2</v>
      </c>
      <c r="T20" s="1">
        <v>1.5697980074470905E-2</v>
      </c>
      <c r="U20" s="1">
        <v>1.5753716607079169E-2</v>
      </c>
      <c r="V20" s="1">
        <v>1.6041680348503753E-2</v>
      </c>
      <c r="W20" s="1">
        <v>1.6117366146123815E-2</v>
      </c>
      <c r="X20" s="1">
        <v>1.5481215926688021E-2</v>
      </c>
      <c r="Y20" s="1">
        <v>1.5396060827680127E-2</v>
      </c>
      <c r="Z20" s="1">
        <v>1.5670458111741607E-2</v>
      </c>
      <c r="AA20" s="1">
        <v>1.492113286970718E-2</v>
      </c>
      <c r="AB20" s="1">
        <v>1.4464791476225444E-2</v>
      </c>
      <c r="AC20" s="1">
        <v>1.4621475078835728E-2</v>
      </c>
      <c r="AD20" s="1">
        <v>1.5235560371055185E-2</v>
      </c>
      <c r="AE20" s="1">
        <v>1.5040838461628174E-2</v>
      </c>
      <c r="AF20" s="1">
        <v>1.562082668976067E-2</v>
      </c>
      <c r="AG20" s="1">
        <v>1.5488006617038877E-2</v>
      </c>
      <c r="AH20" s="1">
        <v>1.5553880437782417E-2</v>
      </c>
      <c r="AI20" s="1">
        <v>1.5762666353399232E-2</v>
      </c>
      <c r="AJ20" s="1">
        <v>1.5768985833639098E-2</v>
      </c>
      <c r="AK20" s="1">
        <v>1.5893567435167063E-2</v>
      </c>
      <c r="AL20" s="1">
        <v>1.5845472199377375E-2</v>
      </c>
      <c r="AM20" s="1">
        <v>1.6190255200101571E-2</v>
      </c>
      <c r="AN20" s="1">
        <v>1.6083229732382385E-2</v>
      </c>
      <c r="AO20" s="1">
        <v>1.6146826237379088E-2</v>
      </c>
      <c r="AP20" s="1">
        <v>1.6363424723769272E-2</v>
      </c>
      <c r="AQ20" s="1">
        <v>1.6525716453021363E-2</v>
      </c>
      <c r="AR20" s="1">
        <v>1.6633426764409948E-2</v>
      </c>
      <c r="AS20" s="1">
        <v>1.6702766877226053E-2</v>
      </c>
      <c r="AT20" s="1">
        <v>1.6654907940553954E-2</v>
      </c>
      <c r="AU20" s="1">
        <v>1.6821525711469307E-2</v>
      </c>
      <c r="AV20" s="1">
        <v>1.6854420797943626E-2</v>
      </c>
      <c r="AW20" s="1">
        <v>1.6734063337725473E-2</v>
      </c>
      <c r="AX20" s="1">
        <v>1.6047823224865226E-2</v>
      </c>
      <c r="AY20" s="1">
        <v>1.5349318997029439E-2</v>
      </c>
      <c r="AZ20" s="1">
        <v>1.5486145445946819E-2</v>
      </c>
      <c r="BA20" s="1">
        <v>1.5261618570871891E-2</v>
      </c>
      <c r="BB20" s="1">
        <v>1.5262017085298991E-2</v>
      </c>
      <c r="BC20" s="1">
        <v>1.515228469365297E-2</v>
      </c>
      <c r="BD20" s="1">
        <v>1.7940081691811056E-2</v>
      </c>
      <c r="BE20" s="1">
        <v>1.9510995515096954E-2</v>
      </c>
      <c r="BF20" s="1">
        <v>2.1154906869192584E-2</v>
      </c>
      <c r="BG20" s="1">
        <v>2.3475441766296339E-2</v>
      </c>
      <c r="BH20" s="1">
        <v>2.3236140573124127E-2</v>
      </c>
      <c r="BI20" s="1">
        <v>2.6858050463643677E-2</v>
      </c>
      <c r="BJ20" s="1">
        <v>3.0521580727908101E-2</v>
      </c>
      <c r="BK20" s="1">
        <v>2.4025505592822616E-2</v>
      </c>
      <c r="BL20" s="1">
        <v>2.1328330391636528E-2</v>
      </c>
      <c r="BM20" s="1">
        <v>2.1835378087550948E-2</v>
      </c>
      <c r="BN20" s="1">
        <v>2.2875594254264147E-2</v>
      </c>
      <c r="BO20" s="1">
        <v>2.3794138887833063E-2</v>
      </c>
      <c r="BP20" s="1">
        <v>2.3266180882983285E-2</v>
      </c>
      <c r="BQ20" s="1">
        <v>2.3994579807225219E-2</v>
      </c>
      <c r="BR20" s="1">
        <v>2.3739996388349345E-2</v>
      </c>
      <c r="BS20" s="1">
        <v>2.2500955823572349E-2</v>
      </c>
      <c r="BT20" s="1">
        <v>2.1444894410900184E-2</v>
      </c>
      <c r="BU20" s="1">
        <v>2.2194439790171033E-2</v>
      </c>
      <c r="BV20" s="1">
        <v>2.1682723255215981E-2</v>
      </c>
      <c r="BW20" s="1">
        <v>2.1291352162463344E-2</v>
      </c>
      <c r="BX20" s="1">
        <v>2.0949295327352107E-2</v>
      </c>
      <c r="BY20" s="1">
        <v>2.0303211845455436E-2</v>
      </c>
      <c r="BZ20" s="1">
        <v>2.0065157493531376E-2</v>
      </c>
      <c r="CA20" s="1">
        <v>1.9701429460615216E-2</v>
      </c>
      <c r="CB20" s="1">
        <v>2.0416186792131263E-2</v>
      </c>
      <c r="CC20" s="1">
        <v>2.0844994996327196E-2</v>
      </c>
      <c r="CD20" s="1">
        <v>2.2589030217098616E-2</v>
      </c>
      <c r="CE20" s="1">
        <v>2.0904766756326715E-2</v>
      </c>
      <c r="CF20" s="1">
        <v>2.0293718152457466E-2</v>
      </c>
      <c r="CG20" s="1">
        <v>1.938786738698707E-2</v>
      </c>
      <c r="CH20" s="1">
        <v>1.8981662262187504E-2</v>
      </c>
      <c r="CI20" s="1">
        <v>1.9022829116462751E-2</v>
      </c>
      <c r="CJ20" s="1">
        <v>1.8651053405416066E-2</v>
      </c>
      <c r="CK20" s="1">
        <v>1.7865846936778371E-2</v>
      </c>
      <c r="CL20" s="1">
        <v>1.8777936408443795E-2</v>
      </c>
      <c r="CM20" s="1">
        <v>1.930073211454424E-2</v>
      </c>
      <c r="CN20" s="1">
        <v>1.9799939145374396E-2</v>
      </c>
      <c r="CO20" s="1">
        <v>1.8740007481247083E-2</v>
      </c>
      <c r="CP20" s="1">
        <v>1.9119373987238491E-2</v>
      </c>
      <c r="CQ20" s="1">
        <v>1.910550752355383E-2</v>
      </c>
      <c r="CR20" s="1">
        <v>1.9628851739042982E-2</v>
      </c>
      <c r="CS20" s="1">
        <v>2.0794768144053111E-2</v>
      </c>
      <c r="CT20" s="1">
        <v>2.0370535691229603E-2</v>
      </c>
      <c r="CU20" s="1">
        <v>2.0436937292541108E-2</v>
      </c>
      <c r="CV20" s="1">
        <v>2.038379537385358E-2</v>
      </c>
      <c r="CW20" s="1">
        <v>2.0817185778683918E-2</v>
      </c>
      <c r="CX20" s="1">
        <v>1.9820778289380291E-2</v>
      </c>
      <c r="CY20" s="1">
        <v>1.9783461216142169E-2</v>
      </c>
      <c r="CZ20" s="1">
        <v>2.0625997407386368E-2</v>
      </c>
      <c r="DA20" s="1">
        <v>2.0808451373952999E-2</v>
      </c>
      <c r="DB20" s="1">
        <v>2.095496396943938E-2</v>
      </c>
      <c r="DC20" s="1">
        <v>2.0889033301470506E-2</v>
      </c>
      <c r="DD20" s="1">
        <v>2.025456669738979E-2</v>
      </c>
      <c r="DE20" s="1">
        <v>2.0069587330351586E-2</v>
      </c>
      <c r="DF20" s="1">
        <v>1.9564391559257977E-2</v>
      </c>
      <c r="DG20" s="1">
        <v>1.9453209865703994E-2</v>
      </c>
      <c r="DH20" s="1">
        <v>1.9578411538210536E-2</v>
      </c>
      <c r="DI20" s="1">
        <v>2.0057574322085304E-2</v>
      </c>
      <c r="DJ20" s="1">
        <v>2.0616808621316797E-2</v>
      </c>
      <c r="DK20" s="1">
        <v>2.1454318552401597E-2</v>
      </c>
      <c r="DL20" s="1">
        <v>2.1224465749247932E-2</v>
      </c>
      <c r="DM20" s="1">
        <v>2.1415746082244037E-2</v>
      </c>
      <c r="DN20" s="1">
        <v>2.2095876137910642E-2</v>
      </c>
      <c r="DO20" s="1">
        <v>2.204191795442368E-2</v>
      </c>
      <c r="DP20" s="1">
        <v>2.228530935244032E-2</v>
      </c>
      <c r="DQ20" s="1">
        <v>2.3308097130446289E-2</v>
      </c>
      <c r="DR20" s="1">
        <v>2.3911547768867562E-2</v>
      </c>
      <c r="DS20" s="1">
        <v>2.3757017358116379E-2</v>
      </c>
      <c r="DT20" s="1">
        <v>2.4130014007458785E-2</v>
      </c>
      <c r="DU20" s="1">
        <v>2.4673311856500953E-2</v>
      </c>
      <c r="DV20" s="1">
        <v>2.5461325125111685E-2</v>
      </c>
      <c r="DW20" s="1">
        <v>2.4689159078424231E-2</v>
      </c>
      <c r="DX20" s="1">
        <v>2.45212056153057E-2</v>
      </c>
      <c r="DY20" s="1">
        <v>2.322416500191294E-2</v>
      </c>
      <c r="DZ20" s="1">
        <v>2.3983754533326396E-2</v>
      </c>
      <c r="EA20" s="1">
        <v>2.3971158023592509E-2</v>
      </c>
      <c r="EB20" s="1">
        <v>2.4657615752396393E-2</v>
      </c>
      <c r="EC20" s="1">
        <v>2.5748440146978378E-2</v>
      </c>
      <c r="ED20" s="1">
        <v>2.5013729145900797E-2</v>
      </c>
      <c r="EE20" s="1">
        <v>2.5232608498372056E-2</v>
      </c>
      <c r="EF20" s="1">
        <v>2.4900905366017061E-2</v>
      </c>
      <c r="EG20" s="1">
        <v>2.4557102226377959E-2</v>
      </c>
      <c r="EH20" s="1">
        <v>2.5581831734899231E-2</v>
      </c>
      <c r="EI20" s="1">
        <v>2.5588091818524557E-2</v>
      </c>
      <c r="EJ20" s="1">
        <v>2.5711870744752618E-2</v>
      </c>
      <c r="EK20" s="1">
        <v>2.5938087403031485E-2</v>
      </c>
      <c r="EL20" s="1">
        <v>2.6645674590311811E-2</v>
      </c>
      <c r="EM20" s="1">
        <v>2.6895149533092327E-2</v>
      </c>
      <c r="EN20" s="1">
        <v>2.7016038479956934E-2</v>
      </c>
      <c r="EO20" s="1">
        <v>2.7480943419972148E-2</v>
      </c>
      <c r="EP20" s="1">
        <v>2.6138952194434271E-2</v>
      </c>
      <c r="EQ20" s="1">
        <v>2.6107786691903008E-2</v>
      </c>
      <c r="ER20" s="1">
        <v>2.6083280484784411E-2</v>
      </c>
      <c r="ES20" s="1">
        <v>2.6493797507137592E-2</v>
      </c>
      <c r="ET20" s="1">
        <v>2.5689426922209539E-2</v>
      </c>
      <c r="EU20" s="1">
        <v>2.5870186836890862E-2</v>
      </c>
      <c r="EV20" s="1">
        <v>2.6055250559064595E-2</v>
      </c>
      <c r="EW20" s="1">
        <v>2.5951959179246697E-2</v>
      </c>
      <c r="EX20" s="1">
        <v>2.5551705082452345E-2</v>
      </c>
      <c r="EY20" s="1">
        <v>2.5349426130308963E-2</v>
      </c>
      <c r="EZ20" s="1">
        <v>2.5024684292245119E-2</v>
      </c>
      <c r="FA20" s="1">
        <v>2.5028952531080569E-2</v>
      </c>
      <c r="FB20" s="1">
        <v>2.4499152902186148E-2</v>
      </c>
      <c r="FC20" s="1">
        <v>2.405152583776245E-2</v>
      </c>
      <c r="FD20" s="1">
        <v>2.4260454335380082E-2</v>
      </c>
      <c r="FE20" s="1">
        <v>2.4330858357104697E-2</v>
      </c>
      <c r="FF20" s="1">
        <v>2.5342005772563427E-2</v>
      </c>
      <c r="FG20" s="1">
        <v>2.5150560542728531E-2</v>
      </c>
      <c r="FH20" s="1">
        <v>2.4976924171482926E-2</v>
      </c>
      <c r="FI20" s="1">
        <v>2.4878975449241818E-2</v>
      </c>
      <c r="FJ20" s="1">
        <v>2.4432384072310322E-2</v>
      </c>
      <c r="FK20" s="1">
        <v>2.3999796242303743E-2</v>
      </c>
      <c r="FL20" s="1">
        <v>2.4586066590865291E-2</v>
      </c>
      <c r="FM20" s="1">
        <v>2.4567945296160396E-2</v>
      </c>
      <c r="FN20" s="1">
        <v>2.3932163610851077E-2</v>
      </c>
      <c r="FO20" s="1">
        <v>2.4128503899566708E-2</v>
      </c>
      <c r="FP20" s="1">
        <v>2.4136361806120162E-2</v>
      </c>
      <c r="FQ20" s="1">
        <v>2.4421033371231429E-2</v>
      </c>
      <c r="FR20" s="1">
        <v>2.4135137587806894E-2</v>
      </c>
      <c r="FS20" s="1">
        <v>2.41074702539271E-2</v>
      </c>
      <c r="FT20" s="1">
        <v>2.3835408137442459E-2</v>
      </c>
      <c r="FU20" s="1">
        <v>2.423197325638617E-2</v>
      </c>
      <c r="FV20" s="1">
        <v>2.5132670734782012E-2</v>
      </c>
      <c r="FW20" s="1">
        <v>2.5287435508629257E-2</v>
      </c>
      <c r="FX20" s="1">
        <v>2.5708076754676658E-2</v>
      </c>
      <c r="FY20" s="1">
        <v>2.5716657554661532E-2</v>
      </c>
      <c r="FZ20" s="1">
        <v>2.5393268655231668E-2</v>
      </c>
      <c r="GA20" s="1">
        <v>2.499456502197232E-2</v>
      </c>
      <c r="GB20" s="1">
        <v>2.5693730729701953E-2</v>
      </c>
      <c r="GC20" s="1">
        <v>2.5559650573207564E-2</v>
      </c>
      <c r="GD20" s="1">
        <v>2.5827763591608509E-2</v>
      </c>
      <c r="GE20" s="1">
        <v>2.7163646519418185E-2</v>
      </c>
      <c r="GF20" s="1">
        <v>2.6950111455371569E-2</v>
      </c>
      <c r="GG20" s="1">
        <v>2.5851805154423268E-2</v>
      </c>
      <c r="GH20" s="1">
        <v>2.5088433767695695E-2</v>
      </c>
      <c r="GI20" s="1">
        <v>2.2944811636471375E-2</v>
      </c>
      <c r="GJ20" s="1">
        <v>2.3236146297496214E-2</v>
      </c>
      <c r="GK20" s="1">
        <v>2.5008611104558466E-2</v>
      </c>
      <c r="GL20" s="1">
        <v>2.2991085516246377E-2</v>
      </c>
      <c r="GM20" s="1">
        <v>2.3521049981808251E-2</v>
      </c>
      <c r="GN20" s="1">
        <v>2.4457923149737822E-2</v>
      </c>
      <c r="GO20" s="1">
        <v>2.4140932221156351E-2</v>
      </c>
      <c r="GP20" s="1">
        <v>2.4954258351460187E-2</v>
      </c>
      <c r="GQ20" s="1">
        <v>2.4761760779981382E-2</v>
      </c>
      <c r="GR20" s="1">
        <v>2.4789931156295349E-2</v>
      </c>
      <c r="GS20" s="1">
        <v>2.497303860233617E-2</v>
      </c>
      <c r="GT20" s="1">
        <v>2.5387682196908182E-2</v>
      </c>
      <c r="GU20" s="1">
        <v>2.562012355483172E-2</v>
      </c>
      <c r="GV20" s="1">
        <v>2.5774577954559418E-2</v>
      </c>
      <c r="GW20" s="1">
        <v>2.4752026062784194E-2</v>
      </c>
      <c r="GX20" s="1">
        <v>2.39384751875262E-2</v>
      </c>
      <c r="GY20" s="1">
        <v>2.3140011328230712E-2</v>
      </c>
      <c r="GZ20" s="1">
        <v>2.2431596997621237E-2</v>
      </c>
      <c r="HA20" s="1">
        <v>2.2276202886390772E-2</v>
      </c>
      <c r="HB20" s="1">
        <v>2.0615237888655335E-2</v>
      </c>
      <c r="HC20" s="1">
        <v>2.0449132260642391E-2</v>
      </c>
      <c r="HD20" s="1">
        <v>2.1598492369614166E-2</v>
      </c>
      <c r="HE20" s="1">
        <v>2.0467317110134609E-2</v>
      </c>
      <c r="HF20" s="1">
        <v>2.141030969383257E-2</v>
      </c>
      <c r="HG20" s="1">
        <v>2.1494661915202259E-2</v>
      </c>
      <c r="HH20" s="1">
        <v>2.0353698817962583E-2</v>
      </c>
      <c r="HK20" s="1">
        <f t="shared" si="0"/>
        <v>1.6019777052994372E-2</v>
      </c>
      <c r="HL20" s="1">
        <f t="shared" si="1"/>
        <v>1.5627920253110224E-2</v>
      </c>
      <c r="HM20" s="1">
        <f t="shared" si="2"/>
        <v>1.5336849144665057E-2</v>
      </c>
      <c r="HN20" s="1">
        <f t="shared" si="3"/>
        <v>1.6463002997946622E-2</v>
      </c>
      <c r="HO20" s="1">
        <f t="shared" si="4"/>
        <v>1.872790207473584E-2</v>
      </c>
      <c r="HP20" s="1">
        <f t="shared" si="5"/>
        <v>2.3460131253768071E-2</v>
      </c>
      <c r="HQ20" s="1">
        <f t="shared" si="6"/>
        <v>2.0702477820496817E-2</v>
      </c>
      <c r="HR20" s="1">
        <f t="shared" si="7"/>
        <v>1.9149042355361884E-2</v>
      </c>
      <c r="HS20" s="1">
        <f t="shared" si="8"/>
        <v>2.0434607810151776E-2</v>
      </c>
      <c r="HT20" s="1">
        <f t="shared" si="9"/>
        <v>2.1091343905474094E-2</v>
      </c>
      <c r="HU20" s="1">
        <f t="shared" si="10"/>
        <v>2.4394059522332659E-2</v>
      </c>
      <c r="HV20" s="1">
        <f t="shared" si="11"/>
        <v>2.5880169413434084E-2</v>
      </c>
      <c r="HW20" s="1">
        <f t="shared" si="12"/>
        <v>2.5778784034313162E-2</v>
      </c>
      <c r="HX20" s="1">
        <f t="shared" si="13"/>
        <v>2.4589720797507486E-2</v>
      </c>
      <c r="HY20" s="1">
        <f t="shared" si="14"/>
        <v>2.4564407706340118E-2</v>
      </c>
      <c r="HZ20" s="1">
        <f t="shared" si="15"/>
        <v>2.5309378708929731E-2</v>
      </c>
      <c r="IA20" s="1">
        <f t="shared" si="16"/>
        <v>2.4677032460675447E-2</v>
      </c>
    </row>
    <row r="21" spans="1:235">
      <c r="A21" t="s">
        <v>20</v>
      </c>
      <c r="B21" s="1">
        <v>0.22431692248901344</v>
      </c>
      <c r="C21" s="1">
        <v>0.2151641864469315</v>
      </c>
      <c r="D21" s="1">
        <v>0.21995408574796801</v>
      </c>
      <c r="E21" s="1">
        <v>0.21794871794871792</v>
      </c>
      <c r="F21" s="1">
        <v>0.19841840402588065</v>
      </c>
      <c r="G21" s="1">
        <v>0.19575784357048165</v>
      </c>
      <c r="H21" s="1">
        <v>0.17540272305620669</v>
      </c>
      <c r="I21" s="1">
        <v>0.18779815541185202</v>
      </c>
      <c r="J21" s="1">
        <v>0.19224355871120435</v>
      </c>
      <c r="K21" s="1">
        <v>0.18861875500935077</v>
      </c>
      <c r="L21" s="1">
        <v>0.18133085923406012</v>
      </c>
      <c r="M21" s="1">
        <v>0.17958431452851437</v>
      </c>
      <c r="N21" s="1">
        <v>0.18100432187692939</v>
      </c>
      <c r="O21" s="1">
        <v>0.18111566018423747</v>
      </c>
      <c r="P21" s="1">
        <v>0.1836450765187819</v>
      </c>
      <c r="Q21" s="1">
        <v>0.18579518886060165</v>
      </c>
      <c r="R21" s="1">
        <v>0.18623566214807089</v>
      </c>
      <c r="S21" s="1">
        <v>0.19036347377833884</v>
      </c>
      <c r="T21" s="1">
        <v>0.19086106708927628</v>
      </c>
      <c r="U21" s="1">
        <v>0.19065164754184652</v>
      </c>
      <c r="V21" s="1">
        <v>0.19463479415670651</v>
      </c>
      <c r="W21" s="1">
        <v>0.19804047542563444</v>
      </c>
      <c r="X21" s="1">
        <v>0.19114719748559456</v>
      </c>
      <c r="Y21" s="1">
        <v>0.19046381031613979</v>
      </c>
      <c r="Z21" s="1">
        <v>0.19020899824976836</v>
      </c>
      <c r="AA21" s="1">
        <v>0.19435034137697399</v>
      </c>
      <c r="AB21" s="1">
        <v>0.19501969895949087</v>
      </c>
      <c r="AC21" s="1">
        <v>0.1997417355371901</v>
      </c>
      <c r="AD21" s="1">
        <v>0.20399474375821289</v>
      </c>
      <c r="AE21" s="1">
        <v>0.20320378151260501</v>
      </c>
      <c r="AF21" s="1">
        <v>0.20871634043473561</v>
      </c>
      <c r="AG21" s="1">
        <v>0.2004174248100182</v>
      </c>
      <c r="AH21" s="1">
        <v>0.20309810671256454</v>
      </c>
      <c r="AI21" s="1">
        <v>0.20548020126886896</v>
      </c>
      <c r="AJ21" s="1">
        <v>0.20518026669593373</v>
      </c>
      <c r="AK21" s="1">
        <v>0.20745830331911119</v>
      </c>
      <c r="AL21" s="1">
        <v>0.20157756354075371</v>
      </c>
      <c r="AM21" s="1">
        <v>0.20309753954305795</v>
      </c>
      <c r="AN21" s="1">
        <v>0.20328610023708441</v>
      </c>
      <c r="AO21" s="1">
        <v>0.19866435009230102</v>
      </c>
      <c r="AP21" s="1">
        <v>0.19642089423903694</v>
      </c>
      <c r="AQ21" s="1">
        <v>0.19779507133592739</v>
      </c>
      <c r="AR21" s="1">
        <v>0.20138133565368721</v>
      </c>
      <c r="AS21" s="1">
        <v>0.20167423537779722</v>
      </c>
      <c r="AT21" s="1">
        <v>0.19775171593795601</v>
      </c>
      <c r="AU21" s="1">
        <v>0.19991322269226597</v>
      </c>
      <c r="AV21" s="1">
        <v>0.19735432733504712</v>
      </c>
      <c r="AW21" s="1">
        <v>0.19510515442072363</v>
      </c>
      <c r="AX21" s="1">
        <v>0.18710781517398742</v>
      </c>
      <c r="AY21" s="1">
        <v>0.18030066871134798</v>
      </c>
      <c r="AZ21" s="1">
        <v>0.18074163279642733</v>
      </c>
      <c r="BA21" s="1">
        <v>0.17913148371531964</v>
      </c>
      <c r="BB21" s="1">
        <v>0.17900403768506054</v>
      </c>
      <c r="BC21" s="1">
        <v>0.17502688960594504</v>
      </c>
      <c r="BD21" s="1">
        <v>0.20740705479126006</v>
      </c>
      <c r="BE21" s="1">
        <v>0.22610249722262474</v>
      </c>
      <c r="BF21" s="1">
        <v>0.2447717231222386</v>
      </c>
      <c r="BG21" s="1">
        <v>0.27284912872958345</v>
      </c>
      <c r="BH21" s="1">
        <v>0.26930088190372958</v>
      </c>
      <c r="BI21" s="1">
        <v>0.31146179401993357</v>
      </c>
      <c r="BJ21" s="1">
        <v>0.35489913544668589</v>
      </c>
      <c r="BK21" s="1">
        <v>0.27935788661781724</v>
      </c>
      <c r="BL21" s="1">
        <v>0.24767091873297981</v>
      </c>
      <c r="BM21" s="1">
        <v>0.25388399162324066</v>
      </c>
      <c r="BN21" s="1">
        <v>0.26539487990511024</v>
      </c>
      <c r="BO21" s="1">
        <v>0.27616293318954954</v>
      </c>
      <c r="BP21" s="1">
        <v>0.27031872509960159</v>
      </c>
      <c r="BQ21" s="1">
        <v>0.27920468068226895</v>
      </c>
      <c r="BR21" s="1">
        <v>0.27619779656674354</v>
      </c>
      <c r="BS21" s="1">
        <v>0.26186984881427922</v>
      </c>
      <c r="BT21" s="1">
        <v>0.24952428642964447</v>
      </c>
      <c r="BU21" s="1">
        <v>0.25727091633466131</v>
      </c>
      <c r="BV21" s="1">
        <v>0.25232655726669945</v>
      </c>
      <c r="BW21" s="1">
        <v>0.2477720869040238</v>
      </c>
      <c r="BX21" s="1">
        <v>0.24379149726234217</v>
      </c>
      <c r="BY21" s="1">
        <v>0.23627288353587442</v>
      </c>
      <c r="BZ21" s="1">
        <v>0.23350259336723042</v>
      </c>
      <c r="CA21" s="1">
        <v>0.22926981129244905</v>
      </c>
      <c r="CB21" s="1">
        <v>0.23758759751421396</v>
      </c>
      <c r="CC21" s="1">
        <v>0.24257773166936195</v>
      </c>
      <c r="CD21" s="1">
        <v>0.26287344811739893</v>
      </c>
      <c r="CE21" s="1">
        <v>0.24327330861534457</v>
      </c>
      <c r="CF21" s="1">
        <v>0.23616240336962738</v>
      </c>
      <c r="CG21" s="1">
        <v>0.22562082137560527</v>
      </c>
      <c r="CH21" s="1">
        <v>0.22089372416192346</v>
      </c>
      <c r="CI21" s="1">
        <v>0.22137279178135982</v>
      </c>
      <c r="CJ21" s="1">
        <v>0.21704635712923545</v>
      </c>
      <c r="CK21" s="1">
        <v>0.20790873900614151</v>
      </c>
      <c r="CL21" s="1">
        <v>0.21852292217841326</v>
      </c>
      <c r="CM21" s="1">
        <v>0.22460680929542495</v>
      </c>
      <c r="CN21" s="1">
        <v>0.2304161898778388</v>
      </c>
      <c r="CO21" s="1">
        <v>0.21808153501925817</v>
      </c>
      <c r="CP21" s="1">
        <v>0.22249630539991511</v>
      </c>
      <c r="CQ21" s="1">
        <v>0.22233493835197418</v>
      </c>
      <c r="CR21" s="1">
        <v>0.22842520859180918</v>
      </c>
      <c r="CS21" s="1">
        <v>0.24199323088652722</v>
      </c>
      <c r="CT21" s="1">
        <v>0.23705634574337472</v>
      </c>
      <c r="CU21" s="1">
        <v>0.23782907559186814</v>
      </c>
      <c r="CV21" s="1">
        <v>0.23721065154839632</v>
      </c>
      <c r="CW21" s="1">
        <v>0.24225410976700149</v>
      </c>
      <c r="CX21" s="1">
        <v>0.23065869952026241</v>
      </c>
      <c r="CY21" s="1">
        <v>0.23022443263844072</v>
      </c>
      <c r="CZ21" s="1">
        <v>0.24002920918827306</v>
      </c>
      <c r="DA21" s="1">
        <v>0.24215246560313955</v>
      </c>
      <c r="DB21" s="1">
        <v>0.24385746448082402</v>
      </c>
      <c r="DC21" s="1">
        <v>0.243090214985866</v>
      </c>
      <c r="DD21" s="1">
        <v>0.23570678938825942</v>
      </c>
      <c r="DE21" s="1">
        <v>0.23355414433990759</v>
      </c>
      <c r="DF21" s="1">
        <v>0.22767507148705088</v>
      </c>
      <c r="DG21" s="1">
        <v>0.22638122598455801</v>
      </c>
      <c r="DH21" s="1">
        <v>0.22783822502548839</v>
      </c>
      <c r="DI21" s="1">
        <v>0.23341434635500652</v>
      </c>
      <c r="DJ21" s="1">
        <v>0.23992227729013904</v>
      </c>
      <c r="DK21" s="1">
        <v>0.24966856215942834</v>
      </c>
      <c r="DL21" s="1">
        <v>0.24699371519416471</v>
      </c>
      <c r="DM21" s="1">
        <v>0.24921968595114169</v>
      </c>
      <c r="DN21" s="1">
        <v>0.25713450704718088</v>
      </c>
      <c r="DO21" s="1">
        <v>0.25650658395304854</v>
      </c>
      <c r="DP21" s="1">
        <v>0.2593389824856035</v>
      </c>
      <c r="DQ21" s="1">
        <v>0.27124138587843466</v>
      </c>
      <c r="DR21" s="1">
        <v>0.27826387195091651</v>
      </c>
      <c r="DS21" s="1">
        <v>0.27646556801653988</v>
      </c>
      <c r="DT21" s="1">
        <v>0.28080621099264497</v>
      </c>
      <c r="DU21" s="1">
        <v>0.28712868599754249</v>
      </c>
      <c r="DV21" s="1">
        <v>0.29629896746120465</v>
      </c>
      <c r="DW21" s="1">
        <v>0.28731310355907641</v>
      </c>
      <c r="DX21" s="1">
        <v>0.28535859265051128</v>
      </c>
      <c r="DY21" s="1">
        <v>0.27026464947924689</v>
      </c>
      <c r="DZ21" s="1">
        <v>0.27910415774310282</v>
      </c>
      <c r="EA21" s="1">
        <v>0.27895756942496047</v>
      </c>
      <c r="EB21" s="1">
        <v>0.28694602702686867</v>
      </c>
      <c r="EC21" s="1">
        <v>0.29964018729574504</v>
      </c>
      <c r="ED21" s="1">
        <v>0.29109019588987856</v>
      </c>
      <c r="EE21" s="1">
        <v>0.29363734242750505</v>
      </c>
      <c r="EF21" s="1">
        <v>0.2897772410723129</v>
      </c>
      <c r="EG21" s="1">
        <v>0.28577632930576402</v>
      </c>
      <c r="EH21" s="1">
        <v>0.29770132903810015</v>
      </c>
      <c r="EI21" s="1">
        <v>0.29777417899014669</v>
      </c>
      <c r="EJ21" s="1">
        <v>0.29921462122379378</v>
      </c>
      <c r="EK21" s="1">
        <v>0.30184715358183845</v>
      </c>
      <c r="EL21" s="1">
        <v>0.31008149927868361</v>
      </c>
      <c r="EM21" s="1">
        <v>0.31298469334223245</v>
      </c>
      <c r="EN21" s="1">
        <v>0.31439150425868889</v>
      </c>
      <c r="EO21" s="1">
        <v>0.31980170396421259</v>
      </c>
      <c r="EP21" s="1">
        <v>0.30418466076182638</v>
      </c>
      <c r="EQ21" s="1">
        <v>0.30382198104366376</v>
      </c>
      <c r="ER21" s="1">
        <v>0.30353679699177522</v>
      </c>
      <c r="ES21" s="1">
        <v>0.30831407269328731</v>
      </c>
      <c r="ET21" s="1">
        <v>0.2989534375888997</v>
      </c>
      <c r="EU21" s="1">
        <v>0.30105697995424296</v>
      </c>
      <c r="EV21" s="1">
        <v>0.3032106066616182</v>
      </c>
      <c r="EW21" s="1">
        <v>0.30200858245285062</v>
      </c>
      <c r="EX21" s="1">
        <v>0.29735073864387629</v>
      </c>
      <c r="EY21" s="1">
        <v>0.29499677456837314</v>
      </c>
      <c r="EZ21" s="1">
        <v>0.29121768330595998</v>
      </c>
      <c r="FA21" s="1">
        <v>0.29126735372780987</v>
      </c>
      <c r="FB21" s="1">
        <v>0.28510196044087827</v>
      </c>
      <c r="FC21" s="1">
        <v>0.27989282712418295</v>
      </c>
      <c r="FD21" s="1">
        <v>0.28232417340381033</v>
      </c>
      <c r="FE21" s="1">
        <v>0.28314348028747077</v>
      </c>
      <c r="FF21" s="1">
        <v>0.29491042225452491</v>
      </c>
      <c r="FG21" s="1">
        <v>0.29268253255724019</v>
      </c>
      <c r="FH21" s="1">
        <v>0.29066188841319129</v>
      </c>
      <c r="FI21" s="1">
        <v>0.28952203787039449</v>
      </c>
      <c r="FJ21" s="1">
        <v>0.28432495707386624</v>
      </c>
      <c r="FK21" s="1">
        <v>0.27929083859270293</v>
      </c>
      <c r="FL21" s="1">
        <v>0.28611339390270057</v>
      </c>
      <c r="FM21" s="1">
        <v>0.28590251246256593</v>
      </c>
      <c r="FN21" s="1">
        <v>0.27850378297923267</v>
      </c>
      <c r="FO21" s="1">
        <v>0.28078863753930039</v>
      </c>
      <c r="FP21" s="1">
        <v>0.28088008170360662</v>
      </c>
      <c r="FQ21" s="1">
        <v>0.28419286650147418</v>
      </c>
      <c r="FR21" s="1">
        <v>0.28086583520934966</v>
      </c>
      <c r="FS21" s="1">
        <v>0.28054386443914409</v>
      </c>
      <c r="FT21" s="1">
        <v>0.27737781853212234</v>
      </c>
      <c r="FU21" s="1">
        <v>0.28199273290506921</v>
      </c>
      <c r="FV21" s="1">
        <v>0.2924743449787624</v>
      </c>
      <c r="FW21" s="1">
        <v>0.294275376247362</v>
      </c>
      <c r="FX21" s="1">
        <v>0.29917046973770495</v>
      </c>
      <c r="FY21" s="1">
        <v>0.29927032636979367</v>
      </c>
      <c r="FZ21" s="1">
        <v>0.2955069795479513</v>
      </c>
      <c r="GA21" s="1">
        <v>0.29086717881969842</v>
      </c>
      <c r="GB21" s="1">
        <v>0.29900352193093171</v>
      </c>
      <c r="GC21" s="1">
        <v>0.29744320204455071</v>
      </c>
      <c r="GD21" s="1">
        <v>0.30056329143992772</v>
      </c>
      <c r="GE21" s="1">
        <v>0.31610925105570092</v>
      </c>
      <c r="GF21" s="1">
        <v>0.31362429716257567</v>
      </c>
      <c r="GG21" s="1">
        <v>0.30084306832519048</v>
      </c>
      <c r="GH21" s="1">
        <v>0.29195954979010341</v>
      </c>
      <c r="GI21" s="1">
        <v>0.26701375372537611</v>
      </c>
      <c r="GJ21" s="1">
        <v>0.27040407841677183</v>
      </c>
      <c r="GK21" s="1">
        <v>0.29103063613178642</v>
      </c>
      <c r="GL21" s="1">
        <v>0.2675522529091533</v>
      </c>
      <c r="GM21" s="1">
        <v>0.27371956443616569</v>
      </c>
      <c r="GN21" s="1">
        <v>0.2846221608617483</v>
      </c>
      <c r="GO21" s="1">
        <v>0.28093326861549894</v>
      </c>
      <c r="GP21" s="1">
        <v>0.29039812134543658</v>
      </c>
      <c r="GQ21" s="1">
        <v>0.28815798532000614</v>
      </c>
      <c r="GR21" s="1">
        <v>0.28848581010421542</v>
      </c>
      <c r="GS21" s="1">
        <v>0.29061667120157614</v>
      </c>
      <c r="GT21" s="1">
        <v>0.29544196871976858</v>
      </c>
      <c r="GU21" s="1">
        <v>0.29814693925879593</v>
      </c>
      <c r="GV21" s="1">
        <v>0.29994435863639229</v>
      </c>
      <c r="GW21" s="1">
        <v>0.28804470030283286</v>
      </c>
      <c r="GX21" s="1">
        <v>0.27857723216707747</v>
      </c>
      <c r="GY21" s="1">
        <v>0.26928533491106993</v>
      </c>
      <c r="GZ21" s="1">
        <v>0.26104136356775254</v>
      </c>
      <c r="HA21" s="1">
        <v>0.25923300856341197</v>
      </c>
      <c r="HB21" s="1">
        <v>0.23990399833319309</v>
      </c>
      <c r="HC21" s="1">
        <v>0.23797099108286784</v>
      </c>
      <c r="HD21" s="1">
        <v>0.25134634416665358</v>
      </c>
      <c r="HE21" s="1">
        <v>0.23818261212385858</v>
      </c>
      <c r="HF21" s="1">
        <v>0.24915642151910133</v>
      </c>
      <c r="HG21" s="1">
        <v>0.25013804662981665</v>
      </c>
      <c r="HH21" s="1">
        <v>0.23686041139432651</v>
      </c>
      <c r="HK21" s="1">
        <f t="shared" si="0"/>
        <v>0.19804487718168176</v>
      </c>
      <c r="HL21" s="1">
        <f t="shared" si="1"/>
        <v>0.18866319794851319</v>
      </c>
      <c r="HM21" s="1">
        <f t="shared" si="2"/>
        <v>0.20140582855295611</v>
      </c>
      <c r="HN21" s="1">
        <f t="shared" si="3"/>
        <v>0.19950179253380321</v>
      </c>
      <c r="HO21" s="1">
        <f t="shared" si="4"/>
        <v>0.21776713395645478</v>
      </c>
      <c r="HP21" s="1">
        <f t="shared" si="5"/>
        <v>0.27264633328688187</v>
      </c>
      <c r="HQ21" s="1">
        <f t="shared" si="6"/>
        <v>0.24091922835751431</v>
      </c>
      <c r="HR21" s="1">
        <f t="shared" si="7"/>
        <v>0.22284156263998511</v>
      </c>
      <c r="HS21" s="1">
        <f t="shared" si="8"/>
        <v>0.23780196689963443</v>
      </c>
      <c r="HT21" s="1">
        <f t="shared" si="9"/>
        <v>0.24544454740093713</v>
      </c>
      <c r="HU21" s="1">
        <f t="shared" si="10"/>
        <v>0.28387896596653001</v>
      </c>
      <c r="HV21" s="1">
        <f t="shared" si="11"/>
        <v>0.30117314936442974</v>
      </c>
      <c r="HW21" s="1">
        <f t="shared" si="12"/>
        <v>0.29999330569951538</v>
      </c>
      <c r="HX21" s="1">
        <f t="shared" si="13"/>
        <v>0.28615591869862739</v>
      </c>
      <c r="HY21" s="1">
        <f t="shared" si="14"/>
        <v>0.28586134476191016</v>
      </c>
      <c r="HZ21" s="1">
        <f t="shared" si="15"/>
        <v>0.29453073403254709</v>
      </c>
      <c r="IA21" s="1">
        <f t="shared" si="16"/>
        <v>0.28717198347596584</v>
      </c>
    </row>
    <row r="22" spans="1:235">
      <c r="A22" t="s">
        <v>21</v>
      </c>
      <c r="B22" s="1">
        <v>8.2289719626168214</v>
      </c>
      <c r="C22" s="1">
        <v>8.2136150234741798</v>
      </c>
      <c r="D22" s="1">
        <v>8.1870669745958438</v>
      </c>
      <c r="E22" s="1">
        <v>8.115384615384615</v>
      </c>
      <c r="F22" s="1">
        <v>8.0448430493273548</v>
      </c>
      <c r="G22" s="1">
        <v>8.0913242009132418</v>
      </c>
      <c r="H22" s="1">
        <v>8.1036866359447011</v>
      </c>
      <c r="I22" s="1">
        <v>8.0890410958904102</v>
      </c>
      <c r="J22" s="1">
        <v>8.0859728506787327</v>
      </c>
      <c r="K22" s="1">
        <v>8.1336405529953915</v>
      </c>
      <c r="L22" s="1">
        <v>8.1624129930394442</v>
      </c>
      <c r="M22" s="1">
        <v>8.215456674473069</v>
      </c>
      <c r="N22" s="1">
        <v>8.2004662004662006</v>
      </c>
      <c r="O22" s="1">
        <v>7.8819599109131397</v>
      </c>
      <c r="P22" s="1">
        <v>7.5031578947368418</v>
      </c>
      <c r="Q22" s="1">
        <v>7.7068965517241379</v>
      </c>
      <c r="R22" s="1">
        <v>7.6</v>
      </c>
      <c r="S22" s="1">
        <v>7.3706720977596731</v>
      </c>
      <c r="T22" s="1">
        <v>7.3584521384928721</v>
      </c>
      <c r="U22" s="1">
        <v>7.406952965235174</v>
      </c>
      <c r="V22" s="1">
        <v>7.3426853707414832</v>
      </c>
      <c r="W22" s="1">
        <v>7.2671905697445975</v>
      </c>
      <c r="X22" s="1">
        <v>7.2544731610337969</v>
      </c>
      <c r="Y22" s="1">
        <v>4.7142857142857153</v>
      </c>
      <c r="Z22" s="1">
        <v>4.3935790725326997</v>
      </c>
      <c r="AA22" s="1">
        <v>4.2763761467889907</v>
      </c>
      <c r="AB22" s="1">
        <v>3.6287593984962405</v>
      </c>
      <c r="AC22" s="1">
        <v>4.2494505494505495</v>
      </c>
      <c r="AD22" s="1">
        <v>3.9845995893223822</v>
      </c>
      <c r="AE22" s="1">
        <v>3.9080808080808076</v>
      </c>
      <c r="AF22" s="1">
        <v>4.0674394099051634</v>
      </c>
      <c r="AG22" s="1">
        <v>3.9755838641188963</v>
      </c>
      <c r="AH22" s="1">
        <v>3.904860392967942</v>
      </c>
      <c r="AI22" s="1">
        <v>3.5046641791044775</v>
      </c>
      <c r="AJ22" s="1">
        <v>3.2884784520668426</v>
      </c>
      <c r="AK22" s="1">
        <v>3.295774647887324</v>
      </c>
      <c r="AL22" s="1">
        <v>3.4296365330848086</v>
      </c>
      <c r="AM22" s="1">
        <v>3.3405600722673889</v>
      </c>
      <c r="AN22" s="1">
        <v>3.3427017225747959</v>
      </c>
      <c r="AO22" s="1">
        <v>3.4068901303538177</v>
      </c>
      <c r="AP22" s="1">
        <v>3.4190832553788586</v>
      </c>
      <c r="AQ22" s="1">
        <v>3.3303002729754323</v>
      </c>
      <c r="AR22" s="1">
        <v>3.3181003584229392</v>
      </c>
      <c r="AS22" s="1">
        <v>3.3754578754578755</v>
      </c>
      <c r="AT22" s="1">
        <v>3.3723502304147468</v>
      </c>
      <c r="AU22" s="1">
        <v>3.219213973799127</v>
      </c>
      <c r="AV22" s="1">
        <v>3.2409850483729117</v>
      </c>
      <c r="AW22" s="1">
        <v>3.2621789193976971</v>
      </c>
      <c r="AX22" s="1">
        <v>3.3010064043915825</v>
      </c>
      <c r="AY22" s="1">
        <v>3.3265306122448983</v>
      </c>
      <c r="AZ22" s="1">
        <v>3.2925045703839126</v>
      </c>
      <c r="BA22" s="1">
        <v>3.2939001848428835</v>
      </c>
      <c r="BB22" s="1">
        <v>3.2615803814713895</v>
      </c>
      <c r="BC22" s="1">
        <v>3.2398190045248865</v>
      </c>
      <c r="BD22" s="1">
        <v>4.106503298774741</v>
      </c>
      <c r="BE22" s="1">
        <v>4.4285714285714288</v>
      </c>
      <c r="BF22" s="1">
        <v>4.6685393258426968</v>
      </c>
      <c r="BG22" s="1">
        <v>4.9027653880463866</v>
      </c>
      <c r="BH22" s="1">
        <v>4.8934646374216646</v>
      </c>
      <c r="BI22" s="1">
        <v>5.8432630614115491</v>
      </c>
      <c r="BJ22" s="1">
        <v>6.5679999999999996</v>
      </c>
      <c r="BK22" s="1">
        <v>5</v>
      </c>
      <c r="BL22" s="1">
        <v>4.5553602811950791</v>
      </c>
      <c r="BM22" s="1">
        <v>4.5647985989492126</v>
      </c>
      <c r="BN22" s="1">
        <v>4.5278246205733561</v>
      </c>
      <c r="BO22" s="1">
        <v>4.6794019933554827</v>
      </c>
      <c r="BP22" s="1">
        <v>4.5767284991568298</v>
      </c>
      <c r="BQ22" s="1">
        <v>4.2116679132385944</v>
      </c>
      <c r="BR22" s="1">
        <v>3.8888888888888888</v>
      </c>
      <c r="BS22" s="1">
        <v>3.6191474493361282</v>
      </c>
      <c r="BT22" s="1">
        <v>3.6319241982507284</v>
      </c>
      <c r="BU22" s="1">
        <v>3.7192224622030232</v>
      </c>
      <c r="BV22" s="1">
        <v>3.6223479490806221</v>
      </c>
      <c r="BW22" s="1">
        <v>3.7671333824613114</v>
      </c>
      <c r="BX22" s="1">
        <v>3.9558823529411766</v>
      </c>
      <c r="BY22" s="1">
        <v>4.0095617529880476</v>
      </c>
      <c r="BZ22" s="1">
        <v>3.8019877675840976</v>
      </c>
      <c r="CA22" s="1">
        <v>3.8839779005524862</v>
      </c>
      <c r="CB22" s="1">
        <v>3.953125</v>
      </c>
      <c r="CC22" s="1">
        <v>4.0832684824902721</v>
      </c>
      <c r="CD22" s="1">
        <v>4.3772132409545801</v>
      </c>
      <c r="CE22" s="1">
        <v>4.0112612612612608</v>
      </c>
      <c r="CF22" s="1">
        <v>4.1717408274785317</v>
      </c>
      <c r="CG22" s="1">
        <v>3.9379785604900457</v>
      </c>
      <c r="CH22" s="1">
        <v>3.9409479409479413</v>
      </c>
      <c r="CI22" s="1">
        <v>4.0469745222929934</v>
      </c>
      <c r="CJ22" s="1">
        <v>4.0932475884244379</v>
      </c>
      <c r="CK22" s="1">
        <v>4.0419016921837221</v>
      </c>
      <c r="CL22" s="1">
        <v>4.1041335453100158</v>
      </c>
      <c r="CM22" s="1">
        <v>3.9308790383170549</v>
      </c>
      <c r="CN22" s="1">
        <v>4.4296175752644427</v>
      </c>
      <c r="CO22" s="1">
        <v>4.4265560165975106</v>
      </c>
      <c r="CP22" s="1">
        <v>4.4873054873054867</v>
      </c>
      <c r="CQ22" s="1">
        <v>4.556726094003241</v>
      </c>
      <c r="CR22" s="1">
        <v>4.6641791044776113</v>
      </c>
      <c r="CS22" s="1">
        <v>4.5204490777866875</v>
      </c>
      <c r="CT22" s="1">
        <v>4.3999999999999995</v>
      </c>
      <c r="CU22" s="1">
        <v>4.4355484387510007</v>
      </c>
      <c r="CV22" s="1">
        <v>4.6955074875207989</v>
      </c>
      <c r="CW22" s="1">
        <v>4.9138959931798807</v>
      </c>
      <c r="CX22" s="1">
        <v>4.9868305531167687</v>
      </c>
      <c r="CY22" s="1">
        <v>4.9875996457041634</v>
      </c>
      <c r="CZ22" s="1">
        <v>4.9706136560069138</v>
      </c>
      <c r="DA22" s="1">
        <v>4.8225806451612909</v>
      </c>
      <c r="DB22" s="1">
        <v>4.6587947882736156</v>
      </c>
      <c r="DC22" s="1">
        <v>4.8289585097375101</v>
      </c>
      <c r="DD22" s="1">
        <v>4.747655583972719</v>
      </c>
      <c r="DE22" s="1">
        <v>4.8363794604003481</v>
      </c>
      <c r="DF22" s="1">
        <v>4.7892888498683046</v>
      </c>
      <c r="DG22" s="1">
        <v>4.8085106382978724</v>
      </c>
      <c r="DH22" s="1">
        <v>4.8143872113676736</v>
      </c>
      <c r="DI22" s="1">
        <v>4.6367485182049109</v>
      </c>
      <c r="DJ22" s="1">
        <v>4.4069298952457689</v>
      </c>
      <c r="DK22" s="1">
        <v>4.1541353383458643</v>
      </c>
      <c r="DL22" s="1">
        <v>4.3276131045241808</v>
      </c>
      <c r="DM22" s="1">
        <v>4.2602739726027394</v>
      </c>
      <c r="DN22" s="1">
        <v>4.2624535315985135</v>
      </c>
      <c r="DO22" s="1">
        <v>4.2583767684288905</v>
      </c>
      <c r="DP22" s="1">
        <v>4.2700892857142856</v>
      </c>
      <c r="DQ22" s="1">
        <v>4.1847360912981459</v>
      </c>
      <c r="DR22" s="1">
        <v>3.8888888888888888</v>
      </c>
      <c r="DS22" s="1">
        <v>3.8637566137566139</v>
      </c>
      <c r="DT22" s="1">
        <v>3.9723346828609984</v>
      </c>
      <c r="DU22" s="1">
        <v>4.1053361053361055</v>
      </c>
      <c r="DV22" s="1">
        <v>4.002706359945873</v>
      </c>
      <c r="DW22" s="1">
        <v>4.0054495912806543</v>
      </c>
      <c r="DX22" s="1">
        <v>4</v>
      </c>
      <c r="DY22" s="1">
        <v>3.7622841965471445</v>
      </c>
      <c r="DZ22" s="1">
        <v>3.6568501920614596</v>
      </c>
      <c r="EA22" s="1">
        <v>3.590566037735849</v>
      </c>
      <c r="EB22" s="1">
        <v>3.5118541033434654</v>
      </c>
      <c r="EC22" s="1">
        <v>3.522754491017964</v>
      </c>
      <c r="ED22" s="1">
        <v>3.5943104514533082</v>
      </c>
      <c r="EE22" s="1">
        <v>3.5408038976857488</v>
      </c>
      <c r="EF22" s="1">
        <v>3.5336159903089035</v>
      </c>
      <c r="EG22" s="1">
        <v>3.5243013365735112</v>
      </c>
      <c r="EH22" s="1">
        <v>3.5338882282996429</v>
      </c>
      <c r="EI22" s="1">
        <v>3.5833831440526001</v>
      </c>
      <c r="EJ22" s="1">
        <v>3.5985663082437283</v>
      </c>
      <c r="EK22" s="1">
        <v>3.6586393738711624</v>
      </c>
      <c r="EL22" s="1">
        <v>3.6324582338902145</v>
      </c>
      <c r="EM22" s="1">
        <v>3.5623188405797102</v>
      </c>
      <c r="EN22" s="1">
        <v>3.5136074116965839</v>
      </c>
      <c r="EO22" s="1">
        <v>3.4682675814751289</v>
      </c>
      <c r="EP22" s="1">
        <v>3.4074289030760303</v>
      </c>
      <c r="EQ22" s="1">
        <v>3.4494117647058822</v>
      </c>
      <c r="ER22" s="1">
        <v>3.4636576787807742</v>
      </c>
      <c r="ES22" s="1">
        <v>3.5641330166270788</v>
      </c>
      <c r="ET22" s="1">
        <v>3.7120646766169156</v>
      </c>
      <c r="EU22" s="1">
        <v>3.8068397720075997</v>
      </c>
      <c r="EV22" s="1">
        <v>3.9184466019417479</v>
      </c>
      <c r="EW22" s="1">
        <v>3.7924528301886791</v>
      </c>
      <c r="EX22" s="1">
        <v>3.7743165924984106</v>
      </c>
      <c r="EY22" s="1">
        <v>3.7349397590361444</v>
      </c>
      <c r="EZ22" s="1">
        <v>3.8956810631229235</v>
      </c>
      <c r="FA22" s="1">
        <v>3.807792207792208</v>
      </c>
      <c r="FB22" s="1">
        <v>3.7334656084656088</v>
      </c>
      <c r="FC22" s="1">
        <v>3.7491683300066536</v>
      </c>
      <c r="FD22" s="1">
        <v>3.5424588086185045</v>
      </c>
      <c r="FE22" s="1">
        <v>3.3589274832419256</v>
      </c>
      <c r="FF22" s="1">
        <v>3.4227300060132295</v>
      </c>
      <c r="FG22" s="1">
        <v>3.3505338078291818</v>
      </c>
      <c r="FH22" s="1">
        <v>3.4693877551020407</v>
      </c>
      <c r="FI22" s="1">
        <v>3.4430067775723967</v>
      </c>
      <c r="FJ22" s="1">
        <v>3.4040590405904059</v>
      </c>
      <c r="FK22" s="1">
        <v>3.4302839116719244</v>
      </c>
      <c r="FL22" s="1">
        <v>3.2594594594594599</v>
      </c>
      <c r="FM22" s="1">
        <v>3.312767257177764</v>
      </c>
      <c r="FN22" s="1">
        <v>3.2257869249394675</v>
      </c>
      <c r="FO22" s="1">
        <v>3.1949610077984398</v>
      </c>
      <c r="FP22" s="1">
        <v>3.1566049013747759</v>
      </c>
      <c r="FQ22" s="1">
        <v>3.1788715486194477</v>
      </c>
      <c r="FR22" s="1">
        <v>3.2071078431372553</v>
      </c>
      <c r="FS22" s="1">
        <v>3.1742562234365517</v>
      </c>
      <c r="FT22" s="1">
        <v>3.0694774346793348</v>
      </c>
      <c r="FU22" s="1">
        <v>3.0875440658049351</v>
      </c>
      <c r="FV22" s="1">
        <v>3.1469723691945912</v>
      </c>
      <c r="FW22" s="1">
        <v>3.1692399049881232</v>
      </c>
      <c r="FX22" s="1">
        <v>3.091431857389304</v>
      </c>
      <c r="FY22" s="1">
        <v>3.1030867792661616</v>
      </c>
      <c r="FZ22" s="1">
        <v>3.0410404624277456</v>
      </c>
      <c r="GA22" s="1">
        <v>2.9670329670329672</v>
      </c>
      <c r="GB22" s="1">
        <v>2.9414440022740194</v>
      </c>
      <c r="GC22" s="1">
        <v>3.0347877358490565</v>
      </c>
      <c r="GD22" s="1">
        <v>3.1311866428145496</v>
      </c>
      <c r="GE22" s="1">
        <v>3.2559523809523809</v>
      </c>
      <c r="GF22" s="1">
        <v>3.3274064990803192</v>
      </c>
      <c r="GG22" s="1">
        <v>3.3643216080402012</v>
      </c>
      <c r="GH22" s="1">
        <v>3.1499107674003572</v>
      </c>
      <c r="GI22" s="1">
        <v>2.7044745057232049</v>
      </c>
      <c r="GJ22" s="1">
        <v>2.6775178026449642</v>
      </c>
      <c r="GK22" s="1">
        <v>2.5779376498800959</v>
      </c>
      <c r="GL22" s="1">
        <v>2.4650398873768187</v>
      </c>
      <c r="GM22" s="1">
        <v>2.4123287671232876</v>
      </c>
      <c r="GN22" s="1">
        <v>2.475034997666822</v>
      </c>
      <c r="GO22" s="1">
        <v>2.5430909966297546</v>
      </c>
      <c r="GP22" s="1">
        <v>2.6092292587137944</v>
      </c>
      <c r="GQ22" s="1">
        <v>2.57393850658858</v>
      </c>
      <c r="GR22" s="1">
        <v>2.5631067961165046</v>
      </c>
      <c r="GS22" s="1">
        <v>2.5646094503375121</v>
      </c>
      <c r="GT22" s="1">
        <v>2.4808411214953274</v>
      </c>
      <c r="GU22" s="1">
        <v>2.5132575757575757</v>
      </c>
      <c r="GV22" s="1">
        <v>2.5611510791366903</v>
      </c>
      <c r="GW22" s="1">
        <v>2.552027357107963</v>
      </c>
      <c r="GX22" s="1">
        <v>2.5609756097560976</v>
      </c>
      <c r="GY22" s="1">
        <v>2.5700507614213199</v>
      </c>
      <c r="GZ22" s="1">
        <v>2.5940803382663846</v>
      </c>
      <c r="HA22" s="1">
        <v>2.607811663991439</v>
      </c>
      <c r="HB22" s="1">
        <v>2.5210526315789474</v>
      </c>
      <c r="HC22" s="1">
        <v>2.5592948717948718</v>
      </c>
      <c r="HD22" s="1">
        <v>2.541818181818182</v>
      </c>
      <c r="HE22" s="1">
        <v>2.4012219959266798</v>
      </c>
      <c r="HF22" s="1">
        <v>2.4298200514138819</v>
      </c>
      <c r="HG22" s="1">
        <v>2.398266190719021</v>
      </c>
      <c r="HH22" s="1">
        <v>2.4192025183630643</v>
      </c>
      <c r="HK22" s="1">
        <f t="shared" si="0"/>
        <v>8.1392847191111493</v>
      </c>
      <c r="HL22" s="1">
        <f t="shared" si="1"/>
        <v>7.3005993812611365</v>
      </c>
      <c r="HM22" s="1">
        <f t="shared" si="2"/>
        <v>3.8731372092268592</v>
      </c>
      <c r="HN22" s="1">
        <f t="shared" si="3"/>
        <v>3.3381215327083669</v>
      </c>
      <c r="HO22" s="1">
        <f t="shared" si="4"/>
        <v>4.0465373581606681</v>
      </c>
      <c r="HP22" s="1">
        <f t="shared" si="5"/>
        <v>4.4619137420956099</v>
      </c>
      <c r="HQ22" s="1">
        <f t="shared" si="6"/>
        <v>3.9646232065235361</v>
      </c>
      <c r="HR22" s="1">
        <f t="shared" si="7"/>
        <v>4.2702431402425951</v>
      </c>
      <c r="HS22" s="1">
        <f t="shared" si="8"/>
        <v>4.7736970634854181</v>
      </c>
      <c r="HT22" s="1">
        <f t="shared" si="9"/>
        <v>4.4311286004580959</v>
      </c>
      <c r="HU22" s="1">
        <f t="shared" si="10"/>
        <v>3.8235651052312516</v>
      </c>
      <c r="HV22" s="1">
        <f t="shared" si="11"/>
        <v>3.5620133998441865</v>
      </c>
      <c r="HW22" s="1">
        <f t="shared" si="12"/>
        <v>3.6939304055328663</v>
      </c>
      <c r="HX22" s="1">
        <f t="shared" si="13"/>
        <v>3.456354020479091</v>
      </c>
      <c r="HY22" s="1">
        <f t="shared" si="14"/>
        <v>3.1504450717190324</v>
      </c>
      <c r="HZ22" s="1">
        <f t="shared" si="15"/>
        <v>3.0144177520099884</v>
      </c>
      <c r="IA22" s="1">
        <f t="shared" si="16"/>
        <v>2.5261379828375521</v>
      </c>
    </row>
    <row r="23" spans="1:235">
      <c r="A23" t="s">
        <v>22</v>
      </c>
      <c r="B23" s="1">
        <v>0.97265948632974308</v>
      </c>
      <c r="C23" s="1">
        <v>0.97059639389736485</v>
      </c>
      <c r="D23" s="1">
        <v>0.81214203894616277</v>
      </c>
      <c r="E23" s="1">
        <v>0.80480143594345965</v>
      </c>
      <c r="F23" s="1">
        <v>0.80035690385902303</v>
      </c>
      <c r="G23" s="1">
        <v>0.80563764491929979</v>
      </c>
      <c r="H23" s="1">
        <v>0.80609672243868902</v>
      </c>
      <c r="I23" s="1">
        <v>0.80212814127235676</v>
      </c>
      <c r="J23" s="1">
        <v>0.80314606741573036</v>
      </c>
      <c r="K23" s="1">
        <v>0.80778032036613256</v>
      </c>
      <c r="L23" s="1">
        <v>0.81041234738539514</v>
      </c>
      <c r="M23" s="1">
        <v>0.81392111368909503</v>
      </c>
      <c r="N23" s="1">
        <v>0.81228353728930958</v>
      </c>
      <c r="O23" s="1">
        <v>0.80615034168564925</v>
      </c>
      <c r="P23" s="1">
        <v>0.80433310765064314</v>
      </c>
      <c r="Q23" s="1">
        <v>0.80197353666741411</v>
      </c>
      <c r="R23" s="1">
        <v>0.80341880341880334</v>
      </c>
      <c r="S23" s="1">
        <v>0.79643485915492962</v>
      </c>
      <c r="T23" s="1">
        <v>0.79774784720688896</v>
      </c>
      <c r="U23" s="1">
        <v>0.79762166923585121</v>
      </c>
      <c r="V23" s="1">
        <v>0.79600260699543779</v>
      </c>
      <c r="W23" s="1">
        <v>0.7942881683487224</v>
      </c>
      <c r="X23" s="1">
        <v>0.79794445659304625</v>
      </c>
      <c r="Y23" s="1">
        <v>0.79960707269155207</v>
      </c>
      <c r="Z23" s="1">
        <v>0.79771157167530227</v>
      </c>
      <c r="AA23" s="1">
        <v>0.79391100702576112</v>
      </c>
      <c r="AB23" s="1">
        <v>0.78539462978030927</v>
      </c>
      <c r="AC23" s="1">
        <v>0.78311057108140947</v>
      </c>
      <c r="AD23" s="1">
        <v>0.78372374798061384</v>
      </c>
      <c r="AE23" s="1">
        <v>0.78494623655913975</v>
      </c>
      <c r="AF23" s="1">
        <v>0.78823769654890752</v>
      </c>
      <c r="AG23" s="1">
        <v>0.78808922558922556</v>
      </c>
      <c r="AH23" s="1">
        <v>0.7370681241460082</v>
      </c>
      <c r="AI23" s="1">
        <v>0.72613065326633164</v>
      </c>
      <c r="AJ23" s="1">
        <v>0.72000770267668013</v>
      </c>
      <c r="AK23" s="1">
        <v>0.71600688468158347</v>
      </c>
      <c r="AL23" s="1">
        <v>0.69473286766094011</v>
      </c>
      <c r="AM23" s="1">
        <v>0.71875607385811457</v>
      </c>
      <c r="AN23" s="1">
        <v>0.73504784688995217</v>
      </c>
      <c r="AO23" s="1">
        <v>0.73092289252896525</v>
      </c>
      <c r="AP23" s="1">
        <v>0.72218929065402093</v>
      </c>
      <c r="AQ23" s="1">
        <v>0.72332015810276684</v>
      </c>
      <c r="AR23" s="1">
        <v>0.70816599732262386</v>
      </c>
      <c r="AS23" s="1">
        <v>0.70870986348779086</v>
      </c>
      <c r="AT23" s="1">
        <v>0.71089955313775022</v>
      </c>
      <c r="AU23" s="1">
        <v>0.71434108527131779</v>
      </c>
      <c r="AV23" s="1">
        <v>0.71331784746418903</v>
      </c>
      <c r="AW23" s="1">
        <v>0.71279272305012575</v>
      </c>
      <c r="AX23" s="1">
        <v>0.72102318145483613</v>
      </c>
      <c r="AY23" s="1">
        <v>0.72138402735868035</v>
      </c>
      <c r="AZ23" s="1">
        <v>0.72329317269076321</v>
      </c>
      <c r="BA23" s="1">
        <v>0.72943102742529675</v>
      </c>
      <c r="BB23" s="1">
        <v>0.72093957036739598</v>
      </c>
      <c r="BC23" s="1">
        <v>0.72003218020917137</v>
      </c>
      <c r="BD23" s="1">
        <v>0.89798021434460007</v>
      </c>
      <c r="BE23" s="1">
        <v>0.94413069786204118</v>
      </c>
      <c r="BF23" s="1">
        <v>1.0095160963757845</v>
      </c>
      <c r="BG23" s="1">
        <v>1.091342335186656</v>
      </c>
      <c r="BH23" s="1">
        <v>1.0405482581382066</v>
      </c>
      <c r="BI23" s="1">
        <v>1.2028301886792452</v>
      </c>
      <c r="BJ23" s="1">
        <v>1.4111917494270436</v>
      </c>
      <c r="BK23" s="1">
        <v>1.0921598190727477</v>
      </c>
      <c r="BL23" s="1">
        <v>0.98237635019897673</v>
      </c>
      <c r="BM23" s="1">
        <v>0.97439252336448601</v>
      </c>
      <c r="BN23" s="1">
        <v>0.96896427282569475</v>
      </c>
      <c r="BO23" s="1">
        <v>0.99628647214854127</v>
      </c>
      <c r="BP23" s="1">
        <v>0.95934959349593496</v>
      </c>
      <c r="BQ23" s="1">
        <v>0.9861646234676007</v>
      </c>
      <c r="BR23" s="1">
        <v>0.92500429037240428</v>
      </c>
      <c r="BS23" s="1">
        <v>0.86794033852857377</v>
      </c>
      <c r="BT23" s="1">
        <v>0.84687287559483337</v>
      </c>
      <c r="BU23" s="1">
        <v>0.86373516134425676</v>
      </c>
      <c r="BV23" s="1">
        <v>0.86710682241408499</v>
      </c>
      <c r="BW23" s="1">
        <v>0.88107549120992756</v>
      </c>
      <c r="BX23" s="1">
        <v>0.88717236590869641</v>
      </c>
      <c r="BY23" s="1">
        <v>0.86968544763221567</v>
      </c>
      <c r="BZ23" s="1">
        <v>0.86502000347886576</v>
      </c>
      <c r="CA23" s="1">
        <v>0.8496201657458563</v>
      </c>
      <c r="CB23" s="1">
        <v>0.85675584151710127</v>
      </c>
      <c r="CC23" s="1">
        <v>0.88096037609133637</v>
      </c>
      <c r="CD23" s="1">
        <v>0.93952412425644405</v>
      </c>
      <c r="CE23" s="1">
        <v>0.89124270225187652</v>
      </c>
      <c r="CF23" s="1">
        <v>0.89875546585940125</v>
      </c>
      <c r="CG23" s="1">
        <v>0.86161836153459548</v>
      </c>
      <c r="CH23" s="1">
        <v>0.85907859078590787</v>
      </c>
      <c r="CI23" s="1">
        <v>0.87022770073617528</v>
      </c>
      <c r="CJ23" s="1">
        <v>0.86672340425531913</v>
      </c>
      <c r="CK23" s="1">
        <v>0.87083333333333324</v>
      </c>
      <c r="CL23" s="1">
        <v>0.87731520815632968</v>
      </c>
      <c r="CM23" s="1">
        <v>0.87564853556485356</v>
      </c>
      <c r="CN23" s="1">
        <v>0.92130648163817896</v>
      </c>
      <c r="CO23" s="1">
        <v>0.8925702811244981</v>
      </c>
      <c r="CP23" s="1">
        <v>0.91637397558120082</v>
      </c>
      <c r="CQ23" s="1">
        <v>0.93920160347419412</v>
      </c>
      <c r="CR23" s="1">
        <v>0.93671940049958369</v>
      </c>
      <c r="CS23" s="1">
        <v>0.92546379904777543</v>
      </c>
      <c r="CT23" s="1">
        <v>0.91681886103270793</v>
      </c>
      <c r="CU23" s="1">
        <v>0.91965471447543157</v>
      </c>
      <c r="CV23" s="1">
        <v>0.95986394557823129</v>
      </c>
      <c r="CW23" s="1">
        <v>0.97184285955150895</v>
      </c>
      <c r="CX23" s="1">
        <v>0.96369189005768574</v>
      </c>
      <c r="CY23" s="1">
        <v>0.9609215017064846</v>
      </c>
      <c r="CZ23" s="1">
        <v>0.96883423180592987</v>
      </c>
      <c r="DA23" s="1">
        <v>0.93529799143892001</v>
      </c>
      <c r="DB23" s="1">
        <v>0.92737882963203122</v>
      </c>
      <c r="DC23" s="1">
        <v>0.93019083346925457</v>
      </c>
      <c r="DD23" s="1">
        <v>0.91655694535878862</v>
      </c>
      <c r="DE23" s="1">
        <v>0.91775392237819986</v>
      </c>
      <c r="DF23" s="1">
        <v>0.90404375207159415</v>
      </c>
      <c r="DG23" s="1">
        <v>0.89504950495049507</v>
      </c>
      <c r="DH23" s="1">
        <v>0.89087921117502056</v>
      </c>
      <c r="DI23" s="1">
        <v>0.88208762886597936</v>
      </c>
      <c r="DJ23" s="1">
        <v>0.86425410872313524</v>
      </c>
      <c r="DK23" s="1">
        <v>0.84973854198708099</v>
      </c>
      <c r="DL23" s="1">
        <v>0.86175831003417214</v>
      </c>
      <c r="DM23" s="1">
        <v>0.86925465838509308</v>
      </c>
      <c r="DN23" s="1">
        <v>0.89592123769338949</v>
      </c>
      <c r="DO23" s="1">
        <v>0.89387308533916854</v>
      </c>
      <c r="DP23" s="1">
        <v>0.89798153653575341</v>
      </c>
      <c r="DQ23" s="1">
        <v>0.898468606431853</v>
      </c>
      <c r="DR23" s="1">
        <v>0.8936170212765957</v>
      </c>
      <c r="DS23" s="1">
        <v>0.89395562356541713</v>
      </c>
      <c r="DT23" s="1">
        <v>0.90125535823637482</v>
      </c>
      <c r="DU23" s="1">
        <v>0.90401342896383341</v>
      </c>
      <c r="DV23" s="1">
        <v>0.88589398023360277</v>
      </c>
      <c r="DW23" s="1">
        <v>0.90322580645161299</v>
      </c>
      <c r="DX23" s="1">
        <v>0.90937402678293366</v>
      </c>
      <c r="DY23" s="1">
        <v>0.89722882026920026</v>
      </c>
      <c r="DZ23" s="1">
        <v>0.87126296522269675</v>
      </c>
      <c r="EA23" s="1">
        <v>0.87993218249075222</v>
      </c>
      <c r="EB23" s="1">
        <v>0.86806912096168298</v>
      </c>
      <c r="EC23" s="1">
        <v>0.86808322266489601</v>
      </c>
      <c r="ED23" s="1">
        <v>0.86604082849053787</v>
      </c>
      <c r="EE23" s="1">
        <v>0.86802030456852786</v>
      </c>
      <c r="EF23" s="1">
        <v>0.90702736318407973</v>
      </c>
      <c r="EG23" s="1">
        <v>0.90035697656371239</v>
      </c>
      <c r="EH23" s="1">
        <v>0.8883574951427291</v>
      </c>
      <c r="EI23" s="1">
        <v>0.88933392671710443</v>
      </c>
      <c r="EJ23" s="1">
        <v>0.88967656180770949</v>
      </c>
      <c r="EK23" s="1">
        <v>0.8976366322008863</v>
      </c>
      <c r="EL23" s="1">
        <v>0.89793510324483783</v>
      </c>
      <c r="EM23" s="1">
        <v>0.90195215030089548</v>
      </c>
      <c r="EN23" s="1">
        <v>0.88274658132091943</v>
      </c>
      <c r="EO23" s="1">
        <v>0.8961441867336386</v>
      </c>
      <c r="EP23" s="1">
        <v>0.88113462404322385</v>
      </c>
      <c r="EQ23" s="1">
        <v>0.87705653604546818</v>
      </c>
      <c r="ER23" s="1">
        <v>0.8938133414006959</v>
      </c>
      <c r="ES23" s="1">
        <v>0.90664652567975834</v>
      </c>
      <c r="ET23" s="1">
        <v>0.92643178643489044</v>
      </c>
      <c r="EU23" s="1">
        <v>0.94840643736194374</v>
      </c>
      <c r="EV23" s="1">
        <v>0.95882166613873931</v>
      </c>
      <c r="EW23" s="1">
        <v>0.93793747083527756</v>
      </c>
      <c r="EX23" s="1">
        <v>0.93114805520702637</v>
      </c>
      <c r="EY23" s="1">
        <v>0.90295876130614738</v>
      </c>
      <c r="EZ23" s="1">
        <v>0.89620911036380313</v>
      </c>
      <c r="FA23" s="1">
        <v>0.91041763701288625</v>
      </c>
      <c r="FB23" s="1">
        <v>0.88618524332810045</v>
      </c>
      <c r="FC23" s="1">
        <v>0.88364434687156967</v>
      </c>
      <c r="FD23" s="1">
        <v>0.86976816555157932</v>
      </c>
      <c r="FE23" s="1">
        <v>0.83288002417648821</v>
      </c>
      <c r="FF23" s="1">
        <v>0.82052760559319593</v>
      </c>
      <c r="FG23" s="1">
        <v>0.84692653673163421</v>
      </c>
      <c r="FH23" s="1">
        <v>0.81316132772865646</v>
      </c>
      <c r="FI23" s="1">
        <v>0.8065819861431871</v>
      </c>
      <c r="FJ23" s="1">
        <v>0.81577008106116444</v>
      </c>
      <c r="FK23" s="1">
        <v>0.81587635054021601</v>
      </c>
      <c r="FL23" s="1">
        <v>0.80411912875981639</v>
      </c>
      <c r="FM23" s="1">
        <v>0.81475360576923073</v>
      </c>
      <c r="FN23" s="1">
        <v>0.80950934224517701</v>
      </c>
      <c r="FO23" s="1">
        <v>0.79897989798979896</v>
      </c>
      <c r="FP23" s="1">
        <v>0.80209599027946532</v>
      </c>
      <c r="FQ23" s="1">
        <v>0.84143628852875763</v>
      </c>
      <c r="FR23" s="1">
        <v>0.84926172318675974</v>
      </c>
      <c r="FS23" s="1">
        <v>0.84636554961955635</v>
      </c>
      <c r="FT23" s="1">
        <v>0.8350565428109854</v>
      </c>
      <c r="FU23" s="1">
        <v>0.8371833678508841</v>
      </c>
      <c r="FV23" s="1">
        <v>0.8654810024252223</v>
      </c>
      <c r="FW23" s="1">
        <v>0.8634525157741465</v>
      </c>
      <c r="FX23" s="1">
        <v>0.85211602472658099</v>
      </c>
      <c r="FY23" s="1">
        <v>0.85535398940439877</v>
      </c>
      <c r="FZ23" s="1">
        <v>0.83707239459029437</v>
      </c>
      <c r="GA23" s="1">
        <v>0.7978227060653188</v>
      </c>
      <c r="GB23" s="1">
        <v>0.78680048661800484</v>
      </c>
      <c r="GC23" s="1">
        <v>0.78340943683409436</v>
      </c>
      <c r="GD23" s="1">
        <v>0.76079397276151839</v>
      </c>
      <c r="GE23" s="1">
        <v>0.77964652223489173</v>
      </c>
      <c r="GF23" s="1">
        <v>0.78812082486203894</v>
      </c>
      <c r="GG23" s="1">
        <v>0.77916787896421302</v>
      </c>
      <c r="GH23" s="1">
        <v>0.72444930907100835</v>
      </c>
      <c r="GI23" s="1">
        <v>0.70923727657252</v>
      </c>
      <c r="GJ23" s="1">
        <v>0.70981661272923413</v>
      </c>
      <c r="GK23" s="1">
        <v>0.72021975077046774</v>
      </c>
      <c r="GL23" s="1">
        <v>0.7114993904916701</v>
      </c>
      <c r="GM23" s="1">
        <v>0.70979443772672302</v>
      </c>
      <c r="GN23" s="1">
        <v>0.69633714060653795</v>
      </c>
      <c r="GO23" s="1">
        <v>0.70211351854313431</v>
      </c>
      <c r="GP23" s="1">
        <v>0.72599371670536816</v>
      </c>
      <c r="GQ23" s="1">
        <v>0.70963401506996782</v>
      </c>
      <c r="GR23" s="1">
        <v>0.70588235294117641</v>
      </c>
      <c r="GS23" s="1">
        <v>0.69474921630094044</v>
      </c>
      <c r="GT23" s="1">
        <v>0.69754302982525296</v>
      </c>
      <c r="GU23" s="1">
        <v>0.71095633538708813</v>
      </c>
      <c r="GV23" s="1">
        <v>0.71352218065205764</v>
      </c>
      <c r="GW23" s="1">
        <v>0.71385624487564903</v>
      </c>
      <c r="GX23" s="1">
        <v>0.71379023307436185</v>
      </c>
      <c r="GY23" s="1">
        <v>0.71450747953711546</v>
      </c>
      <c r="GZ23" s="1">
        <v>0.71618269371078358</v>
      </c>
      <c r="HA23" s="1">
        <v>0.72572960095294825</v>
      </c>
      <c r="HB23" s="1">
        <v>0.69957645684241276</v>
      </c>
      <c r="HC23" s="1">
        <v>0.69515380150899586</v>
      </c>
      <c r="HD23" s="1">
        <v>0.69355067328136077</v>
      </c>
      <c r="HE23" s="1">
        <v>0.6638513513513512</v>
      </c>
      <c r="HF23" s="1">
        <v>0.67610872675250344</v>
      </c>
      <c r="HG23" s="1">
        <v>0.67176117697471782</v>
      </c>
      <c r="HH23" s="1">
        <v>0.65637010676156582</v>
      </c>
      <c r="HK23" s="1">
        <f t="shared" si="0"/>
        <v>0.83413988470520428</v>
      </c>
      <c r="HL23" s="1">
        <f t="shared" si="1"/>
        <v>0.80065050057818743</v>
      </c>
      <c r="HM23" s="1">
        <f t="shared" si="2"/>
        <v>0.76702817091760611</v>
      </c>
      <c r="HN23" s="1">
        <f t="shared" si="3"/>
        <v>0.71609968328571316</v>
      </c>
      <c r="HO23" s="1">
        <f t="shared" si="4"/>
        <v>0.87687091250772309</v>
      </c>
      <c r="HP23" s="1">
        <f t="shared" si="5"/>
        <v>0.98953650582009123</v>
      </c>
      <c r="HQ23" s="1">
        <f t="shared" si="6"/>
        <v>0.87904476399170017</v>
      </c>
      <c r="HR23" s="1">
        <f t="shared" si="7"/>
        <v>0.8959551928497792</v>
      </c>
      <c r="HS23" s="1">
        <f t="shared" si="8"/>
        <v>0.94073387720709778</v>
      </c>
      <c r="HT23" s="1">
        <f t="shared" si="9"/>
        <v>0.88360918184939463</v>
      </c>
      <c r="HU23" s="1">
        <f t="shared" si="10"/>
        <v>0.88965929642663333</v>
      </c>
      <c r="HV23" s="1">
        <f t="shared" si="11"/>
        <v>0.89043567585629813</v>
      </c>
      <c r="HW23" s="1">
        <f t="shared" si="12"/>
        <v>0.91424849598582147</v>
      </c>
      <c r="HX23" s="1">
        <f t="shared" si="13"/>
        <v>0.83418286685456999</v>
      </c>
      <c r="HY23" s="1">
        <f t="shared" si="14"/>
        <v>0.83802435290347788</v>
      </c>
      <c r="HZ23" s="1">
        <f t="shared" si="15"/>
        <v>0.76471309767280049</v>
      </c>
      <c r="IA23" s="1">
        <f t="shared" si="16"/>
        <v>0.7076567982604639</v>
      </c>
    </row>
    <row r="24" spans="1:235">
      <c r="A24" t="s">
        <v>23</v>
      </c>
      <c r="B24" s="1">
        <v>6.7992277992277996</v>
      </c>
      <c r="C24" s="1">
        <v>6.7810077519379846</v>
      </c>
      <c r="D24" s="1">
        <v>6.7652671755725198</v>
      </c>
      <c r="E24" s="1">
        <v>6.7172284644194757</v>
      </c>
      <c r="F24" s="1">
        <v>6.6940298507462686</v>
      </c>
      <c r="G24" s="1">
        <v>6.7376425855513302</v>
      </c>
      <c r="H24" s="1">
        <v>6.7375478927203067</v>
      </c>
      <c r="I24" s="1">
        <v>6.7102272727272725</v>
      </c>
      <c r="J24" s="1">
        <v>6.7180451127819545</v>
      </c>
      <c r="K24" s="1">
        <v>6.7624521072796933</v>
      </c>
      <c r="L24" s="1">
        <v>6.7784200385356446</v>
      </c>
      <c r="M24" s="1">
        <v>6.8116504854368927</v>
      </c>
      <c r="N24" s="1">
        <v>6.7915057915057915</v>
      </c>
      <c r="O24" s="1">
        <v>6.7409523809523808</v>
      </c>
      <c r="P24" s="1">
        <v>6.7245283018867932</v>
      </c>
      <c r="Q24" s="1">
        <v>6.7091932457786108</v>
      </c>
      <c r="R24" s="1">
        <v>6.7269303201506592</v>
      </c>
      <c r="S24" s="1">
        <v>6.6648250460405158</v>
      </c>
      <c r="T24" s="1">
        <v>6.6783733826247689</v>
      </c>
      <c r="U24" s="1">
        <v>6.6703499079189692</v>
      </c>
      <c r="V24" s="1">
        <v>6.6618181818181821</v>
      </c>
      <c r="W24" s="1">
        <v>6.640933572710952</v>
      </c>
      <c r="X24" s="1">
        <v>6.6831501831501834</v>
      </c>
      <c r="Y24" s="1">
        <v>6.6965265082266914</v>
      </c>
      <c r="Z24" s="1">
        <v>6.6696750902527082</v>
      </c>
      <c r="AA24" s="1">
        <v>6.6589285714285715</v>
      </c>
      <c r="AB24" s="1">
        <v>6.6000000000000005</v>
      </c>
      <c r="AC24" s="1">
        <v>6.5542372881355933</v>
      </c>
      <c r="AD24" s="1">
        <v>6.5668358714043995</v>
      </c>
      <c r="AE24" s="1">
        <v>6.5799319727891152</v>
      </c>
      <c r="AF24" s="1">
        <v>6.5982905982905988</v>
      </c>
      <c r="AG24" s="1">
        <v>6.6875000000000009</v>
      </c>
      <c r="AH24" s="1">
        <v>6.6831858407079636</v>
      </c>
      <c r="AI24" s="1">
        <v>6.7089285714285722</v>
      </c>
      <c r="AJ24" s="1">
        <v>6.712746858168761</v>
      </c>
      <c r="AK24" s="1">
        <v>6.721723518850987</v>
      </c>
      <c r="AL24" s="1">
        <v>6.7647058823529402</v>
      </c>
      <c r="AM24" s="1">
        <v>6.7114337568058069</v>
      </c>
      <c r="AN24" s="1">
        <v>6.7281021897810209</v>
      </c>
      <c r="AO24" s="1">
        <v>6.726102941176471</v>
      </c>
      <c r="AP24" s="1">
        <v>6.7560073937153415</v>
      </c>
      <c r="AQ24" s="1">
        <v>6.7652495378927915</v>
      </c>
      <c r="AR24" s="1">
        <v>6.7327272727272733</v>
      </c>
      <c r="AS24" s="1">
        <v>6.7385740402193788</v>
      </c>
      <c r="AT24" s="1">
        <v>6.7759259259259261</v>
      </c>
      <c r="AU24" s="1">
        <v>6.8007380073800734</v>
      </c>
      <c r="AV24" s="1">
        <v>6.7988929889298895</v>
      </c>
      <c r="AW24" s="1">
        <v>6.8330241187384049</v>
      </c>
      <c r="AX24" s="1">
        <v>6.8986615678776282</v>
      </c>
      <c r="AY24" s="1">
        <v>6.9094412331406545</v>
      </c>
      <c r="AZ24" s="1">
        <v>6.9269230769230772</v>
      </c>
      <c r="BA24" s="1">
        <v>6.9609375</v>
      </c>
      <c r="BB24" s="1">
        <v>6.8793103448275863</v>
      </c>
      <c r="BC24" s="1">
        <v>6.8714011516314777</v>
      </c>
      <c r="BD24" s="1">
        <v>8.5599214145383105</v>
      </c>
      <c r="BE24" s="1">
        <v>9.1604696673189814</v>
      </c>
      <c r="BF24" s="1">
        <v>9.73828125</v>
      </c>
      <c r="BG24" s="1">
        <v>10.589595375722542</v>
      </c>
      <c r="BH24" s="1">
        <v>10.696673189823873</v>
      </c>
      <c r="BI24" s="1">
        <v>12.598814229249014</v>
      </c>
      <c r="BJ24" s="1">
        <v>14.631683168316833</v>
      </c>
      <c r="BK24" s="1">
        <v>11.452569169960476</v>
      </c>
      <c r="BL24" s="1">
        <v>10.347305389221559</v>
      </c>
      <c r="BM24" s="1">
        <v>10.322772277227724</v>
      </c>
      <c r="BN24" s="1">
        <v>10.718562874251498</v>
      </c>
      <c r="BO24" s="1">
        <v>11.290581162324649</v>
      </c>
      <c r="BP24" s="1">
        <v>10.877755511022043</v>
      </c>
      <c r="BQ24" s="1">
        <v>11.194831013916501</v>
      </c>
      <c r="BR24" s="1">
        <v>10.486381322957198</v>
      </c>
      <c r="BS24" s="1">
        <v>9.8087121212121211</v>
      </c>
      <c r="BT24" s="1">
        <v>9.6196911196911206</v>
      </c>
      <c r="BU24" s="1">
        <v>9.7840909090909083</v>
      </c>
      <c r="BV24" s="1">
        <v>9.8310940499040314</v>
      </c>
      <c r="BW24" s="1">
        <v>9.984375</v>
      </c>
      <c r="BX24" s="1">
        <v>10.041257367387034</v>
      </c>
      <c r="BY24" s="1">
        <v>9.9250493096646935</v>
      </c>
      <c r="BZ24" s="1">
        <v>9.8866799204771354</v>
      </c>
      <c r="CA24" s="1">
        <v>9.822355289421159</v>
      </c>
      <c r="CB24" s="1">
        <v>9.8828125</v>
      </c>
      <c r="CC24" s="1">
        <v>10.208171206225682</v>
      </c>
      <c r="CD24" s="1">
        <v>10.934615384615384</v>
      </c>
      <c r="CE24" s="1">
        <v>10.314671814671815</v>
      </c>
      <c r="CF24" s="1">
        <v>10.396887159533074</v>
      </c>
      <c r="CG24" s="1">
        <v>9.9864077669902898</v>
      </c>
      <c r="CH24" s="1">
        <v>10.003944773175542</v>
      </c>
      <c r="CI24" s="1">
        <v>10.125498007968128</v>
      </c>
      <c r="CJ24" s="1">
        <v>10.083168316831683</v>
      </c>
      <c r="CK24" s="1">
        <v>10.133333333333333</v>
      </c>
      <c r="CL24" s="1">
        <v>10.43030303030303</v>
      </c>
      <c r="CM24" s="1">
        <v>10.44311377245509</v>
      </c>
      <c r="CN24" s="1">
        <v>11.042596348884382</v>
      </c>
      <c r="CO24" s="1">
        <v>10.907975460122701</v>
      </c>
      <c r="CP24" s="1">
        <v>11.250513347022586</v>
      </c>
      <c r="CQ24" s="1">
        <v>11.714583333333334</v>
      </c>
      <c r="CR24" s="1">
        <v>11.694386694386695</v>
      </c>
      <c r="CS24" s="1">
        <v>11.52760736196319</v>
      </c>
      <c r="CT24" s="1">
        <v>11.338809034907596</v>
      </c>
      <c r="CU24" s="1">
        <v>11.422680412371134</v>
      </c>
      <c r="CV24" s="1">
        <v>11.932346723044397</v>
      </c>
      <c r="CW24" s="1">
        <v>12.134736842105264</v>
      </c>
      <c r="CX24" s="1">
        <v>12.085106382978722</v>
      </c>
      <c r="CY24" s="1">
        <v>12.057815845824411</v>
      </c>
      <c r="CZ24" s="1">
        <v>12.184322033898304</v>
      </c>
      <c r="DA24" s="1">
        <v>11.761904761904763</v>
      </c>
      <c r="DB24" s="1">
        <v>11.844720496894411</v>
      </c>
      <c r="DC24" s="1">
        <v>11.906054279749478</v>
      </c>
      <c r="DD24" s="1">
        <v>11.724210526315789</v>
      </c>
      <c r="DE24" s="1">
        <v>11.798301486199575</v>
      </c>
      <c r="DF24" s="1">
        <v>11.706008583690986</v>
      </c>
      <c r="DG24" s="1">
        <v>11.639484978540773</v>
      </c>
      <c r="DH24" s="1">
        <v>11.583333333333334</v>
      </c>
      <c r="DI24" s="1">
        <v>11.528421052631579</v>
      </c>
      <c r="DJ24" s="1">
        <v>11.299586776859504</v>
      </c>
      <c r="DK24" s="1">
        <v>11.072144288577153</v>
      </c>
      <c r="DL24" s="1">
        <v>11.185483870967742</v>
      </c>
      <c r="DM24" s="1">
        <v>11.240963855421684</v>
      </c>
      <c r="DN24" s="1">
        <v>11.558467741935484</v>
      </c>
      <c r="DO24" s="1">
        <v>11.53024193548387</v>
      </c>
      <c r="DP24" s="1">
        <v>11.54728370221328</v>
      </c>
      <c r="DQ24" s="1">
        <v>11.503921568627453</v>
      </c>
      <c r="DR24" s="1">
        <v>11.395348837209301</v>
      </c>
      <c r="DS24" s="1">
        <v>11.365758754863814</v>
      </c>
      <c r="DT24" s="1">
        <v>11.431067961165047</v>
      </c>
      <c r="DU24" s="1">
        <v>11.414258188824663</v>
      </c>
      <c r="DV24" s="1">
        <v>11.120300751879698</v>
      </c>
      <c r="DW24" s="1">
        <v>11.2</v>
      </c>
      <c r="DX24" s="1">
        <v>11.187739463601533</v>
      </c>
      <c r="DY24" s="1">
        <v>10.980620155038759</v>
      </c>
      <c r="DZ24" s="1">
        <v>10.656716417910447</v>
      </c>
      <c r="EA24" s="1">
        <v>10.631284916201118</v>
      </c>
      <c r="EB24" s="1">
        <v>10.639042357274402</v>
      </c>
      <c r="EC24" s="1">
        <v>10.56193895870736</v>
      </c>
      <c r="ED24" s="1">
        <v>10.472072072072072</v>
      </c>
      <c r="EE24" s="1">
        <v>10.475675675675676</v>
      </c>
      <c r="EF24" s="1">
        <v>10.511711711711712</v>
      </c>
      <c r="EG24" s="1">
        <v>10.663602941176469</v>
      </c>
      <c r="EH24" s="1">
        <v>10.787658802177859</v>
      </c>
      <c r="EI24" s="1">
        <v>10.9</v>
      </c>
      <c r="EJ24" s="1">
        <v>11.012797074954298</v>
      </c>
      <c r="EK24" s="1">
        <v>11.089416058394161</v>
      </c>
      <c r="EL24" s="1">
        <v>11.049001814882034</v>
      </c>
      <c r="EM24" s="1">
        <v>10.934163701067616</v>
      </c>
      <c r="EN24" s="1">
        <v>10.534722222222223</v>
      </c>
      <c r="EO24" s="1">
        <v>10.422680412371133</v>
      </c>
      <c r="EP24" s="1">
        <v>10.263986013986015</v>
      </c>
      <c r="EQ24" s="1">
        <v>10.21602787456446</v>
      </c>
      <c r="ER24" s="1">
        <v>10.421516754850089</v>
      </c>
      <c r="ES24" s="1">
        <v>10.548330404217927</v>
      </c>
      <c r="ET24" s="1">
        <v>10.793851717902349</v>
      </c>
      <c r="EU24" s="1">
        <v>11.009157509157509</v>
      </c>
      <c r="EV24" s="1">
        <v>11.128676470588234</v>
      </c>
      <c r="EW24" s="1">
        <v>11.023765996343693</v>
      </c>
      <c r="EX24" s="1">
        <v>10.933701657458563</v>
      </c>
      <c r="EY24" s="1">
        <v>10.887245841035119</v>
      </c>
      <c r="EZ24" s="1">
        <v>11</v>
      </c>
      <c r="FA24" s="1">
        <v>10.960747663551402</v>
      </c>
      <c r="FB24" s="1">
        <v>10.434380776340111</v>
      </c>
      <c r="FC24" s="1">
        <v>10.493482309124767</v>
      </c>
      <c r="FD24" s="1">
        <v>10.351851851851851</v>
      </c>
      <c r="FE24" s="1">
        <v>10.003629764065336</v>
      </c>
      <c r="FF24" s="1">
        <v>10.164285714285715</v>
      </c>
      <c r="FG24" s="1">
        <v>10.196750902527077</v>
      </c>
      <c r="FH24" s="1">
        <v>10.089928057553958</v>
      </c>
      <c r="FI24" s="1">
        <v>10.032315978456014</v>
      </c>
      <c r="FJ24" s="1">
        <v>10.009041591320072</v>
      </c>
      <c r="FK24" s="1">
        <v>9.8140794223826706</v>
      </c>
      <c r="FL24" s="1">
        <v>9.6053097345132734</v>
      </c>
      <c r="FM24" s="1">
        <v>9.6323268206039074</v>
      </c>
      <c r="FN24" s="1">
        <v>9.5501792114695334</v>
      </c>
      <c r="FO24" s="1">
        <v>9.4432624113475185</v>
      </c>
      <c r="FP24" s="1">
        <v>9.3303886925795059</v>
      </c>
      <c r="FQ24" s="1">
        <v>9.2749562171628721</v>
      </c>
      <c r="FR24" s="1">
        <v>9.2310405643738989</v>
      </c>
      <c r="FS24" s="1">
        <v>9.204225352112676</v>
      </c>
      <c r="FT24" s="1">
        <v>9.0209424083769623</v>
      </c>
      <c r="FU24" s="1">
        <v>9.1391304347826079</v>
      </c>
      <c r="FV24" s="1">
        <v>9.1660958904109595</v>
      </c>
      <c r="FW24" s="1">
        <v>9.0611205432937183</v>
      </c>
      <c r="FX24" s="1">
        <v>9.0201342281879189</v>
      </c>
      <c r="FY24" s="1">
        <v>8.9848229342327155</v>
      </c>
      <c r="FZ24" s="1">
        <v>8.7976588628762542</v>
      </c>
      <c r="GA24" s="1">
        <v>8.4933774834437088</v>
      </c>
      <c r="GB24" s="1">
        <v>8.3857374392220425</v>
      </c>
      <c r="GC24" s="1">
        <v>8.4515599343185546</v>
      </c>
      <c r="GD24" s="1">
        <v>8.6365131578947363</v>
      </c>
      <c r="GE24" s="1">
        <v>8.9233278955954329</v>
      </c>
      <c r="GF24" s="1">
        <v>8.9259868421052637</v>
      </c>
      <c r="GG24" s="1">
        <v>9.0933786078098482</v>
      </c>
      <c r="GH24" s="1">
        <v>9.0667808219178081</v>
      </c>
      <c r="GI24" s="1">
        <v>9.3154121863799269</v>
      </c>
      <c r="GJ24" s="1">
        <v>9.4336917562724008</v>
      </c>
      <c r="GK24" s="1">
        <v>9.2993079584775078</v>
      </c>
      <c r="GL24" s="1">
        <v>9.2973451327433629</v>
      </c>
      <c r="GM24" s="1">
        <v>9.6054545454545455</v>
      </c>
      <c r="GN24" s="1">
        <v>9.4545454545454533</v>
      </c>
      <c r="GO24" s="1">
        <v>9.3985765124555165</v>
      </c>
      <c r="GP24" s="1">
        <v>9.1480206540447515</v>
      </c>
      <c r="GQ24" s="1">
        <v>9.0618556701030926</v>
      </c>
      <c r="GR24" s="1">
        <v>9.072164948453608</v>
      </c>
      <c r="GS24" s="1">
        <v>9.0613287904599655</v>
      </c>
      <c r="GT24" s="1">
        <v>8.9377104377104377</v>
      </c>
      <c r="GU24" s="1">
        <v>8.9060402684563762</v>
      </c>
      <c r="GV24" s="1">
        <v>8.8410596026490058</v>
      </c>
      <c r="GW24" s="1">
        <v>8.8843537414965983</v>
      </c>
      <c r="GX24" s="1">
        <v>8.825042881646656</v>
      </c>
      <c r="GY24" s="1">
        <v>8.8052173913043479</v>
      </c>
      <c r="GZ24" s="1">
        <v>8.6256590509666076</v>
      </c>
      <c r="HA24" s="1">
        <v>8.5961199294532626</v>
      </c>
      <c r="HB24" s="1">
        <v>8.6618444846292935</v>
      </c>
      <c r="HC24" s="1">
        <v>8.6324324324324326</v>
      </c>
      <c r="HD24" s="1">
        <v>8.5992970123022836</v>
      </c>
      <c r="HE24" s="1">
        <v>8.3321554770318009</v>
      </c>
      <c r="HF24" s="1">
        <v>8.0924657534246567</v>
      </c>
      <c r="HG24" s="1">
        <v>7.9847198641765713</v>
      </c>
      <c r="HH24" s="1">
        <v>8.0611888111888117</v>
      </c>
      <c r="HK24" s="1">
        <f t="shared" si="0"/>
        <v>6.7510622114114298</v>
      </c>
      <c r="HL24" s="1">
        <f t="shared" si="1"/>
        <v>6.699090568563709</v>
      </c>
      <c r="HM24" s="1">
        <f t="shared" si="2"/>
        <v>6.6451653484547721</v>
      </c>
      <c r="HN24" s="1">
        <f t="shared" si="3"/>
        <v>6.7609570046371097</v>
      </c>
      <c r="HO24" s="1">
        <f t="shared" si="4"/>
        <v>8.5658691667544282</v>
      </c>
      <c r="HP24" s="1">
        <f t="shared" si="5"/>
        <v>10.877911336599388</v>
      </c>
      <c r="HQ24" s="1">
        <f t="shared" si="6"/>
        <v>10.101198064074191</v>
      </c>
      <c r="HR24" s="1">
        <f t="shared" si="7"/>
        <v>10.779751981648309</v>
      </c>
      <c r="HS24" s="1">
        <f t="shared" si="8"/>
        <v>11.849250735516152</v>
      </c>
      <c r="HT24" s="1">
        <f t="shared" si="9"/>
        <v>11.449611807356904</v>
      </c>
      <c r="HU24" s="1">
        <f t="shared" si="10"/>
        <v>11.048673063556345</v>
      </c>
      <c r="HV24" s="1">
        <f t="shared" si="11"/>
        <v>10.737791873892105</v>
      </c>
      <c r="HW24" s="1">
        <f t="shared" si="12"/>
        <v>10.765583991971281</v>
      </c>
      <c r="HX24" s="1">
        <f t="shared" si="13"/>
        <v>10.068948576918729</v>
      </c>
      <c r="HY24" s="1">
        <f t="shared" si="14"/>
        <v>9.202191574027573</v>
      </c>
      <c r="HZ24" s="1">
        <f t="shared" si="15"/>
        <v>8.9018944121927905</v>
      </c>
      <c r="IA24" s="1">
        <f t="shared" si="16"/>
        <v>9.1390379798810599</v>
      </c>
    </row>
    <row r="25" spans="1:235">
      <c r="A25" t="s">
        <v>24</v>
      </c>
      <c r="B25" s="1">
        <v>8.2870588235294118</v>
      </c>
      <c r="C25" s="1">
        <v>8.0995370370370363</v>
      </c>
      <c r="D25" s="1">
        <v>7.9842342342342345</v>
      </c>
      <c r="E25" s="1">
        <v>7.9711111111111101</v>
      </c>
      <c r="F25" s="1">
        <v>7.9030837004405292</v>
      </c>
      <c r="G25" s="1">
        <v>7.5888650963597426</v>
      </c>
      <c r="H25" s="1">
        <v>7.4829787234042557</v>
      </c>
      <c r="I25" s="1">
        <v>7.4432773109243699</v>
      </c>
      <c r="J25" s="1">
        <v>7.3388090349075981</v>
      </c>
      <c r="K25" s="1">
        <v>7.5588865096359736</v>
      </c>
      <c r="L25" s="1">
        <v>7.5493562231759652</v>
      </c>
      <c r="M25" s="1">
        <v>7.5117773019271947</v>
      </c>
      <c r="N25" s="1">
        <v>7.4376321353065533</v>
      </c>
      <c r="O25" s="1">
        <v>7.2818930041152257</v>
      </c>
      <c r="P25" s="1">
        <v>7.2439024390243905</v>
      </c>
      <c r="Q25" s="1">
        <v>7.1519999999999992</v>
      </c>
      <c r="R25" s="1">
        <v>6.9224806201550386</v>
      </c>
      <c r="S25" s="1">
        <v>6.8412098298676742</v>
      </c>
      <c r="T25" s="1">
        <v>6.8169811320754725</v>
      </c>
      <c r="U25" s="1">
        <v>6.9788053949903652</v>
      </c>
      <c r="V25" s="1">
        <v>7.005736137667304</v>
      </c>
      <c r="W25" s="1">
        <v>7.1134615384615385</v>
      </c>
      <c r="X25" s="1">
        <v>7.0444015444015449</v>
      </c>
      <c r="Y25" s="1">
        <v>7.085106382978724</v>
      </c>
      <c r="Z25" s="1">
        <v>7.0785440613026829</v>
      </c>
      <c r="AA25" s="1">
        <v>6.9312267657992566</v>
      </c>
      <c r="AB25" s="1">
        <v>6.8946428571428573</v>
      </c>
      <c r="AC25" s="1">
        <v>6.796133567662566</v>
      </c>
      <c r="AD25" s="1">
        <v>6.6913793103448285</v>
      </c>
      <c r="AE25" s="1">
        <v>6.7877192982456132</v>
      </c>
      <c r="AF25" s="1">
        <v>6.8439716312056742</v>
      </c>
      <c r="AG25" s="1">
        <v>6.8589743589743595</v>
      </c>
      <c r="AH25" s="1">
        <v>6.8654545454545453</v>
      </c>
      <c r="AI25" s="1">
        <v>6.8935779816513758</v>
      </c>
      <c r="AJ25" s="1">
        <v>6.8731617647058822</v>
      </c>
      <c r="AK25" s="1">
        <v>6.9077490774907746</v>
      </c>
      <c r="AL25" s="1">
        <v>6.9433962264150937</v>
      </c>
      <c r="AM25" s="1">
        <v>6.5220458553791882</v>
      </c>
      <c r="AN25" s="1">
        <v>6.3350515463917514</v>
      </c>
      <c r="AO25" s="1">
        <v>5.8079365079365086</v>
      </c>
      <c r="AP25" s="1">
        <v>5.8015873015873014</v>
      </c>
      <c r="AQ25" s="1">
        <v>5.8466453674121412</v>
      </c>
      <c r="AR25" s="1">
        <v>5.6106060606060613</v>
      </c>
      <c r="AS25" s="1">
        <v>5.6360856269113144</v>
      </c>
      <c r="AT25" s="1">
        <v>5.6119631901840501</v>
      </c>
      <c r="AU25" s="1">
        <v>5.4205882352941179</v>
      </c>
      <c r="AV25" s="1">
        <v>5.5413533834586461</v>
      </c>
      <c r="AW25" s="1">
        <v>5.472511144130757</v>
      </c>
      <c r="AX25" s="1">
        <v>5.6640502354788067</v>
      </c>
      <c r="AY25" s="1">
        <v>5.7838709677419349</v>
      </c>
      <c r="AZ25" s="1">
        <v>5.8760195758564446</v>
      </c>
      <c r="BA25" s="1">
        <v>5.871499176276771</v>
      </c>
      <c r="BB25" s="1">
        <v>5.773311897106109</v>
      </c>
      <c r="BC25" s="1">
        <v>5.6915739268680436</v>
      </c>
      <c r="BD25" s="1">
        <v>6.9600638977635789</v>
      </c>
      <c r="BE25" s="1">
        <v>7.3140625000000004</v>
      </c>
      <c r="BF25" s="1">
        <v>7.8396226415094334</v>
      </c>
      <c r="BG25" s="1">
        <v>8.2522522522522515</v>
      </c>
      <c r="BH25" s="1">
        <v>8.2692889561270793</v>
      </c>
      <c r="BI25" s="1">
        <v>9.7031963470319624</v>
      </c>
      <c r="BJ25" s="1">
        <v>11.128012048192772</v>
      </c>
      <c r="BK25" s="1">
        <v>8.6881559220389803</v>
      </c>
      <c r="BL25" s="1">
        <v>7.7028231797919764</v>
      </c>
      <c r="BM25" s="1">
        <v>7.666176470588236</v>
      </c>
      <c r="BN25" s="1">
        <v>7.7939042089985495</v>
      </c>
      <c r="BO25" s="1">
        <v>7.2138284250960316</v>
      </c>
      <c r="BP25" s="1">
        <v>6.6519607843137258</v>
      </c>
      <c r="BQ25" s="1">
        <v>6.5400696864111509</v>
      </c>
      <c r="BR25" s="1">
        <v>6.695652173913043</v>
      </c>
      <c r="BS25" s="1">
        <v>6.4981179422835638</v>
      </c>
      <c r="BT25" s="1">
        <v>6.3477707006369428</v>
      </c>
      <c r="BU25" s="1">
        <v>6.2618181818181817</v>
      </c>
      <c r="BV25" s="1">
        <v>6.0831353919239906</v>
      </c>
      <c r="BW25" s="1">
        <v>6.0640569395017794</v>
      </c>
      <c r="BX25" s="1">
        <v>6.0845238095238088</v>
      </c>
      <c r="BY25" s="1">
        <v>6.0993939393939396</v>
      </c>
      <c r="BZ25" s="1">
        <v>5.962829736211031</v>
      </c>
      <c r="CA25" s="1">
        <v>6.1054590570719602</v>
      </c>
      <c r="CB25" s="1">
        <v>6.0309892729439811</v>
      </c>
      <c r="CC25" s="1">
        <v>6.2989195678271308</v>
      </c>
      <c r="CD25" s="1">
        <v>6.8177458033573144</v>
      </c>
      <c r="CE25" s="1">
        <v>6.3007075471698109</v>
      </c>
      <c r="CF25" s="1">
        <v>6.3242603550295859</v>
      </c>
      <c r="CG25" s="1">
        <v>6.086390532544379</v>
      </c>
      <c r="CH25" s="1">
        <v>5.9460726846424388</v>
      </c>
      <c r="CI25" s="1">
        <v>5.9799999999999995</v>
      </c>
      <c r="CJ25" s="1">
        <v>5.7601809954751131</v>
      </c>
      <c r="CK25" s="1">
        <v>5.5733333333333333</v>
      </c>
      <c r="CL25" s="1">
        <v>5.6180631120783469</v>
      </c>
      <c r="CM25" s="1">
        <v>5.774834437086092</v>
      </c>
      <c r="CN25" s="1">
        <v>5.9562363238512033</v>
      </c>
      <c r="CO25" s="1">
        <v>5.861538461538462</v>
      </c>
      <c r="CP25" s="1">
        <v>5.8163481953290868</v>
      </c>
      <c r="CQ25" s="1">
        <v>5.802889576883385</v>
      </c>
      <c r="CR25" s="1">
        <v>5.6818181818181817</v>
      </c>
      <c r="CS25" s="1">
        <v>5.7170385395537524</v>
      </c>
      <c r="CT25" s="1">
        <v>5.4031311154598818</v>
      </c>
      <c r="CU25" s="1">
        <v>5.534465534465534</v>
      </c>
      <c r="CV25" s="1">
        <v>5.5881188118811878</v>
      </c>
      <c r="CW25" s="1">
        <v>5.6900296150049359</v>
      </c>
      <c r="CX25" s="1">
        <v>5.646123260437375</v>
      </c>
      <c r="CY25" s="1">
        <v>5.6029850746268659</v>
      </c>
      <c r="CZ25" s="1">
        <v>5.5244956772334293</v>
      </c>
      <c r="DA25" s="1">
        <v>5.2456140350877192</v>
      </c>
      <c r="DB25" s="1">
        <v>4.9318965517241384</v>
      </c>
      <c r="DC25" s="1">
        <v>4.7604340567612686</v>
      </c>
      <c r="DD25" s="1">
        <v>4.2609028309104815</v>
      </c>
      <c r="DE25" s="1">
        <v>3.6463254593175853</v>
      </c>
      <c r="DF25" s="1">
        <v>3.8146853146853141</v>
      </c>
      <c r="DG25" s="1">
        <v>3.825105782792666</v>
      </c>
      <c r="DH25" s="1">
        <v>3.8176056338028173</v>
      </c>
      <c r="DI25" s="1">
        <v>4.0413284132841323</v>
      </c>
      <c r="DJ25" s="1">
        <v>4.3267405063291138</v>
      </c>
      <c r="DK25" s="1">
        <v>4.0505865102639298</v>
      </c>
      <c r="DL25" s="1">
        <v>4.1187824795842607</v>
      </c>
      <c r="DM25" s="1">
        <v>4.0071581961345739</v>
      </c>
      <c r="DN25" s="1">
        <v>4.1126255380200858</v>
      </c>
      <c r="DO25" s="1">
        <v>4.290322580645161</v>
      </c>
      <c r="DP25" s="1">
        <v>4.6658536585365855</v>
      </c>
      <c r="DQ25" s="1">
        <v>4.9931914893617027</v>
      </c>
      <c r="DR25" s="1">
        <v>4.9915110356536498</v>
      </c>
      <c r="DS25" s="1">
        <v>5.2347670250896057</v>
      </c>
      <c r="DT25" s="1">
        <v>5.4108455882352935</v>
      </c>
      <c r="DU25" s="1">
        <v>5.8945273631840793</v>
      </c>
      <c r="DV25" s="1">
        <v>5.135416666666667</v>
      </c>
      <c r="DW25" s="1">
        <v>5.5576559546313797</v>
      </c>
      <c r="DX25" s="1">
        <v>5.6370656370656373</v>
      </c>
      <c r="DY25" s="1">
        <v>5.6099009900990096</v>
      </c>
      <c r="DZ25" s="1">
        <v>5.7696969696969695</v>
      </c>
      <c r="EA25" s="1">
        <v>5.7724974721941358</v>
      </c>
      <c r="EB25" s="1">
        <v>6.2185145317545754</v>
      </c>
      <c r="EC25" s="1">
        <v>5.9604863221884505</v>
      </c>
      <c r="ED25" s="1">
        <v>5.6046287367405982</v>
      </c>
      <c r="EE25" s="1">
        <v>5.9085365853658542</v>
      </c>
      <c r="EF25" s="1">
        <v>6.1866383881230123</v>
      </c>
      <c r="EG25" s="1">
        <v>5.8301507537688444</v>
      </c>
      <c r="EH25" s="1">
        <v>6.2045929018789145</v>
      </c>
      <c r="EI25" s="1">
        <v>6.5233949945593039</v>
      </c>
      <c r="EJ25" s="1">
        <v>6.6197802197802202</v>
      </c>
      <c r="EK25" s="1">
        <v>6.2264344262295088</v>
      </c>
      <c r="EL25" s="1">
        <v>6.428722280887011</v>
      </c>
      <c r="EM25" s="1">
        <v>6.6432432432432433</v>
      </c>
      <c r="EN25" s="1">
        <v>6.8256467941507308</v>
      </c>
      <c r="EO25" s="1">
        <v>6.9405034324942783</v>
      </c>
      <c r="EP25" s="1">
        <v>6.4729878721058434</v>
      </c>
      <c r="EQ25" s="1">
        <v>6.5519553072625705</v>
      </c>
      <c r="ER25" s="1">
        <v>6.2728237791932067</v>
      </c>
      <c r="ES25" s="1">
        <v>6.488648648648649</v>
      </c>
      <c r="ET25" s="1">
        <v>6.0292929292929287</v>
      </c>
      <c r="EU25" s="1">
        <v>6.2033023735810113</v>
      </c>
      <c r="EV25" s="1">
        <v>6.2996878251821027</v>
      </c>
      <c r="EW25" s="1">
        <v>6.3473684210526313</v>
      </c>
      <c r="EX25" s="1">
        <v>6.4392624728850318</v>
      </c>
      <c r="EY25" s="1">
        <v>6.0847107438016526</v>
      </c>
      <c r="EZ25" s="1">
        <v>6.3728260869565228</v>
      </c>
      <c r="FA25" s="1">
        <v>6.4867256637168147</v>
      </c>
      <c r="FB25" s="1">
        <v>6.4074914869466513</v>
      </c>
      <c r="FC25" s="1">
        <v>6.4034090909090908</v>
      </c>
      <c r="FD25" s="1">
        <v>6.2527964205816557</v>
      </c>
      <c r="FE25" s="1">
        <v>6.0906077348066292</v>
      </c>
      <c r="FF25" s="1">
        <v>5.737903225806452</v>
      </c>
      <c r="FG25" s="1">
        <v>5.3242224316682378</v>
      </c>
      <c r="FH25" s="1">
        <v>5.5000000000000009</v>
      </c>
      <c r="FI25" s="1">
        <v>5.271698113207548</v>
      </c>
      <c r="FJ25" s="1">
        <v>4.829842931937173</v>
      </c>
      <c r="FK25" s="1">
        <v>4.9292837715321847</v>
      </c>
      <c r="FL25" s="1">
        <v>5.0530726256983245</v>
      </c>
      <c r="FM25" s="1">
        <v>5.1696854146806475</v>
      </c>
      <c r="FN25" s="1">
        <v>5.0037558685446006</v>
      </c>
      <c r="FO25" s="1">
        <v>4.8683729433272394</v>
      </c>
      <c r="FP25" s="1">
        <v>4.8052775250227482</v>
      </c>
      <c r="FQ25" s="1">
        <v>4.9173630454967503</v>
      </c>
      <c r="FR25" s="1">
        <v>4.8597957288765095</v>
      </c>
      <c r="FS25" s="1">
        <v>4.8497217068645648</v>
      </c>
      <c r="FT25" s="1">
        <v>4.7596685082872927</v>
      </c>
      <c r="FU25" s="1">
        <v>4.8034734917733086</v>
      </c>
      <c r="FV25" s="1">
        <v>5.0074836295603369</v>
      </c>
      <c r="FW25" s="1">
        <v>5.1916342412451364</v>
      </c>
      <c r="FX25" s="1">
        <v>5.0102516309412861</v>
      </c>
      <c r="FY25" s="1">
        <v>4.951672862453532</v>
      </c>
      <c r="FZ25" s="1">
        <v>4.4396624472573842</v>
      </c>
      <c r="GA25" s="1">
        <v>4.1237942122186491</v>
      </c>
      <c r="GB25" s="1">
        <v>3.8843843843843846</v>
      </c>
      <c r="GC25" s="1">
        <v>4.1743714517437143</v>
      </c>
      <c r="GD25" s="1">
        <v>4.2587185725871857</v>
      </c>
      <c r="GE25" s="1">
        <v>4.2834768989819896</v>
      </c>
      <c r="GF25" s="1">
        <v>4.5681818181818183</v>
      </c>
      <c r="GG25" s="1">
        <v>4.426446280991736</v>
      </c>
      <c r="GH25" s="1">
        <v>4.1110248447204967</v>
      </c>
      <c r="GI25" s="1">
        <v>3.4538205980066441</v>
      </c>
      <c r="GJ25" s="1">
        <v>3.4907161803713529</v>
      </c>
      <c r="GK25" s="1">
        <v>3.7508722958827634</v>
      </c>
      <c r="GL25" s="1">
        <v>3.419921875</v>
      </c>
      <c r="GM25" s="1">
        <v>3.581694915254237</v>
      </c>
      <c r="GN25" s="1">
        <v>3.7352112676056337</v>
      </c>
      <c r="GO25" s="1">
        <v>4.1656151419558363</v>
      </c>
      <c r="GP25" s="1">
        <v>4.3176279447603569</v>
      </c>
      <c r="GQ25" s="1">
        <v>4.4207879295892711</v>
      </c>
      <c r="GR25" s="1">
        <v>4.3564356435643568</v>
      </c>
      <c r="GS25" s="1">
        <v>4.3634126333059884</v>
      </c>
      <c r="GT25" s="1">
        <v>4.502968617472435</v>
      </c>
      <c r="GU25" s="1">
        <v>4.3295269168026103</v>
      </c>
      <c r="GV25" s="1">
        <v>4.4648829431438122</v>
      </c>
      <c r="GW25" s="1">
        <v>4.5151253241140878</v>
      </c>
      <c r="GX25" s="1">
        <v>4.3824531516183987</v>
      </c>
      <c r="GY25" s="1">
        <v>4.2834179357022002</v>
      </c>
      <c r="GZ25" s="1">
        <v>4.4057450628366244</v>
      </c>
      <c r="HA25" s="1">
        <v>4.3989169675090256</v>
      </c>
      <c r="HB25" s="1">
        <v>4.2767857142857144</v>
      </c>
      <c r="HC25" s="1">
        <v>4.239823008849557</v>
      </c>
      <c r="HD25" s="1">
        <v>4.3922800718132855</v>
      </c>
      <c r="HE25" s="1">
        <v>4.2144772117962468</v>
      </c>
      <c r="HF25" s="1">
        <v>4.3517495395948433</v>
      </c>
      <c r="HG25" s="1">
        <v>4.2949771689497718</v>
      </c>
      <c r="HH25" s="1">
        <v>4.2380514705882346</v>
      </c>
      <c r="HK25" s="1">
        <f t="shared" si="0"/>
        <v>7.7265812588906186</v>
      </c>
      <c r="HL25" s="1">
        <f t="shared" si="1"/>
        <v>7.0769675132536536</v>
      </c>
      <c r="HM25" s="1">
        <f t="shared" si="2"/>
        <v>6.8685446016650351</v>
      </c>
      <c r="HN25" s="1">
        <f t="shared" si="3"/>
        <v>5.879147537142245</v>
      </c>
      <c r="HO25" s="1">
        <f t="shared" si="4"/>
        <v>6.9165676978343678</v>
      </c>
      <c r="HP25" s="1">
        <f t="shared" si="5"/>
        <v>7.4323574770069305</v>
      </c>
      <c r="HQ25" s="1">
        <f t="shared" si="6"/>
        <v>6.1882009960415587</v>
      </c>
      <c r="HR25" s="1">
        <f t="shared" si="7"/>
        <v>5.7906961534657819</v>
      </c>
      <c r="HS25" s="1">
        <f t="shared" si="8"/>
        <v>5.1528768352425338</v>
      </c>
      <c r="HT25" s="1">
        <f t="shared" si="9"/>
        <v>4.1719988419533616</v>
      </c>
      <c r="HU25" s="1">
        <f t="shared" si="10"/>
        <v>5.5994071297049537</v>
      </c>
      <c r="HV25" s="1">
        <f t="shared" si="11"/>
        <v>6.3285227297684594</v>
      </c>
      <c r="HW25" s="1">
        <f t="shared" si="12"/>
        <v>6.3374660103065805</v>
      </c>
      <c r="HX25" s="1">
        <f t="shared" si="13"/>
        <v>5.5808344373145493</v>
      </c>
      <c r="HY25" s="1">
        <f t="shared" si="14"/>
        <v>4.9190392651994417</v>
      </c>
      <c r="HZ25" s="1">
        <f t="shared" si="15"/>
        <v>4.0804558321106761</v>
      </c>
      <c r="IA25" s="1">
        <f t="shared" si="16"/>
        <v>4.1811009293807189</v>
      </c>
    </row>
    <row r="26" spans="1:235">
      <c r="A26" t="s">
        <v>25</v>
      </c>
      <c r="B26" s="1">
        <v>17.349753694581281</v>
      </c>
      <c r="C26" s="1">
        <v>16.661904761904761</v>
      </c>
      <c r="D26" s="1">
        <v>16.96172248803828</v>
      </c>
      <c r="E26" s="1">
        <v>17.669950738916256</v>
      </c>
      <c r="F26" s="1">
        <v>17.588235294117649</v>
      </c>
      <c r="G26" s="1">
        <v>16.716981132075471</v>
      </c>
      <c r="H26" s="1">
        <v>16.589622641509433</v>
      </c>
      <c r="I26" s="1">
        <v>17.199029126213592</v>
      </c>
      <c r="J26" s="1">
        <v>17.781094527363187</v>
      </c>
      <c r="K26" s="1">
        <v>17.135922330097085</v>
      </c>
      <c r="L26" s="1">
        <v>17.077669902912621</v>
      </c>
      <c r="M26" s="1">
        <v>17.280788177339904</v>
      </c>
      <c r="N26" s="1">
        <v>17.415841584158414</v>
      </c>
      <c r="O26" s="1">
        <v>17.695</v>
      </c>
      <c r="P26" s="1">
        <v>17.909547738693469</v>
      </c>
      <c r="Q26" s="1">
        <v>17.791044776119403</v>
      </c>
      <c r="R26" s="1">
        <v>18.040404040404042</v>
      </c>
      <c r="S26" s="1">
        <v>18.558974358974357</v>
      </c>
      <c r="T26" s="1">
        <v>18.52820512820513</v>
      </c>
      <c r="U26" s="1">
        <v>18.766839378238341</v>
      </c>
      <c r="V26" s="1">
        <v>19.386243386243386</v>
      </c>
      <c r="W26" s="1">
        <v>19.780748663101605</v>
      </c>
      <c r="X26" s="1">
        <v>18.809278350515466</v>
      </c>
      <c r="Y26" s="1">
        <v>19.178010471204189</v>
      </c>
      <c r="Z26" s="1">
        <v>19.654255319148938</v>
      </c>
      <c r="AA26" s="1">
        <v>20.156756756756756</v>
      </c>
      <c r="AB26" s="1">
        <v>21.691011235955056</v>
      </c>
      <c r="AC26" s="1">
        <v>21.603351955307264</v>
      </c>
      <c r="AD26" s="1">
        <v>21.561111111111114</v>
      </c>
      <c r="AE26" s="1">
        <v>21.375690607734803</v>
      </c>
      <c r="AF26" s="1">
        <v>21.564245810055866</v>
      </c>
      <c r="AG26" s="1">
        <v>20.805555555555557</v>
      </c>
      <c r="AH26" s="1">
        <v>21.953488372093023</v>
      </c>
      <c r="AI26" s="1">
        <v>21.970760233918128</v>
      </c>
      <c r="AJ26" s="1">
        <v>21.612716763005782</v>
      </c>
      <c r="AK26" s="1">
        <v>21.894736842105264</v>
      </c>
      <c r="AL26" s="1">
        <v>20.790960451977398</v>
      </c>
      <c r="AM26" s="1">
        <v>21.011363636363633</v>
      </c>
      <c r="AN26" s="1">
        <v>21.18965517241379</v>
      </c>
      <c r="AO26" s="1">
        <v>20.327777777777779</v>
      </c>
      <c r="AP26" s="1">
        <v>20.08241758241758</v>
      </c>
      <c r="AQ26" s="1">
        <v>20.22099447513812</v>
      </c>
      <c r="AR26" s="1">
        <v>21.2816091954023</v>
      </c>
      <c r="AS26" s="1">
        <v>21.062857142857144</v>
      </c>
      <c r="AT26" s="1">
        <v>20.215469613259671</v>
      </c>
      <c r="AU26" s="1">
        <v>20.252747252747252</v>
      </c>
      <c r="AV26" s="1">
        <v>19.601063829787236</v>
      </c>
      <c r="AW26" s="1">
        <v>18.984536082474225</v>
      </c>
      <c r="AX26" s="1">
        <v>18.222222222222221</v>
      </c>
      <c r="AY26" s="1">
        <v>17.492682926829268</v>
      </c>
      <c r="AZ26" s="1">
        <v>17.920398009950251</v>
      </c>
      <c r="BA26" s="1">
        <v>17.731343283582092</v>
      </c>
      <c r="BB26" s="1">
        <v>18.321428571428569</v>
      </c>
      <c r="BC26" s="1">
        <v>17.635467980295566</v>
      </c>
      <c r="BD26" s="1">
        <v>21.150485436893202</v>
      </c>
      <c r="BE26" s="1">
        <v>23.173267326732674</v>
      </c>
      <c r="BF26" s="1">
        <v>25.181818181818183</v>
      </c>
      <c r="BG26" s="1">
        <v>28.329896907216497</v>
      </c>
      <c r="BH26" s="1">
        <v>28.175257731958762</v>
      </c>
      <c r="BI26" s="1">
        <v>32.525510204081634</v>
      </c>
      <c r="BJ26" s="1">
        <v>37.31818181818182</v>
      </c>
      <c r="BK26" s="1">
        <v>29.267676767676768</v>
      </c>
      <c r="BL26" s="1">
        <v>25.536945812807886</v>
      </c>
      <c r="BM26" s="1">
        <v>25.806930693069308</v>
      </c>
      <c r="BN26" s="1">
        <v>27.121212121212125</v>
      </c>
      <c r="BO26" s="1">
        <v>27.753694581280794</v>
      </c>
      <c r="BP26" s="1">
        <v>27.276381909547741</v>
      </c>
      <c r="BQ26" s="1">
        <v>28.729591836734695</v>
      </c>
      <c r="BR26" s="1">
        <v>28.368421052631579</v>
      </c>
      <c r="BS26" s="1">
        <v>27.257894736842108</v>
      </c>
      <c r="BT26" s="1">
        <v>25.685567010309278</v>
      </c>
      <c r="BU26" s="1">
        <v>26.628865979381441</v>
      </c>
      <c r="BV26" s="1">
        <v>26</v>
      </c>
      <c r="BW26" s="1">
        <v>25.949238578680202</v>
      </c>
      <c r="BX26" s="1">
        <v>25.301980198019802</v>
      </c>
      <c r="BY26" s="1">
        <v>24.427184466019416</v>
      </c>
      <c r="BZ26" s="1">
        <v>24.258536585365853</v>
      </c>
      <c r="CA26" s="1">
        <v>23.772946859903385</v>
      </c>
      <c r="CB26" s="1">
        <v>24.803921568627452</v>
      </c>
      <c r="CC26" s="1">
        <v>25.225961538461537</v>
      </c>
      <c r="CD26" s="1">
        <v>27.33653846153846</v>
      </c>
      <c r="CE26" s="1">
        <v>25.202830188679243</v>
      </c>
      <c r="CF26" s="1">
        <v>24.513761467889907</v>
      </c>
      <c r="CG26" s="1">
        <v>23.377272727272725</v>
      </c>
      <c r="CH26" s="1">
        <v>22.846846846846844</v>
      </c>
      <c r="CI26" s="1">
        <v>23</v>
      </c>
      <c r="CJ26" s="1">
        <v>22.63111111111111</v>
      </c>
      <c r="CK26" s="1">
        <v>21.903930131004365</v>
      </c>
      <c r="CL26" s="1">
        <v>23.152466367713007</v>
      </c>
      <c r="CM26" s="1">
        <v>24.110599078341014</v>
      </c>
      <c r="CN26" s="1">
        <v>24.745454545454542</v>
      </c>
      <c r="CO26" s="1">
        <v>23.60176991150443</v>
      </c>
      <c r="CP26" s="1">
        <v>24.351111111111109</v>
      </c>
      <c r="CQ26" s="1">
        <v>24.341991341991339</v>
      </c>
      <c r="CR26" s="1">
        <v>25.337837837837835</v>
      </c>
      <c r="CS26" s="1">
        <v>26.464788732394368</v>
      </c>
      <c r="CT26" s="1">
        <v>25.924882629107984</v>
      </c>
      <c r="CU26" s="1">
        <v>25.648148148148145</v>
      </c>
      <c r="CV26" s="1">
        <v>25.88990825688073</v>
      </c>
      <c r="CW26" s="1">
        <v>26.319634703196346</v>
      </c>
      <c r="CX26" s="1">
        <v>25.244444444444444</v>
      </c>
      <c r="CY26" s="1">
        <v>25.138392857142854</v>
      </c>
      <c r="CZ26" s="1">
        <v>26.502304147465438</v>
      </c>
      <c r="DA26" s="1">
        <v>26.67136150234742</v>
      </c>
      <c r="DB26" s="1">
        <v>27.504807692307693</v>
      </c>
      <c r="DC26" s="1">
        <v>27.41826923076923</v>
      </c>
      <c r="DD26" s="1">
        <v>26.645933014354068</v>
      </c>
      <c r="DE26" s="1">
        <v>26.336492890995263</v>
      </c>
      <c r="DF26" s="1">
        <v>25.85308056872038</v>
      </c>
      <c r="DG26" s="1">
        <v>25.584905660377359</v>
      </c>
      <c r="DH26" s="1">
        <v>25.814285714285713</v>
      </c>
      <c r="DI26" s="1">
        <v>26.582524271844658</v>
      </c>
      <c r="DJ26" s="1">
        <v>27.208955223880597</v>
      </c>
      <c r="DK26" s="1">
        <v>28.188775510204081</v>
      </c>
      <c r="DL26" s="1">
        <v>28.162436548223351</v>
      </c>
      <c r="DM26" s="1">
        <v>28.27272727272727</v>
      </c>
      <c r="DN26" s="1">
        <v>29.25</v>
      </c>
      <c r="DO26" s="1">
        <v>29.178571428571427</v>
      </c>
      <c r="DP26" s="1">
        <v>29.131979695431472</v>
      </c>
      <c r="DQ26" s="1">
        <v>31.042328042328045</v>
      </c>
      <c r="DR26" s="1">
        <v>31.443850267379677</v>
      </c>
      <c r="DS26" s="1">
        <v>31.408602150537632</v>
      </c>
      <c r="DT26" s="1">
        <v>31.6505376344086</v>
      </c>
      <c r="DU26" s="1">
        <v>31.510638297872344</v>
      </c>
      <c r="DV26" s="1">
        <v>32.327868852459012</v>
      </c>
      <c r="DW26" s="1">
        <v>30.94736842105263</v>
      </c>
      <c r="DX26" s="1">
        <v>30.575916230366492</v>
      </c>
      <c r="DY26" s="1">
        <v>29.206185567010309</v>
      </c>
      <c r="DZ26" s="1">
        <v>30.382978723404257</v>
      </c>
      <c r="EA26" s="1">
        <v>29.890052356020945</v>
      </c>
      <c r="EB26" s="1">
        <v>30.893048128342247</v>
      </c>
      <c r="EC26" s="1">
        <v>31.97282608695652</v>
      </c>
      <c r="ED26" s="1">
        <v>31.080213903743314</v>
      </c>
      <c r="EE26" s="1">
        <v>30.925531914893618</v>
      </c>
      <c r="EF26" s="1">
        <v>30.867724867724871</v>
      </c>
      <c r="EG26" s="1">
        <v>30.856382978723406</v>
      </c>
      <c r="EH26" s="1">
        <v>32.480874316939889</v>
      </c>
      <c r="EI26" s="1">
        <v>32.581521739130437</v>
      </c>
      <c r="EJ26" s="1">
        <v>32.387096774193544</v>
      </c>
      <c r="EK26" s="1">
        <v>32.672043010752688</v>
      </c>
      <c r="EL26" s="1">
        <v>32.908108108108109</v>
      </c>
      <c r="EM26" s="1">
        <v>34.138888888888893</v>
      </c>
      <c r="EN26" s="1">
        <v>34.674285714285716</v>
      </c>
      <c r="EO26" s="1">
        <v>34.465909090909086</v>
      </c>
      <c r="EP26" s="1">
        <v>32.798882681564244</v>
      </c>
      <c r="EQ26" s="1">
        <v>32.943820224719104</v>
      </c>
      <c r="ER26" s="1">
        <v>32.646408839779006</v>
      </c>
      <c r="ES26" s="1">
        <v>33.344444444444449</v>
      </c>
      <c r="ET26" s="1">
        <v>32.440217391304344</v>
      </c>
      <c r="EU26" s="1">
        <v>32.144385026737964</v>
      </c>
      <c r="EV26" s="1">
        <v>32.37433155080214</v>
      </c>
      <c r="EW26" s="1">
        <v>32.594594594594589</v>
      </c>
      <c r="EX26" s="1">
        <v>31.748663101604276</v>
      </c>
      <c r="EY26" s="1">
        <v>31.666666666666664</v>
      </c>
      <c r="EZ26" s="1">
        <v>31.352941176470587</v>
      </c>
      <c r="FA26" s="1">
        <v>31.191489361702128</v>
      </c>
      <c r="FB26" s="1">
        <v>30.349462365591396</v>
      </c>
      <c r="FC26" s="1">
        <v>29.814814814814817</v>
      </c>
      <c r="FD26" s="1">
        <v>29.73404255319149</v>
      </c>
      <c r="FE26" s="1">
        <v>29.956521739130434</v>
      </c>
      <c r="FF26" s="1">
        <v>31.447513812154696</v>
      </c>
      <c r="FG26" s="1">
        <v>31.03846153846154</v>
      </c>
      <c r="FH26" s="1">
        <v>30.655737704918032</v>
      </c>
      <c r="FI26" s="1">
        <v>30.703296703296704</v>
      </c>
      <c r="FJ26" s="1">
        <v>29.918918918918919</v>
      </c>
      <c r="FK26" s="1">
        <v>29.389189189189185</v>
      </c>
      <c r="FL26" s="1">
        <v>29.818681318681321</v>
      </c>
      <c r="FM26" s="1">
        <v>29.47282608695652</v>
      </c>
      <c r="FN26" s="1">
        <v>28.497326203208555</v>
      </c>
      <c r="FO26" s="1">
        <v>28.945652173913039</v>
      </c>
      <c r="FP26" s="1">
        <v>28.701086956521738</v>
      </c>
      <c r="FQ26" s="1">
        <v>28.782608695652172</v>
      </c>
      <c r="FR26" s="1">
        <v>28.13978494623656</v>
      </c>
      <c r="FS26" s="1">
        <v>28.107526881720428</v>
      </c>
      <c r="FT26" s="1">
        <v>27.940540540540539</v>
      </c>
      <c r="FU26" s="1">
        <v>28.405405405405403</v>
      </c>
      <c r="FV26" s="1">
        <v>29.412087912087912</v>
      </c>
      <c r="FW26" s="1">
        <v>29.324175824175821</v>
      </c>
      <c r="FX26" s="1">
        <v>30.202247191011235</v>
      </c>
      <c r="FY26" s="1">
        <v>29.932584269662922</v>
      </c>
      <c r="FZ26" s="1">
        <v>30.587209302325583</v>
      </c>
      <c r="GA26" s="1">
        <v>30.355029585798817</v>
      </c>
      <c r="GB26" s="1">
        <v>31.742331288343561</v>
      </c>
      <c r="GC26" s="1">
        <v>30.45562130177515</v>
      </c>
      <c r="GD26" s="1">
        <v>30.888235294117646</v>
      </c>
      <c r="GE26" s="1">
        <v>32.951807228915669</v>
      </c>
      <c r="GF26" s="1">
        <v>31.923529411764708</v>
      </c>
      <c r="GG26" s="1">
        <v>31.13953488372093</v>
      </c>
      <c r="GH26" s="1">
        <v>30.784883720930235</v>
      </c>
      <c r="GI26" s="1">
        <v>30.220930232558139</v>
      </c>
      <c r="GJ26" s="1">
        <v>29.244444444444444</v>
      </c>
      <c r="GK26" s="1">
        <v>32.774390243902438</v>
      </c>
      <c r="GL26" s="1">
        <v>30.017142857142858</v>
      </c>
      <c r="GM26" s="1">
        <v>30.715116279069768</v>
      </c>
      <c r="GN26" s="1">
        <v>31.2</v>
      </c>
      <c r="GO26" s="1">
        <v>31.070588235294117</v>
      </c>
      <c r="GP26" s="1">
        <v>32.018072289156628</v>
      </c>
      <c r="GQ26" s="1">
        <v>31.392857142857146</v>
      </c>
      <c r="GR26" s="1">
        <v>31.428571428571427</v>
      </c>
      <c r="GS26" s="1">
        <v>32.042168674698793</v>
      </c>
      <c r="GT26" s="1">
        <v>32.570552147239269</v>
      </c>
      <c r="GU26" s="1">
        <v>32.564417177914109</v>
      </c>
      <c r="GV26" s="1">
        <v>33.167701863354033</v>
      </c>
      <c r="GW26" s="1">
        <v>32.246913580246911</v>
      </c>
      <c r="GX26" s="1">
        <v>31.564417177914113</v>
      </c>
      <c r="GY26" s="1">
        <v>30.684848484848487</v>
      </c>
      <c r="GZ26" s="1">
        <v>30.484472049689437</v>
      </c>
      <c r="HA26" s="1">
        <v>29.90184049079755</v>
      </c>
      <c r="HB26" s="1">
        <v>28.34319526627219</v>
      </c>
      <c r="HC26" s="1">
        <v>29.943749999999998</v>
      </c>
      <c r="HD26" s="1">
        <v>30.968354430379744</v>
      </c>
      <c r="HE26" s="1">
        <v>30.623376623376622</v>
      </c>
      <c r="HF26" s="1">
        <v>31.298013245033111</v>
      </c>
      <c r="HG26" s="1">
        <v>30.341935483870966</v>
      </c>
      <c r="HH26" s="1">
        <v>30.335526315789473</v>
      </c>
      <c r="HK26" s="1">
        <f t="shared" si="0"/>
        <v>17.167722901255797</v>
      </c>
      <c r="HL26" s="1">
        <f t="shared" si="1"/>
        <v>18.48834482298815</v>
      </c>
      <c r="HM26" s="1">
        <f t="shared" si="2"/>
        <v>21.320306713562296</v>
      </c>
      <c r="HN26" s="1">
        <f t="shared" si="3"/>
        <v>20.418454351051341</v>
      </c>
      <c r="HO26" s="1">
        <f t="shared" si="4"/>
        <v>22.154981565250747</v>
      </c>
      <c r="HP26" s="1">
        <f t="shared" si="5"/>
        <v>28.062613693306293</v>
      </c>
      <c r="HQ26" s="1">
        <f t="shared" si="6"/>
        <v>25.014181053371498</v>
      </c>
      <c r="HR26" s="1">
        <f t="shared" si="7"/>
        <v>23.873992251275826</v>
      </c>
      <c r="HS26" s="1">
        <f t="shared" si="8"/>
        <v>26.27038162642997</v>
      </c>
      <c r="HT26" s="1">
        <f t="shared" si="9"/>
        <v>27.855880828049532</v>
      </c>
      <c r="HU26" s="1">
        <f t="shared" si="10"/>
        <v>31.017489392984221</v>
      </c>
      <c r="HV26" s="1">
        <f t="shared" si="11"/>
        <v>32.50321510902446</v>
      </c>
      <c r="HW26" s="1">
        <f t="shared" si="12"/>
        <v>32.270570421699126</v>
      </c>
      <c r="HX26" s="1">
        <f t="shared" si="13"/>
        <v>30.191622228775426</v>
      </c>
      <c r="HY26" s="1">
        <f t="shared" si="14"/>
        <v>28.865918916678023</v>
      </c>
      <c r="HZ26" s="1">
        <f t="shared" si="15"/>
        <v>31.088995578216444</v>
      </c>
      <c r="IA26" s="1">
        <f t="shared" si="16"/>
        <v>31.702841806295414</v>
      </c>
    </row>
    <row r="27" spans="1:235">
      <c r="A27" t="s">
        <v>26</v>
      </c>
      <c r="B27" s="1">
        <v>13.191011235955056</v>
      </c>
      <c r="C27" s="1">
        <v>13.304182509505704</v>
      </c>
      <c r="D27" s="1">
        <v>13.53053435114504</v>
      </c>
      <c r="E27" s="1">
        <v>13.690839694656487</v>
      </c>
      <c r="F27" s="1">
        <v>13.590909090909092</v>
      </c>
      <c r="G27" s="1">
        <v>13.578544061302681</v>
      </c>
      <c r="H27" s="1">
        <v>13.956349206349207</v>
      </c>
      <c r="I27" s="1">
        <v>13.894117647058824</v>
      </c>
      <c r="J27" s="1">
        <v>13.852713178294573</v>
      </c>
      <c r="K27" s="1">
        <v>14.063745019920319</v>
      </c>
      <c r="L27" s="1">
        <v>13.850393700787402</v>
      </c>
      <c r="M27" s="1">
        <v>14.260162601626016</v>
      </c>
      <c r="N27" s="1">
        <v>14.477366255144032</v>
      </c>
      <c r="O27" s="1">
        <v>14.62396694214876</v>
      </c>
      <c r="P27" s="1">
        <v>14.199203187250998</v>
      </c>
      <c r="Q27" s="1">
        <v>14.477732793522264</v>
      </c>
      <c r="R27" s="1">
        <v>14.945606694560668</v>
      </c>
      <c r="S27" s="1">
        <v>14.831967213114753</v>
      </c>
      <c r="T27" s="1">
        <v>15.054166666666669</v>
      </c>
      <c r="U27" s="1">
        <v>15.091666666666667</v>
      </c>
      <c r="V27" s="1">
        <v>15.078189300411522</v>
      </c>
      <c r="W27" s="1">
        <v>15.348547717842324</v>
      </c>
      <c r="X27" s="1">
        <v>15.728448275862071</v>
      </c>
      <c r="Y27" s="1">
        <v>16.136563876651984</v>
      </c>
      <c r="Z27" s="1">
        <v>16.065217391304351</v>
      </c>
      <c r="AA27" s="1">
        <v>15.868085106382978</v>
      </c>
      <c r="AB27" s="1">
        <v>16.087500000000002</v>
      </c>
      <c r="AC27" s="1">
        <v>16.525641025641029</v>
      </c>
      <c r="AD27" s="1">
        <v>16.444915254237291</v>
      </c>
      <c r="AE27" s="1">
        <v>16.534188034188034</v>
      </c>
      <c r="AF27" s="1">
        <v>16.70995670995671</v>
      </c>
      <c r="AG27" s="1">
        <v>16.282608695652176</v>
      </c>
      <c r="AH27" s="1">
        <v>16.417391304347827</v>
      </c>
      <c r="AI27" s="1">
        <v>16.623893805309738</v>
      </c>
      <c r="AJ27" s="1">
        <v>16.471365638766521</v>
      </c>
      <c r="AK27" s="1">
        <v>16.421052631578949</v>
      </c>
      <c r="AL27" s="1">
        <v>16.958525345622117</v>
      </c>
      <c r="AM27" s="1">
        <v>16.885844748858446</v>
      </c>
      <c r="AN27" s="1">
        <v>17.148837209302325</v>
      </c>
      <c r="AO27" s="1">
        <v>17.341232227488156</v>
      </c>
      <c r="AP27" s="1">
        <v>17.322274881516588</v>
      </c>
      <c r="AQ27" s="1">
        <v>17.345971563981045</v>
      </c>
      <c r="AR27" s="1">
        <v>17.549763033175356</v>
      </c>
      <c r="AS27" s="1">
        <v>17.469194312796208</v>
      </c>
      <c r="AT27" s="1">
        <v>17.762135922330099</v>
      </c>
      <c r="AU27" s="1">
        <v>17.980487804878049</v>
      </c>
      <c r="AV27" s="1">
        <v>18.063725490196077</v>
      </c>
      <c r="AW27" s="1">
        <v>18.053921568627448</v>
      </c>
      <c r="AX27" s="1">
        <v>17.861386138613859</v>
      </c>
      <c r="AY27" s="1">
        <v>17.93</v>
      </c>
      <c r="AZ27" s="1">
        <v>18.100502512562816</v>
      </c>
      <c r="BA27" s="1">
        <v>18.091370558375637</v>
      </c>
      <c r="BB27" s="1">
        <v>17.865671641791046</v>
      </c>
      <c r="BC27" s="1">
        <v>17.549019607843135</v>
      </c>
      <c r="BD27" s="1">
        <v>20.846889952153113</v>
      </c>
      <c r="BE27" s="1">
        <v>22.080188679245282</v>
      </c>
      <c r="BF27" s="1">
        <v>23.299065420560748</v>
      </c>
      <c r="BG27" s="1">
        <v>24.756756756756754</v>
      </c>
      <c r="BH27" s="1">
        <v>24.733031674208142</v>
      </c>
      <c r="BI27" s="1">
        <v>27.478448275862071</v>
      </c>
      <c r="BJ27" s="1">
        <v>31.987012987012985</v>
      </c>
      <c r="BK27" s="1">
        <v>24.871244635193133</v>
      </c>
      <c r="BL27" s="1">
        <v>21.510373443983404</v>
      </c>
      <c r="BM27" s="1">
        <v>21.452674897119341</v>
      </c>
      <c r="BN27" s="1">
        <v>21.48</v>
      </c>
      <c r="BO27" s="1">
        <v>21.422053231939167</v>
      </c>
      <c r="BP27" s="1">
        <v>21.038759689922479</v>
      </c>
      <c r="BQ27" s="1">
        <v>19.68881118881119</v>
      </c>
      <c r="BR27" s="1">
        <v>19.816176470588232</v>
      </c>
      <c r="BS27" s="1">
        <v>19.397003745318351</v>
      </c>
      <c r="BT27" s="1">
        <v>19.165384615384614</v>
      </c>
      <c r="BU27" s="1">
        <v>19.348314606741571</v>
      </c>
      <c r="BV27" s="1">
        <v>19.776061776061777</v>
      </c>
      <c r="BW27" s="1">
        <v>19.661538461538459</v>
      </c>
      <c r="BX27" s="1">
        <v>20.043137254901961</v>
      </c>
      <c r="BY27" s="1">
        <v>20.707818930041149</v>
      </c>
      <c r="BZ27" s="1">
        <v>19.891999999999999</v>
      </c>
      <c r="CA27" s="1">
        <v>19.450592885375496</v>
      </c>
      <c r="CB27" s="1">
        <v>19.612403100775193</v>
      </c>
      <c r="CC27" s="1">
        <v>19.725563909774433</v>
      </c>
      <c r="CD27" s="1">
        <v>21.137546468401489</v>
      </c>
      <c r="CE27" s="1">
        <v>19.788888888888888</v>
      </c>
      <c r="CF27" s="1">
        <v>20.014981273408239</v>
      </c>
      <c r="CG27" s="1">
        <v>19.481060606060606</v>
      </c>
      <c r="CH27" s="1">
        <v>18.510948905109487</v>
      </c>
      <c r="CI27" s="1">
        <v>18.483636363636364</v>
      </c>
      <c r="CJ27" s="1">
        <v>18.929368029739777</v>
      </c>
      <c r="CK27" s="1">
        <v>18.509225092250922</v>
      </c>
      <c r="CL27" s="1">
        <v>17.927083333333336</v>
      </c>
      <c r="CM27" s="1">
        <v>18.293706293706293</v>
      </c>
      <c r="CN27" s="1">
        <v>18.968641114982578</v>
      </c>
      <c r="CO27" s="1">
        <v>17.603960396039607</v>
      </c>
      <c r="CP27" s="1">
        <v>17.175548589341691</v>
      </c>
      <c r="CQ27" s="1">
        <v>17.682389937106915</v>
      </c>
      <c r="CR27" s="1">
        <v>17.688679245283019</v>
      </c>
      <c r="CS27" s="1">
        <v>19.043918918918919</v>
      </c>
      <c r="CT27" s="1">
        <v>18.782312925170068</v>
      </c>
      <c r="CU27" s="1">
        <v>18.528428093645484</v>
      </c>
      <c r="CV27" s="1">
        <v>18.206451612903223</v>
      </c>
      <c r="CW27" s="1">
        <v>18.714285714285715</v>
      </c>
      <c r="CX27" s="1">
        <v>18.870431893687709</v>
      </c>
      <c r="CY27" s="1">
        <v>18.282467532467532</v>
      </c>
      <c r="CZ27" s="1">
        <v>18.855737704918035</v>
      </c>
      <c r="DA27" s="1">
        <v>19.522336769759448</v>
      </c>
      <c r="DB27" s="1">
        <v>17.822429906542055</v>
      </c>
      <c r="DC27" s="1">
        <v>18.456310679611651</v>
      </c>
      <c r="DD27" s="1">
        <v>18.140065146579804</v>
      </c>
      <c r="DE27" s="1">
        <v>18.400662251655628</v>
      </c>
      <c r="DF27" s="1">
        <v>18.305369127516776</v>
      </c>
      <c r="DG27" s="1">
        <v>18.324324324324326</v>
      </c>
      <c r="DH27" s="1">
        <v>18.954545454545457</v>
      </c>
      <c r="DI27" s="1">
        <v>19.349823321554769</v>
      </c>
      <c r="DJ27" s="1">
        <v>20.106617647058822</v>
      </c>
      <c r="DK27" s="1">
        <v>20.462962962962962</v>
      </c>
      <c r="DL27" s="1">
        <v>19.60424028268551</v>
      </c>
      <c r="DM27" s="1">
        <v>19.780918727915193</v>
      </c>
      <c r="DN27" s="1">
        <v>20.329787234042552</v>
      </c>
      <c r="DO27" s="1">
        <v>20.872262773722625</v>
      </c>
      <c r="DP27" s="1">
        <v>21.49438202247191</v>
      </c>
      <c r="DQ27" s="1">
        <v>22.740310077519378</v>
      </c>
      <c r="DR27" s="1">
        <v>23.333333333333332</v>
      </c>
      <c r="DS27" s="1">
        <v>23.942622950819672</v>
      </c>
      <c r="DT27" s="1">
        <v>23.642570281124495</v>
      </c>
      <c r="DU27" s="1">
        <v>23.887096774193548</v>
      </c>
      <c r="DV27" s="1">
        <v>24.048780487804876</v>
      </c>
      <c r="DW27" s="1">
        <v>24.398340248962654</v>
      </c>
      <c r="DX27" s="1">
        <v>24.435146443514643</v>
      </c>
      <c r="DY27" s="1">
        <v>23.510373443983401</v>
      </c>
      <c r="DZ27" s="1">
        <v>23.701244813278006</v>
      </c>
      <c r="EA27" s="1">
        <v>24.397435897435901</v>
      </c>
      <c r="EB27" s="1">
        <v>25.561946902654871</v>
      </c>
      <c r="EC27" s="1">
        <v>25.689956331877728</v>
      </c>
      <c r="ED27" s="1">
        <v>26.298642533936651</v>
      </c>
      <c r="EE27" s="1">
        <v>27.041860465116279</v>
      </c>
      <c r="EF27" s="1">
        <v>25.814159292035402</v>
      </c>
      <c r="EG27" s="1">
        <v>24.79059829059829</v>
      </c>
      <c r="EH27" s="1">
        <v>25.510729613733904</v>
      </c>
      <c r="EI27" s="1">
        <v>25.840517241379313</v>
      </c>
      <c r="EJ27" s="1">
        <v>26.19130434782609</v>
      </c>
      <c r="EK27" s="1">
        <v>27.00888888888889</v>
      </c>
      <c r="EL27" s="1">
        <v>27.799086757990871</v>
      </c>
      <c r="EM27" s="1">
        <v>27.93181818181818</v>
      </c>
      <c r="EN27" s="1">
        <v>28.223255813953489</v>
      </c>
      <c r="EO27" s="1">
        <v>28.083333333333329</v>
      </c>
      <c r="EP27" s="1">
        <v>27.306976744186048</v>
      </c>
      <c r="EQ27" s="1">
        <v>27.660377358490564</v>
      </c>
      <c r="ER27" s="1">
        <v>27.741784037558688</v>
      </c>
      <c r="ES27" s="1">
        <v>28.85576923076923</v>
      </c>
      <c r="ET27" s="1">
        <v>28.835748792270532</v>
      </c>
      <c r="EU27" s="1">
        <v>28.89903846153846</v>
      </c>
      <c r="EV27" s="1">
        <v>28.556603773584904</v>
      </c>
      <c r="EW27" s="1">
        <v>28.443396226415093</v>
      </c>
      <c r="EX27" s="1">
        <v>28.271428571428569</v>
      </c>
      <c r="EY27" s="1">
        <v>28.592233009708735</v>
      </c>
      <c r="EZ27" s="1">
        <v>28.881773399014783</v>
      </c>
      <c r="FA27" s="1">
        <v>27.923809523809524</v>
      </c>
      <c r="FB27" s="1">
        <v>26.627358490566039</v>
      </c>
      <c r="FC27" s="1">
        <v>25.848623853211009</v>
      </c>
      <c r="FD27" s="1">
        <v>23.787234042553191</v>
      </c>
      <c r="FE27" s="1">
        <v>23.758620689655174</v>
      </c>
      <c r="FF27" s="1">
        <v>24.324786324786327</v>
      </c>
      <c r="FG27" s="1">
        <v>23.057142857142857</v>
      </c>
      <c r="FH27" s="1">
        <v>23.375</v>
      </c>
      <c r="FI27" s="1">
        <v>24.401746724890831</v>
      </c>
      <c r="FJ27" s="1">
        <v>24.491150442477878</v>
      </c>
      <c r="FK27" s="1">
        <v>24.490990990990987</v>
      </c>
      <c r="FL27" s="1">
        <v>24.445945945945944</v>
      </c>
      <c r="FM27" s="1">
        <v>25.460093896713616</v>
      </c>
      <c r="FN27" s="1">
        <v>24.557603686635947</v>
      </c>
      <c r="FO27" s="1">
        <v>24.772093023255813</v>
      </c>
      <c r="FP27" s="1">
        <v>24.910377358490567</v>
      </c>
      <c r="FQ27" s="1">
        <v>25.584541062801936</v>
      </c>
      <c r="FR27" s="1">
        <v>25.285024154589376</v>
      </c>
      <c r="FS27" s="1">
        <v>26.538071065989847</v>
      </c>
      <c r="FT27" s="1">
        <v>26.106060606060606</v>
      </c>
      <c r="FU27" s="1">
        <v>24.105504587155959</v>
      </c>
      <c r="FV27" s="1">
        <v>25.985436893203882</v>
      </c>
      <c r="FW27" s="1">
        <v>25.907766990291261</v>
      </c>
      <c r="FX27" s="1">
        <v>26.097087378640776</v>
      </c>
      <c r="FY27" s="1">
        <v>26.117647058823529</v>
      </c>
      <c r="FZ27" s="1">
        <v>25.91625615763547</v>
      </c>
      <c r="GA27" s="1">
        <v>26.040609137055835</v>
      </c>
      <c r="GB27" s="1">
        <v>24.995169082125607</v>
      </c>
      <c r="GC27" s="1">
        <v>24.509523809523809</v>
      </c>
      <c r="GD27" s="1">
        <v>25.245192307692307</v>
      </c>
      <c r="GE27" s="1">
        <v>25.560747663551403</v>
      </c>
      <c r="GF27" s="1">
        <v>24.556561085972852</v>
      </c>
      <c r="GG27" s="1">
        <v>24.017937219730943</v>
      </c>
      <c r="GH27" s="1">
        <v>22.725321888412019</v>
      </c>
      <c r="GI27" s="1">
        <v>20.545454545454547</v>
      </c>
      <c r="GJ27" s="1">
        <v>19.496296296296297</v>
      </c>
      <c r="GK27" s="1">
        <v>20.206766917293233</v>
      </c>
      <c r="GL27" s="1">
        <v>17.867346938775512</v>
      </c>
      <c r="GM27" s="1">
        <v>18.280276816608996</v>
      </c>
      <c r="GN27" s="1">
        <v>19.939849624060148</v>
      </c>
      <c r="GO27" s="1">
        <v>19.857142857142858</v>
      </c>
      <c r="GP27" s="1">
        <v>21.431451612903224</v>
      </c>
      <c r="GQ27" s="1">
        <v>22.159663865546221</v>
      </c>
      <c r="GR27" s="1">
        <v>22.184873949579831</v>
      </c>
      <c r="GS27" s="1">
        <v>23.227074235807859</v>
      </c>
      <c r="GT27" s="1">
        <v>23.914414414414413</v>
      </c>
      <c r="GU27" s="1">
        <v>24.460829493087559</v>
      </c>
      <c r="GV27" s="1">
        <v>23.733333333333334</v>
      </c>
      <c r="GW27" s="1">
        <v>24.073732718894011</v>
      </c>
      <c r="GX27" s="1">
        <v>23.280542986425342</v>
      </c>
      <c r="GY27" s="1">
        <v>22.806306306306304</v>
      </c>
      <c r="GZ27" s="1">
        <v>22.934579439252335</v>
      </c>
      <c r="HA27" s="1">
        <v>23.320574162679428</v>
      </c>
      <c r="HB27" s="1">
        <v>21.972477064220183</v>
      </c>
      <c r="HC27" s="1">
        <v>22.492957746478872</v>
      </c>
      <c r="HD27" s="1">
        <v>23.299999999999997</v>
      </c>
      <c r="HE27" s="1">
        <v>22.037383177570092</v>
      </c>
      <c r="HF27" s="1">
        <v>22.292452830188676</v>
      </c>
      <c r="HG27" s="1">
        <v>22.502392344497611</v>
      </c>
      <c r="HH27" s="1">
        <v>22.492682926829271</v>
      </c>
      <c r="HK27" s="1">
        <f t="shared" si="0"/>
        <v>13.730291858125867</v>
      </c>
      <c r="HL27" s="1">
        <f t="shared" si="1"/>
        <v>14.999452132486894</v>
      </c>
      <c r="HM27" s="1">
        <f t="shared" si="2"/>
        <v>16.3709846331138</v>
      </c>
      <c r="HN27" s="1">
        <f t="shared" si="3"/>
        <v>17.490159509064323</v>
      </c>
      <c r="HO27" s="1">
        <f t="shared" si="4"/>
        <v>20.882694268164382</v>
      </c>
      <c r="HP27" s="1">
        <f t="shared" si="5"/>
        <v>21.764817459334541</v>
      </c>
      <c r="HQ27" s="1">
        <f t="shared" si="6"/>
        <v>19.940966129602305</v>
      </c>
      <c r="HR27" s="1">
        <f t="shared" si="7"/>
        <v>18.234758851620743</v>
      </c>
      <c r="HS27" s="1">
        <f t="shared" si="8"/>
        <v>18.548493352602197</v>
      </c>
      <c r="HT27" s="1">
        <f t="shared" si="9"/>
        <v>20.027128663026694</v>
      </c>
      <c r="HU27" s="1">
        <f t="shared" si="10"/>
        <v>24.212403992415261</v>
      </c>
      <c r="HV27" s="1">
        <f t="shared" si="11"/>
        <v>26.711182896717556</v>
      </c>
      <c r="HW27" s="1">
        <f t="shared" si="12"/>
        <v>28.330744927397927</v>
      </c>
      <c r="HX27" s="1">
        <f t="shared" si="13"/>
        <v>24.505724521577822</v>
      </c>
      <c r="HY27" s="1">
        <f t="shared" si="14"/>
        <v>25.497267822161628</v>
      </c>
      <c r="HZ27" s="1">
        <f t="shared" si="15"/>
        <v>23.651319675895362</v>
      </c>
      <c r="IA27" s="1">
        <f t="shared" si="16"/>
        <v>21.760832488346164</v>
      </c>
    </row>
    <row r="28" spans="1:235">
      <c r="A28" t="s">
        <v>27</v>
      </c>
      <c r="B28" s="1">
        <v>41.928571428571431</v>
      </c>
      <c r="C28" s="1">
        <v>37.623655913978496</v>
      </c>
      <c r="D28" s="1">
        <v>38.118279569892472</v>
      </c>
      <c r="E28" s="1">
        <v>38.989130434782602</v>
      </c>
      <c r="F28" s="1">
        <v>38.58064516129032</v>
      </c>
      <c r="G28" s="1">
        <v>36.536082474226802</v>
      </c>
      <c r="H28" s="1">
        <v>35.17</v>
      </c>
      <c r="I28" s="1">
        <v>35.079207920792079</v>
      </c>
      <c r="J28" s="1">
        <v>36.469387755102041</v>
      </c>
      <c r="K28" s="1">
        <v>35.656565656565654</v>
      </c>
      <c r="L28" s="1">
        <v>35.897959183673471</v>
      </c>
      <c r="M28" s="1">
        <v>36.164948453608247</v>
      </c>
      <c r="N28" s="1">
        <v>36.645833333333336</v>
      </c>
      <c r="O28" s="1">
        <v>36.112244897959187</v>
      </c>
      <c r="P28" s="1">
        <v>36.367346938775512</v>
      </c>
      <c r="Q28" s="1">
        <v>36.865979381443296</v>
      </c>
      <c r="R28" s="1">
        <v>37.208333333333336</v>
      </c>
      <c r="S28" s="1">
        <v>38.094736842105263</v>
      </c>
      <c r="T28" s="1">
        <v>37.635416666666671</v>
      </c>
      <c r="U28" s="1">
        <v>37.729166666666664</v>
      </c>
      <c r="V28" s="1">
        <v>38.978723404255319</v>
      </c>
      <c r="W28" s="1">
        <v>40.206521739130437</v>
      </c>
      <c r="X28" s="1">
        <v>38.410526315789475</v>
      </c>
      <c r="Y28" s="1">
        <v>38.968085106382986</v>
      </c>
      <c r="Z28" s="1">
        <v>39.308510638297875</v>
      </c>
      <c r="AA28" s="1">
        <v>39.252631578947373</v>
      </c>
      <c r="AB28" s="1">
        <v>40.21875</v>
      </c>
      <c r="AC28" s="1">
        <v>40.28125</v>
      </c>
      <c r="AD28" s="1">
        <v>40.427083333333336</v>
      </c>
      <c r="AE28" s="1">
        <v>40.302083333333336</v>
      </c>
      <c r="AF28" s="1">
        <v>40.631578947368425</v>
      </c>
      <c r="AG28" s="1">
        <v>39.840425531914896</v>
      </c>
      <c r="AH28" s="1">
        <v>40.602150537634401</v>
      </c>
      <c r="AI28" s="1">
        <v>40.836956521739125</v>
      </c>
      <c r="AJ28" s="1">
        <v>39.776595744680854</v>
      </c>
      <c r="AK28" s="1">
        <v>40.258064516129025</v>
      </c>
      <c r="AL28" s="1">
        <v>39.569892473118273</v>
      </c>
      <c r="AM28" s="1">
        <v>39.763440860215049</v>
      </c>
      <c r="AN28" s="1">
        <v>39.645161290322577</v>
      </c>
      <c r="AO28" s="1">
        <v>39.344086021505376</v>
      </c>
      <c r="AP28" s="1">
        <v>40.164835164835161</v>
      </c>
      <c r="AQ28" s="1">
        <v>40.219780219780219</v>
      </c>
      <c r="AR28" s="1">
        <v>41.144444444444446</v>
      </c>
      <c r="AS28" s="1">
        <v>40.955555555555556</v>
      </c>
      <c r="AT28" s="1">
        <v>40.655555555555559</v>
      </c>
      <c r="AU28" s="1">
        <v>41.415730337078649</v>
      </c>
      <c r="AV28" s="1">
        <v>42.848837209302324</v>
      </c>
      <c r="AW28" s="1">
        <v>42.825581395348834</v>
      </c>
      <c r="AX28" s="1">
        <v>41</v>
      </c>
      <c r="AY28" s="1">
        <v>40.75</v>
      </c>
      <c r="AZ28" s="1">
        <v>40.931818181818187</v>
      </c>
      <c r="BA28" s="1">
        <v>39.164835164835161</v>
      </c>
      <c r="BB28" s="1">
        <v>39.032608695652172</v>
      </c>
      <c r="BC28" s="1">
        <v>38.913043478260867</v>
      </c>
      <c r="BD28" s="1">
        <v>46.849462365591393</v>
      </c>
      <c r="BE28" s="1">
        <v>50.880434782608695</v>
      </c>
      <c r="BF28" s="1">
        <v>53.042553191489361</v>
      </c>
      <c r="BG28" s="1">
        <v>59.739130434782609</v>
      </c>
      <c r="BH28" s="1">
        <v>59.41304347826086</v>
      </c>
      <c r="BI28" s="1">
        <v>67.819148936170222</v>
      </c>
      <c r="BJ28" s="1">
        <v>75.397959183673478</v>
      </c>
      <c r="BK28" s="1">
        <v>58.535353535353536</v>
      </c>
      <c r="BL28" s="1">
        <v>52.897959183673471</v>
      </c>
      <c r="BM28" s="1">
        <v>54.302083333333336</v>
      </c>
      <c r="BN28" s="1">
        <v>57.12765957446809</v>
      </c>
      <c r="BO28" s="1">
        <v>59.305263157894743</v>
      </c>
      <c r="BP28" s="1">
        <v>57.744680851063833</v>
      </c>
      <c r="BQ28" s="1">
        <v>59.273684210526319</v>
      </c>
      <c r="BR28" s="1">
        <v>58.586956521739125</v>
      </c>
      <c r="BS28" s="1">
        <v>55.688172043010752</v>
      </c>
      <c r="BT28" s="1">
        <v>53.01063829787234</v>
      </c>
      <c r="BU28" s="1">
        <v>54.378947368421052</v>
      </c>
      <c r="BV28" s="1">
        <v>53.308183915690719</v>
      </c>
      <c r="BW28" s="1">
        <v>52.345976265564325</v>
      </c>
      <c r="BX28" s="1">
        <v>51.50501046707577</v>
      </c>
      <c r="BY28" s="1">
        <v>49.916578208247202</v>
      </c>
      <c r="BZ28" s="1">
        <v>49.331308312721248</v>
      </c>
      <c r="CA28" s="1">
        <v>48.437062666279083</v>
      </c>
      <c r="CB28" s="1">
        <v>50.194333412903589</v>
      </c>
      <c r="CC28" s="1">
        <v>51.248582288599344</v>
      </c>
      <c r="CD28" s="1">
        <v>55.536390107294814</v>
      </c>
      <c r="CE28" s="1">
        <v>51.395534492781188</v>
      </c>
      <c r="CF28" s="1">
        <v>49.893237434746659</v>
      </c>
      <c r="CG28" s="1">
        <v>47.666152827454603</v>
      </c>
      <c r="CH28" s="1">
        <v>46.66747488255659</v>
      </c>
      <c r="CI28" s="1">
        <v>46.768685888808186</v>
      </c>
      <c r="CJ28" s="1">
        <v>45.854654577031162</v>
      </c>
      <c r="CK28" s="1">
        <v>43.924180699315691</v>
      </c>
      <c r="CL28" s="1">
        <v>46.166603513590594</v>
      </c>
      <c r="CM28" s="1">
        <v>47.451925902439136</v>
      </c>
      <c r="CN28" s="1">
        <v>48.679254218087777</v>
      </c>
      <c r="CO28" s="1">
        <v>46.073353131573157</v>
      </c>
      <c r="CP28" s="1">
        <v>47.006046835901927</v>
      </c>
      <c r="CQ28" s="1">
        <v>46.971955361890046</v>
      </c>
      <c r="CR28" s="1">
        <v>48.258626291649634</v>
      </c>
      <c r="CS28" s="1">
        <v>51.12509677218069</v>
      </c>
      <c r="CT28" s="1">
        <v>50.08209763632815</v>
      </c>
      <c r="CU28" s="1">
        <v>50.245349674983331</v>
      </c>
      <c r="CV28" s="1">
        <v>50.114697305274831</v>
      </c>
      <c r="CW28" s="1">
        <v>51.180211776683933</v>
      </c>
      <c r="CX28" s="1">
        <v>48.730488415390205</v>
      </c>
      <c r="CY28" s="1">
        <v>48.638742310440279</v>
      </c>
      <c r="CZ28" s="1">
        <v>50.710164507265439</v>
      </c>
      <c r="DA28" s="1">
        <v>51.158737755717603</v>
      </c>
      <c r="DB28" s="1">
        <v>51.518947139669137</v>
      </c>
      <c r="DC28" s="1">
        <v>51.356852916890951</v>
      </c>
      <c r="DD28" s="1">
        <v>49.796981399803606</v>
      </c>
      <c r="DE28" s="1">
        <v>49.34219931350323</v>
      </c>
      <c r="DF28" s="1">
        <v>48.100147346049901</v>
      </c>
      <c r="DG28" s="1">
        <v>47.82680095416584</v>
      </c>
      <c r="DH28" s="1">
        <v>48.134616245906244</v>
      </c>
      <c r="DI28" s="1">
        <v>49.31266466296595</v>
      </c>
      <c r="DJ28" s="1">
        <v>50.687573364446671</v>
      </c>
      <c r="DK28" s="1">
        <v>52.746638220460355</v>
      </c>
      <c r="DL28" s="1">
        <v>52.181532289815543</v>
      </c>
      <c r="DM28" s="1">
        <v>52.651805652196721</v>
      </c>
      <c r="DN28" s="1">
        <v>54.323943310705204</v>
      </c>
      <c r="DO28" s="1">
        <v>54.191284108481256</v>
      </c>
      <c r="DP28" s="1">
        <v>54.789675429361445</v>
      </c>
      <c r="DQ28" s="1">
        <v>57.304256201107755</v>
      </c>
      <c r="DR28" s="1">
        <v>58.787873237508563</v>
      </c>
      <c r="DS28" s="1">
        <v>58.407951607742355</v>
      </c>
      <c r="DT28" s="1">
        <v>59.324984664385646</v>
      </c>
      <c r="DU28" s="1">
        <v>60.660712714632837</v>
      </c>
      <c r="DV28" s="1">
        <v>62.59808726655865</v>
      </c>
      <c r="DW28" s="1">
        <v>60.699673993199895</v>
      </c>
      <c r="DX28" s="1">
        <v>60.286751040865205</v>
      </c>
      <c r="DY28" s="1">
        <v>57.09790438396621</v>
      </c>
      <c r="DZ28" s="1">
        <v>58.965397593394187</v>
      </c>
      <c r="EA28" s="1">
        <v>58.934428371969091</v>
      </c>
      <c r="EB28" s="1">
        <v>60.62212296764779</v>
      </c>
      <c r="EC28" s="1">
        <v>63.303975554227755</v>
      </c>
      <c r="ED28" s="1">
        <v>61.497647598586688</v>
      </c>
      <c r="EE28" s="1">
        <v>62.035774688968587</v>
      </c>
      <c r="EF28" s="1">
        <v>61.220264045916082</v>
      </c>
      <c r="EG28" s="1">
        <v>60.375004860390831</v>
      </c>
      <c r="EH28" s="1">
        <v>62.894359484858789</v>
      </c>
      <c r="EI28" s="1">
        <v>62.909750249445821</v>
      </c>
      <c r="EJ28" s="1">
        <v>63.214067640143725</v>
      </c>
      <c r="EK28" s="1">
        <v>63.770233905901961</v>
      </c>
      <c r="EL28" s="1">
        <v>65.509876453193712</v>
      </c>
      <c r="EM28" s="1">
        <v>66.123224508028144</v>
      </c>
      <c r="EN28" s="1">
        <v>66.420436723347194</v>
      </c>
      <c r="EO28" s="1">
        <v>67.563431436415925</v>
      </c>
      <c r="EP28" s="1">
        <v>64.264071193601083</v>
      </c>
      <c r="EQ28" s="1">
        <v>64.187449068178637</v>
      </c>
      <c r="ER28" s="1">
        <v>64.127199191778075</v>
      </c>
      <c r="ES28" s="1">
        <v>65.136478177196139</v>
      </c>
      <c r="ET28" s="1">
        <v>63.158888251198206</v>
      </c>
      <c r="EU28" s="1">
        <v>63.603296578648418</v>
      </c>
      <c r="EV28" s="1">
        <v>64.058286056752209</v>
      </c>
      <c r="EW28" s="1">
        <v>63.804338441066371</v>
      </c>
      <c r="EX28" s="1">
        <v>62.820291430283753</v>
      </c>
      <c r="EY28" s="1">
        <v>62.322977349565662</v>
      </c>
      <c r="EZ28" s="1">
        <v>61.524581436613985</v>
      </c>
      <c r="FA28" s="1">
        <v>61.535075139741494</v>
      </c>
      <c r="FB28" s="1">
        <v>60.232533216241436</v>
      </c>
      <c r="FC28" s="1">
        <v>59.132017123540813</v>
      </c>
      <c r="FD28" s="1">
        <v>59.645679482513657</v>
      </c>
      <c r="FE28" s="1">
        <v>59.818771694885889</v>
      </c>
      <c r="FF28" s="1">
        <v>62.304733986369847</v>
      </c>
      <c r="FG28" s="1">
        <v>61.834055215917651</v>
      </c>
      <c r="FH28" s="1">
        <v>61.407160517135424</v>
      </c>
      <c r="FI28" s="1">
        <v>61.166348122950581</v>
      </c>
      <c r="FJ28" s="1">
        <v>60.068378325688215</v>
      </c>
      <c r="FK28" s="1">
        <v>59.004837029226159</v>
      </c>
      <c r="FL28" s="1">
        <v>60.446215365220787</v>
      </c>
      <c r="FM28" s="1">
        <v>60.401663151942564</v>
      </c>
      <c r="FN28" s="1">
        <v>58.838558434340072</v>
      </c>
      <c r="FO28" s="1">
        <v>59.321271979945806</v>
      </c>
      <c r="FP28" s="1">
        <v>59.340591081278838</v>
      </c>
      <c r="FQ28" s="1">
        <v>60.040471994294151</v>
      </c>
      <c r="FR28" s="1">
        <v>59.337581272306572</v>
      </c>
      <c r="FS28" s="1">
        <v>59.269559589533579</v>
      </c>
      <c r="FT28" s="1">
        <v>58.600679708932489</v>
      </c>
      <c r="FU28" s="1">
        <v>59.575657162012035</v>
      </c>
      <c r="FV28" s="1">
        <v>61.790072125740075</v>
      </c>
      <c r="FW28" s="1">
        <v>62.170569950243497</v>
      </c>
      <c r="FX28" s="1">
        <v>63.204739904030369</v>
      </c>
      <c r="FY28" s="1">
        <v>63.225836279165222</v>
      </c>
      <c r="FZ28" s="1">
        <v>62.430766641270317</v>
      </c>
      <c r="GA28" s="1">
        <v>61.450531531525485</v>
      </c>
      <c r="GB28" s="1">
        <v>63.169469401851778</v>
      </c>
      <c r="GC28" s="1">
        <v>62.839825862259588</v>
      </c>
      <c r="GD28" s="1">
        <v>63.49899666506316</v>
      </c>
      <c r="GE28" s="1">
        <v>66.783339317380992</v>
      </c>
      <c r="GF28" s="1">
        <v>66.258351458030461</v>
      </c>
      <c r="GG28" s="1">
        <v>63.558104187539215</v>
      </c>
      <c r="GH28" s="1">
        <v>61.681313075986388</v>
      </c>
      <c r="GI28" s="1">
        <v>56.411098561323811</v>
      </c>
      <c r="GJ28" s="1">
        <v>57.127361067104381</v>
      </c>
      <c r="GK28" s="1">
        <v>61.48506460862027</v>
      </c>
      <c r="GL28" s="1">
        <v>56.524865474478737</v>
      </c>
      <c r="GM28" s="1">
        <v>57.827812658115228</v>
      </c>
      <c r="GN28" s="1">
        <v>60.131167571324802</v>
      </c>
      <c r="GO28" s="1">
        <v>59.351827701441927</v>
      </c>
      <c r="GP28" s="1">
        <v>61.351435335009995</v>
      </c>
      <c r="GQ28" s="1">
        <v>60.878169323959121</v>
      </c>
      <c r="GR28" s="1">
        <v>60.947427764600711</v>
      </c>
      <c r="GS28" s="1">
        <v>61.397607628771055</v>
      </c>
      <c r="GT28" s="1">
        <v>62.417032022041901</v>
      </c>
      <c r="GU28" s="1">
        <v>62.988502058898085</v>
      </c>
      <c r="GV28" s="1">
        <v>63.368236811325502</v>
      </c>
      <c r="GW28" s="1">
        <v>60.854235979027926</v>
      </c>
      <c r="GX28" s="1">
        <v>58.854075797460709</v>
      </c>
      <c r="GY28" s="1">
        <v>56.891007885725195</v>
      </c>
      <c r="GZ28" s="1">
        <v>55.149331760446223</v>
      </c>
      <c r="HA28" s="1">
        <v>54.767286674901165</v>
      </c>
      <c r="HB28" s="1">
        <v>50.683711630631493</v>
      </c>
      <c r="HC28" s="1">
        <v>50.275331683919077</v>
      </c>
      <c r="HD28" s="1">
        <v>53.101097587640908</v>
      </c>
      <c r="HE28" s="1">
        <v>50.320040150185044</v>
      </c>
      <c r="HF28" s="1">
        <v>52.638439988213264</v>
      </c>
      <c r="HG28" s="1">
        <v>52.845824627012753</v>
      </c>
      <c r="HH28" s="1">
        <v>50.040703244760316</v>
      </c>
      <c r="HK28" s="1">
        <f t="shared" si="0"/>
        <v>37.184536162706969</v>
      </c>
      <c r="HL28" s="1">
        <f t="shared" si="1"/>
        <v>37.768576218820129</v>
      </c>
      <c r="HM28" s="1">
        <f t="shared" si="2"/>
        <v>40.144673390281547</v>
      </c>
      <c r="HN28" s="1">
        <f t="shared" si="3"/>
        <v>40.712741710588496</v>
      </c>
      <c r="HO28" s="1">
        <f t="shared" si="4"/>
        <v>48.128006559122468</v>
      </c>
      <c r="HP28" s="1">
        <f t="shared" si="5"/>
        <v>58.020779771752508</v>
      </c>
      <c r="HQ28" s="1">
        <f t="shared" si="6"/>
        <v>50.898195866613214</v>
      </c>
      <c r="HR28" s="1">
        <f t="shared" si="7"/>
        <v>47.078988172918713</v>
      </c>
      <c r="HS28" s="1">
        <f t="shared" si="8"/>
        <v>50.239622512662557</v>
      </c>
      <c r="HT28" s="1">
        <f t="shared" si="9"/>
        <v>51.854244815471901</v>
      </c>
      <c r="HU28" s="1">
        <f t="shared" si="10"/>
        <v>59.974155283008194</v>
      </c>
      <c r="HV28" s="1">
        <f t="shared" si="11"/>
        <v>63.627839299599778</v>
      </c>
      <c r="HW28" s="1">
        <f t="shared" si="12"/>
        <v>63.378577692885337</v>
      </c>
      <c r="HX28" s="1">
        <f t="shared" si="13"/>
        <v>60.455199435969412</v>
      </c>
      <c r="HY28" s="1">
        <f t="shared" si="14"/>
        <v>60.392965790151891</v>
      </c>
      <c r="HZ28" s="1">
        <f t="shared" si="15"/>
        <v>62.224518531496322</v>
      </c>
      <c r="IA28" s="1">
        <f t="shared" si="16"/>
        <v>60.669860027416256</v>
      </c>
    </row>
    <row r="29" spans="1:235">
      <c r="A29" t="s">
        <v>28</v>
      </c>
      <c r="B29" s="1">
        <v>3522</v>
      </c>
      <c r="C29" s="1">
        <v>3499</v>
      </c>
      <c r="D29" s="1">
        <v>3545</v>
      </c>
      <c r="E29" s="1">
        <v>3586.9999999999995</v>
      </c>
      <c r="F29" s="1">
        <v>3588</v>
      </c>
      <c r="G29" s="1">
        <v>1771.9999999999998</v>
      </c>
      <c r="H29" s="1">
        <v>1758.5</v>
      </c>
      <c r="I29" s="1">
        <v>1771.5</v>
      </c>
      <c r="J29" s="1">
        <v>1787</v>
      </c>
      <c r="K29" s="1">
        <v>1764.9999999999998</v>
      </c>
      <c r="L29" s="1">
        <v>1759</v>
      </c>
      <c r="M29" s="1">
        <v>1753.9999999999998</v>
      </c>
      <c r="N29" s="1">
        <v>1759</v>
      </c>
      <c r="O29" s="1">
        <v>1179.6666666666667</v>
      </c>
      <c r="P29" s="1">
        <v>1188</v>
      </c>
      <c r="Q29" s="1">
        <v>715.19999999999993</v>
      </c>
      <c r="R29" s="1">
        <v>714.4</v>
      </c>
      <c r="S29" s="1">
        <v>723.8</v>
      </c>
      <c r="T29" s="1">
        <v>903.25</v>
      </c>
      <c r="U29" s="1">
        <v>724.4</v>
      </c>
      <c r="V29" s="1">
        <v>732.8</v>
      </c>
      <c r="W29" s="1">
        <v>739.8</v>
      </c>
      <c r="X29" s="1">
        <v>729.8</v>
      </c>
      <c r="Y29" s="1">
        <v>610.50000000000011</v>
      </c>
      <c r="Z29" s="1">
        <v>615.83333333333337</v>
      </c>
      <c r="AA29" s="1">
        <v>621.5</v>
      </c>
      <c r="AB29" s="1">
        <v>551.57142857142856</v>
      </c>
      <c r="AC29" s="1">
        <v>552.42857142857144</v>
      </c>
      <c r="AD29" s="1">
        <v>554.42857142857144</v>
      </c>
      <c r="AE29" s="1">
        <v>552.71428571428567</v>
      </c>
      <c r="AF29" s="1">
        <v>551.42857142857144</v>
      </c>
      <c r="AG29" s="1">
        <v>535</v>
      </c>
      <c r="AH29" s="1">
        <v>539.42857142857133</v>
      </c>
      <c r="AI29" s="1">
        <v>469.625</v>
      </c>
      <c r="AJ29" s="1">
        <v>467.375</v>
      </c>
      <c r="AK29" s="1">
        <v>416</v>
      </c>
      <c r="AL29" s="1">
        <v>408.88888888888886</v>
      </c>
      <c r="AM29" s="1">
        <v>369.79999999999995</v>
      </c>
      <c r="AN29" s="1">
        <v>368.69999999999993</v>
      </c>
      <c r="AO29" s="1">
        <v>332.63636363636368</v>
      </c>
      <c r="AP29" s="1">
        <v>332.27272727272725</v>
      </c>
      <c r="AQ29" s="1">
        <v>305</v>
      </c>
      <c r="AR29" s="1">
        <v>308.58333333333337</v>
      </c>
      <c r="AS29" s="1">
        <v>283.53846153846155</v>
      </c>
      <c r="AT29" s="1">
        <v>281.46153846153845</v>
      </c>
      <c r="AU29" s="1">
        <v>263.28571428571428</v>
      </c>
      <c r="AV29" s="1">
        <v>245.66666666666669</v>
      </c>
      <c r="AW29" s="1">
        <v>245.53333333333333</v>
      </c>
      <c r="AX29" s="1">
        <v>225.49999999999997</v>
      </c>
      <c r="AY29" s="1">
        <v>210.9411764705882</v>
      </c>
      <c r="AZ29" s="1">
        <v>200.11111111111114</v>
      </c>
      <c r="BA29" s="1">
        <v>198</v>
      </c>
      <c r="BB29" s="1">
        <v>188.99999999999997</v>
      </c>
      <c r="BC29" s="1">
        <v>170.47619047619048</v>
      </c>
      <c r="BD29" s="1">
        <v>198.04545454545453</v>
      </c>
      <c r="BE29" s="1">
        <v>203.52173913043478</v>
      </c>
      <c r="BF29" s="1">
        <v>207.75</v>
      </c>
      <c r="BG29" s="1">
        <v>219.84</v>
      </c>
      <c r="BH29" s="1">
        <v>210.2307692307692</v>
      </c>
      <c r="BI29" s="1">
        <v>227.67857142857142</v>
      </c>
      <c r="BJ29" s="1">
        <v>254.79310344827587</v>
      </c>
      <c r="BK29" s="1">
        <v>186.93548387096774</v>
      </c>
      <c r="BL29" s="1">
        <v>162</v>
      </c>
      <c r="BM29" s="1">
        <v>153.3235294117647</v>
      </c>
      <c r="BN29" s="1">
        <v>157.94117647058823</v>
      </c>
      <c r="BO29" s="1">
        <v>160.97142857142859</v>
      </c>
      <c r="BP29" s="1">
        <v>150.7777777777778</v>
      </c>
      <c r="BQ29" s="1">
        <v>152.18918918918919</v>
      </c>
      <c r="BR29" s="1">
        <v>141.84210526315789</v>
      </c>
      <c r="BS29" s="1">
        <v>129.47499999999999</v>
      </c>
      <c r="BT29" s="1">
        <v>118.64285714285714</v>
      </c>
      <c r="BU29" s="1">
        <v>117.40909090909091</v>
      </c>
      <c r="BV29" s="1">
        <v>111.34782608695652</v>
      </c>
      <c r="BW29" s="1">
        <v>106.5</v>
      </c>
      <c r="BX29" s="1">
        <v>102.22</v>
      </c>
      <c r="BY29" s="1">
        <v>94.943396226415089</v>
      </c>
      <c r="BZ29" s="1">
        <v>92.092592592592581</v>
      </c>
      <c r="CA29" s="1">
        <v>87.875</v>
      </c>
      <c r="CB29" s="1">
        <v>87.24137931034484</v>
      </c>
      <c r="CC29" s="1">
        <v>86.016393442622956</v>
      </c>
      <c r="CD29" s="1">
        <v>88.84375</v>
      </c>
      <c r="CE29" s="1">
        <v>80.954545454545453</v>
      </c>
      <c r="CF29" s="1">
        <v>75.267605633802816</v>
      </c>
      <c r="CG29" s="1">
        <v>69.5</v>
      </c>
      <c r="CH29" s="1">
        <v>66.73684210526315</v>
      </c>
      <c r="CI29" s="1">
        <v>66.012987012987011</v>
      </c>
      <c r="CJ29" s="1">
        <v>64.455696202531641</v>
      </c>
      <c r="CK29" s="1">
        <v>61.925925925925917</v>
      </c>
      <c r="CL29" s="1">
        <v>63.74074074074074</v>
      </c>
      <c r="CM29" s="1">
        <v>63.036144578313255</v>
      </c>
      <c r="CN29" s="1">
        <v>64.80952380952381</v>
      </c>
      <c r="CO29" s="1">
        <v>62.752941176470593</v>
      </c>
      <c r="CP29" s="1">
        <v>62.977011494252871</v>
      </c>
      <c r="CQ29" s="1">
        <v>63.897727272727266</v>
      </c>
      <c r="CR29" s="1">
        <v>63.920454545454547</v>
      </c>
      <c r="CS29" s="1">
        <v>64.056818181818173</v>
      </c>
      <c r="CT29" s="1">
        <v>62.75</v>
      </c>
      <c r="CU29" s="1">
        <v>46.554621848739494</v>
      </c>
      <c r="CV29" s="1">
        <v>43.751937984496124</v>
      </c>
      <c r="CW29" s="1">
        <v>40.027777777777779</v>
      </c>
      <c r="CX29" s="1">
        <v>37.368421052631575</v>
      </c>
      <c r="CY29" s="1">
        <v>36.096153846153847</v>
      </c>
      <c r="CZ29" s="1">
        <v>34.437125748502993</v>
      </c>
      <c r="DA29" s="1">
        <v>32.462857142857146</v>
      </c>
      <c r="DB29" s="1">
        <v>28.605</v>
      </c>
      <c r="DC29" s="1">
        <v>28.093596059113302</v>
      </c>
      <c r="DD29" s="1">
        <v>29.780748663101601</v>
      </c>
      <c r="DE29" s="1">
        <v>30.532967032967033</v>
      </c>
      <c r="DF29" s="1">
        <v>33.466257668711656</v>
      </c>
      <c r="DG29" s="1">
        <v>31.172413793103448</v>
      </c>
      <c r="DH29" s="1">
        <v>32.461077844311376</v>
      </c>
      <c r="DI29" s="1">
        <v>32.402366863905328</v>
      </c>
      <c r="DJ29" s="1">
        <v>29.403225806451609</v>
      </c>
      <c r="DK29" s="1">
        <v>26.435406698564595</v>
      </c>
      <c r="DL29" s="1">
        <v>24.878923766816143</v>
      </c>
      <c r="DM29" s="1">
        <v>25.916666666666664</v>
      </c>
      <c r="DN29" s="1">
        <v>26.17808219178082</v>
      </c>
      <c r="DO29" s="1">
        <v>25.995454545454542</v>
      </c>
      <c r="DP29" s="1">
        <v>28.132352941176471</v>
      </c>
      <c r="DQ29" s="1">
        <v>26.309417040358746</v>
      </c>
      <c r="DR29" s="1">
        <v>26.017699115044248</v>
      </c>
      <c r="DS29" s="1">
        <v>26.798165137614678</v>
      </c>
      <c r="DT29" s="1">
        <v>25.158119658119659</v>
      </c>
      <c r="DU29" s="1">
        <v>27.299539170506915</v>
      </c>
      <c r="DV29" s="1">
        <v>28.999999999999996</v>
      </c>
      <c r="DW29" s="1">
        <v>29.696969696969695</v>
      </c>
      <c r="DX29" s="1">
        <v>29.64467005076142</v>
      </c>
      <c r="DY29" s="1">
        <v>29.510416666666664</v>
      </c>
      <c r="DZ29" s="1">
        <v>28.848484848484848</v>
      </c>
      <c r="EA29" s="1">
        <v>26.929245283018869</v>
      </c>
      <c r="EB29" s="1">
        <v>27.379146919431282</v>
      </c>
      <c r="EC29" s="1">
        <v>28.283653846153843</v>
      </c>
      <c r="ED29" s="1">
        <v>29.206030150753769</v>
      </c>
      <c r="EE29" s="1">
        <v>29.663265306122451</v>
      </c>
      <c r="EF29" s="1">
        <v>30.072164948453612</v>
      </c>
      <c r="EG29" s="1">
        <v>28.160194174757279</v>
      </c>
      <c r="EH29" s="1">
        <v>27.018181818181816</v>
      </c>
      <c r="EI29" s="1">
        <v>27.5</v>
      </c>
      <c r="EJ29" s="1">
        <v>28.149532710280372</v>
      </c>
      <c r="EK29" s="1">
        <v>27.622727272727271</v>
      </c>
      <c r="EL29" s="1">
        <v>27.672727272727272</v>
      </c>
      <c r="EM29" s="1">
        <v>27.805429864253394</v>
      </c>
      <c r="EN29" s="1">
        <v>27.581818181818178</v>
      </c>
      <c r="EO29" s="1">
        <v>29.163461538461537</v>
      </c>
      <c r="EP29" s="1">
        <v>28.921182266009854</v>
      </c>
      <c r="EQ29" s="1">
        <v>29.918367346938776</v>
      </c>
      <c r="ER29" s="1">
        <v>28.965686274509807</v>
      </c>
      <c r="ES29" s="1">
        <v>28.580952380952382</v>
      </c>
      <c r="ET29" s="1">
        <v>29.844999999999999</v>
      </c>
      <c r="EU29" s="1">
        <v>30.825641025641026</v>
      </c>
      <c r="EV29" s="1">
        <v>31.53125</v>
      </c>
      <c r="EW29" s="1">
        <v>30.609137055837561</v>
      </c>
      <c r="EX29" s="1">
        <v>30.446153846153845</v>
      </c>
      <c r="EY29" s="1">
        <v>30.36082474226804</v>
      </c>
      <c r="EZ29" s="1">
        <v>30.378238341968913</v>
      </c>
      <c r="FA29" s="1">
        <v>30.541666666666668</v>
      </c>
      <c r="FB29" s="1">
        <v>29.554973821989531</v>
      </c>
      <c r="FC29" s="1">
        <v>29.973404255319153</v>
      </c>
      <c r="FD29" s="1">
        <v>28.814432989690722</v>
      </c>
      <c r="FE29" s="1">
        <v>28.412371134020617</v>
      </c>
      <c r="FF29" s="1">
        <v>24.324786324786327</v>
      </c>
      <c r="FG29" s="1">
        <v>24.244635193133046</v>
      </c>
      <c r="FH29" s="1">
        <v>25.5</v>
      </c>
      <c r="FI29" s="1">
        <v>25.87037037037037</v>
      </c>
      <c r="FJ29" s="1">
        <v>24.932432432432432</v>
      </c>
      <c r="FK29" s="1">
        <v>25.171296296296294</v>
      </c>
      <c r="FL29" s="1">
        <v>24.780821917808222</v>
      </c>
      <c r="FM29" s="1">
        <v>25.580188679245282</v>
      </c>
      <c r="FN29" s="1">
        <v>25.255924170616115</v>
      </c>
      <c r="FO29" s="1">
        <v>25.004694835680752</v>
      </c>
      <c r="FP29" s="1">
        <v>25.267942583732061</v>
      </c>
      <c r="FQ29" s="1">
        <v>25.46153846153846</v>
      </c>
      <c r="FR29" s="1">
        <v>26.17</v>
      </c>
      <c r="FS29" s="1">
        <v>26.404040404040405</v>
      </c>
      <c r="FT29" s="1">
        <v>26.372448979591837</v>
      </c>
      <c r="FU29" s="1">
        <v>26.540404040404038</v>
      </c>
      <c r="FV29" s="1">
        <v>28.473404255319153</v>
      </c>
      <c r="FW29" s="1">
        <v>28.848648648648645</v>
      </c>
      <c r="FX29" s="1">
        <v>28.748663101604276</v>
      </c>
      <c r="FY29" s="1">
        <v>28.8</v>
      </c>
      <c r="FZ29" s="1">
        <v>28.133689839572192</v>
      </c>
      <c r="GA29" s="1">
        <v>26.71875</v>
      </c>
      <c r="GB29" s="1">
        <v>24.06511627906977</v>
      </c>
      <c r="GC29" s="1">
        <v>24.626794258373206</v>
      </c>
      <c r="GD29" s="1">
        <v>26.79081632653061</v>
      </c>
      <c r="GE29" s="1">
        <v>27.35</v>
      </c>
      <c r="GF29" s="1">
        <v>28.867021276595747</v>
      </c>
      <c r="GG29" s="1">
        <v>28.951351351351352</v>
      </c>
      <c r="GH29" s="1">
        <v>27.578125000000004</v>
      </c>
      <c r="GI29" s="1">
        <v>22.309012875536478</v>
      </c>
      <c r="GJ29" s="1">
        <v>22.592274678111586</v>
      </c>
      <c r="GK29" s="1">
        <v>22.872340425531913</v>
      </c>
      <c r="GL29" s="1">
        <v>21.267206477732792</v>
      </c>
      <c r="GM29" s="1">
        <v>21.302419354838708</v>
      </c>
      <c r="GN29" s="1">
        <v>21.216000000000001</v>
      </c>
      <c r="GO29" s="1">
        <v>22.286919831223628</v>
      </c>
      <c r="GP29" s="1">
        <v>22.331932773109244</v>
      </c>
      <c r="GQ29" s="1">
        <v>22.253164556962027</v>
      </c>
      <c r="GR29" s="1">
        <v>23.056768558951962</v>
      </c>
      <c r="GS29" s="1">
        <v>22.634042553191488</v>
      </c>
      <c r="GT29" s="1">
        <v>22.591489361702127</v>
      </c>
      <c r="GU29" s="1">
        <v>22.491525423728813</v>
      </c>
      <c r="GV29" s="1">
        <v>22.343096234309623</v>
      </c>
      <c r="GW29" s="1">
        <v>22.324786324786327</v>
      </c>
      <c r="GX29" s="1">
        <v>22.272727272727273</v>
      </c>
      <c r="GY29" s="1">
        <v>21.453389830508478</v>
      </c>
      <c r="GZ29" s="1">
        <v>21.246753246753247</v>
      </c>
      <c r="HA29" s="1">
        <v>21.856502242152466</v>
      </c>
      <c r="HB29" s="1">
        <v>20.646551724137932</v>
      </c>
      <c r="HC29" s="1">
        <v>20.562231759656651</v>
      </c>
      <c r="HD29" s="1">
        <v>21.366812227074234</v>
      </c>
      <c r="HE29" s="1">
        <v>20.504347826086956</v>
      </c>
      <c r="HF29" s="1">
        <v>21.004444444444445</v>
      </c>
      <c r="HG29" s="1">
        <v>20.902222222222221</v>
      </c>
      <c r="HH29" s="1">
        <v>20.1353711790393</v>
      </c>
      <c r="HK29" s="1">
        <f t="shared" si="0"/>
        <v>2509</v>
      </c>
      <c r="HL29" s="1">
        <f t="shared" si="1"/>
        <v>893.38472222222208</v>
      </c>
      <c r="HM29" s="1">
        <f t="shared" si="2"/>
        <v>535.6111111111112</v>
      </c>
      <c r="HN29" s="1">
        <f t="shared" si="3"/>
        <v>312.11391895141895</v>
      </c>
      <c r="HO29" s="1">
        <f t="shared" si="4"/>
        <v>205.09125103275997</v>
      </c>
      <c r="HP29" s="1">
        <f t="shared" si="5"/>
        <v>157.19172850459151</v>
      </c>
      <c r="HQ29" s="1">
        <f t="shared" si="6"/>
        <v>90.233540728940042</v>
      </c>
      <c r="HR29" s="1">
        <f t="shared" si="7"/>
        <v>64.026901087167417</v>
      </c>
      <c r="HS29" s="1">
        <f t="shared" si="8"/>
        <v>37.538433929695067</v>
      </c>
      <c r="HT29" s="1">
        <f t="shared" si="9"/>
        <v>28.562637152275119</v>
      </c>
      <c r="HU29" s="1">
        <f t="shared" si="10"/>
        <v>27.880509199397675</v>
      </c>
      <c r="HV29" s="1">
        <f t="shared" si="11"/>
        <v>28.30129443654474</v>
      </c>
      <c r="HW29" s="1">
        <f t="shared" si="12"/>
        <v>30.077008328912243</v>
      </c>
      <c r="HX29" s="1">
        <f t="shared" si="13"/>
        <v>26.42997611792433</v>
      </c>
      <c r="HY29" s="1">
        <f t="shared" si="14"/>
        <v>26.778975790097977</v>
      </c>
      <c r="HZ29" s="1">
        <f t="shared" si="15"/>
        <v>25.90460769255607</v>
      </c>
      <c r="IA29" s="1">
        <f t="shared" si="16"/>
        <v>22.174945954211395</v>
      </c>
    </row>
    <row r="30" spans="1:235">
      <c r="A30" t="s">
        <v>29</v>
      </c>
      <c r="B30" s="1">
        <v>9.2198952879581153</v>
      </c>
      <c r="C30" s="1">
        <v>9.0883116883116895</v>
      </c>
      <c r="D30" s="1">
        <v>9.1602067183462541</v>
      </c>
      <c r="E30" s="1">
        <v>9.2448453608247423</v>
      </c>
      <c r="F30" s="1">
        <v>9.2000000000000011</v>
      </c>
      <c r="G30" s="1">
        <v>8.9949238578680202</v>
      </c>
      <c r="H30" s="1">
        <v>8.8145363408521309</v>
      </c>
      <c r="I30" s="1">
        <v>8.7698019801980198</v>
      </c>
      <c r="J30" s="1">
        <v>8.8029556650246317</v>
      </c>
      <c r="K30" s="1">
        <v>8.6732186732186722</v>
      </c>
      <c r="L30" s="1">
        <v>8.559610705596107</v>
      </c>
      <c r="M30" s="1">
        <v>8.5560975609756103</v>
      </c>
      <c r="N30" s="1">
        <v>8.5388349514563107</v>
      </c>
      <c r="O30" s="1">
        <v>8.5072115384615383</v>
      </c>
      <c r="P30" s="1">
        <v>8.5059665871121712</v>
      </c>
      <c r="Q30" s="1">
        <v>8.3943661971830981</v>
      </c>
      <c r="R30" s="1">
        <v>8.3069767441860467</v>
      </c>
      <c r="S30" s="1">
        <v>8.2437357630979502</v>
      </c>
      <c r="T30" s="1">
        <v>8.1927437641723362</v>
      </c>
      <c r="U30" s="1">
        <v>8.2505694760820045</v>
      </c>
      <c r="V30" s="1">
        <v>8.2895927601809962</v>
      </c>
      <c r="W30" s="1">
        <v>8.2751677852349008</v>
      </c>
      <c r="X30" s="1">
        <v>8.2556561085972859</v>
      </c>
      <c r="Y30" s="1">
        <v>8.3061224489795915</v>
      </c>
      <c r="Z30" s="1">
        <v>8.3408577878103856</v>
      </c>
      <c r="AA30" s="1">
        <v>8.3422818791946316</v>
      </c>
      <c r="AB30" s="1">
        <v>8.3390928725701947</v>
      </c>
      <c r="AC30" s="1">
        <v>8.2982832618025757</v>
      </c>
      <c r="AD30" s="1">
        <v>8.1877637130801695</v>
      </c>
      <c r="AE30" s="1">
        <v>8.3563714902807771</v>
      </c>
      <c r="AF30" s="1">
        <v>8.2832618025751081</v>
      </c>
      <c r="AG30" s="1">
        <v>8.248898678414097</v>
      </c>
      <c r="AH30" s="1">
        <v>8.372505543237251</v>
      </c>
      <c r="AI30" s="1">
        <v>8.2935982339955849</v>
      </c>
      <c r="AJ30" s="1">
        <v>8.1816192560175054</v>
      </c>
      <c r="AK30" s="1">
        <v>8.0343347639484968</v>
      </c>
      <c r="AL30" s="1">
        <v>8.0701754385964914</v>
      </c>
      <c r="AM30" s="1">
        <v>8.127472527472527</v>
      </c>
      <c r="AN30" s="1">
        <v>8.1032967032967029</v>
      </c>
      <c r="AO30" s="1">
        <v>7.9028077753779709</v>
      </c>
      <c r="AP30" s="1">
        <v>7.793176972281449</v>
      </c>
      <c r="AQ30" s="1">
        <v>7.9220779220779223</v>
      </c>
      <c r="AR30" s="1">
        <v>8.0151515151515156</v>
      </c>
      <c r="AS30" s="1">
        <v>8.0480349344978155</v>
      </c>
      <c r="AT30" s="1">
        <v>7.9028077753779709</v>
      </c>
      <c r="AU30" s="1">
        <v>7.7928118393234662</v>
      </c>
      <c r="AV30" s="1">
        <v>7.8404255319148932</v>
      </c>
      <c r="AW30" s="1">
        <v>7.8865096359743037</v>
      </c>
      <c r="AX30" s="1">
        <v>7.8095238095238093</v>
      </c>
      <c r="AY30" s="1">
        <v>7.7284482758620694</v>
      </c>
      <c r="AZ30" s="1">
        <v>7.7296137339055795</v>
      </c>
      <c r="BA30" s="1">
        <v>7.6645161290322577</v>
      </c>
      <c r="BB30" s="1">
        <v>7.6080508474576272</v>
      </c>
      <c r="BC30" s="1">
        <v>7.1887550200803201</v>
      </c>
      <c r="BD30" s="1">
        <v>9.0582120582120584</v>
      </c>
      <c r="BE30" s="1">
        <v>9.7724425887265145</v>
      </c>
      <c r="BF30" s="1">
        <v>10.452830188679247</v>
      </c>
      <c r="BG30" s="1">
        <v>11.216326530612244</v>
      </c>
      <c r="BH30" s="1">
        <v>11.3402489626556</v>
      </c>
      <c r="BI30" s="1">
        <v>13.364779874213838</v>
      </c>
      <c r="BJ30" s="1">
        <v>15.203703703703702</v>
      </c>
      <c r="BK30" s="1">
        <v>11.973140495867769</v>
      </c>
      <c r="BL30" s="1">
        <v>10.8</v>
      </c>
      <c r="BM30" s="1">
        <v>10.446893787575151</v>
      </c>
      <c r="BN30" s="1">
        <v>11.004098360655739</v>
      </c>
      <c r="BO30" s="1">
        <v>11.545081967213116</v>
      </c>
      <c r="BP30" s="1">
        <v>11.191752577319589</v>
      </c>
      <c r="BQ30" s="1">
        <v>11.041176470588237</v>
      </c>
      <c r="BR30" s="1">
        <v>10.227703984819735</v>
      </c>
      <c r="BS30" s="1">
        <v>8.6460767946577626</v>
      </c>
      <c r="BT30" s="1">
        <v>8.6211072664359847</v>
      </c>
      <c r="BU30" s="1">
        <v>8.8156996587030712</v>
      </c>
      <c r="BV30" s="1">
        <v>8.9859649122807017</v>
      </c>
      <c r="BW30" s="1">
        <v>9.2441229656419512</v>
      </c>
      <c r="BX30" s="1">
        <v>9.3266423357664223</v>
      </c>
      <c r="BY30" s="1">
        <v>8.9696969696969688</v>
      </c>
      <c r="BZ30" s="1">
        <v>8.9927667269439411</v>
      </c>
      <c r="CA30" s="1">
        <v>9.0293577981651367</v>
      </c>
      <c r="CB30" s="1">
        <v>8.9241622574955919</v>
      </c>
      <c r="CC30" s="1">
        <v>9.0309810671256461</v>
      </c>
      <c r="CD30" s="1">
        <v>9.5885328836424968</v>
      </c>
      <c r="CE30" s="1">
        <v>9.1022146507666104</v>
      </c>
      <c r="CF30" s="1">
        <v>9.2297063903281522</v>
      </c>
      <c r="CG30" s="1">
        <v>9.0228070175438599</v>
      </c>
      <c r="CH30" s="1">
        <v>9.1884057971014492</v>
      </c>
      <c r="CI30" s="1">
        <v>9.4129629629629612</v>
      </c>
      <c r="CJ30" s="1">
        <v>9.3948339483394836</v>
      </c>
      <c r="CK30" s="1">
        <v>9.428571428571427</v>
      </c>
      <c r="CL30" s="1">
        <v>9.3872727272727285</v>
      </c>
      <c r="CM30" s="1">
        <v>9.5824175824175821</v>
      </c>
      <c r="CN30" s="1">
        <v>10.137802607076349</v>
      </c>
      <c r="CO30" s="1">
        <v>10.218390804597702</v>
      </c>
      <c r="CP30" s="1">
        <v>10.496168582375478</v>
      </c>
      <c r="CQ30" s="1">
        <v>10.629489603024574</v>
      </c>
      <c r="CR30" s="1">
        <v>10.714285714285714</v>
      </c>
      <c r="CS30" s="1">
        <v>10.696394686907022</v>
      </c>
      <c r="CT30" s="1">
        <v>10.283054003724395</v>
      </c>
      <c r="CU30" s="1">
        <v>10.433145009416195</v>
      </c>
      <c r="CV30" s="1">
        <v>10.689393939393938</v>
      </c>
      <c r="CW30" s="1">
        <v>11</v>
      </c>
      <c r="CX30" s="1">
        <v>10.965250965250965</v>
      </c>
      <c r="CY30" s="1">
        <v>10.849710982658959</v>
      </c>
      <c r="CZ30" s="1">
        <v>10.850943396226414</v>
      </c>
      <c r="DA30" s="1">
        <v>10.347905282331512</v>
      </c>
      <c r="DB30" s="1">
        <v>10.197860962566844</v>
      </c>
      <c r="DC30" s="1">
        <v>10.425959780621573</v>
      </c>
      <c r="DD30" s="1">
        <v>10.389925373134327</v>
      </c>
      <c r="DE30" s="1">
        <v>10.012612612612614</v>
      </c>
      <c r="DF30" s="1">
        <v>9.5367132867132867</v>
      </c>
      <c r="DG30" s="1">
        <v>9.4494773519163768</v>
      </c>
      <c r="DH30" s="1">
        <v>9.3144329896907205</v>
      </c>
      <c r="DI30" s="1">
        <v>8.8322580645161288</v>
      </c>
      <c r="DJ30" s="1">
        <v>8.6261829652996838</v>
      </c>
      <c r="DK30" s="1">
        <v>8.7145110410094642</v>
      </c>
      <c r="DL30" s="1">
        <v>8.9483870967741925</v>
      </c>
      <c r="DM30" s="1">
        <v>9.043618739903069</v>
      </c>
      <c r="DN30" s="1">
        <v>8.9021739130434767</v>
      </c>
      <c r="DO30" s="1">
        <v>9.0777777777777775</v>
      </c>
      <c r="DP30" s="1">
        <v>9.331707317073171</v>
      </c>
      <c r="DQ30" s="1">
        <v>9.1102484472049685</v>
      </c>
      <c r="DR30" s="1">
        <v>8.8687782805429869</v>
      </c>
      <c r="DS30" s="1">
        <v>8.8649468892261005</v>
      </c>
      <c r="DT30" s="1">
        <v>9.141304347826086</v>
      </c>
      <c r="DU30" s="1">
        <v>9.463258785942493</v>
      </c>
      <c r="DV30" s="1">
        <v>9.5265700483091784</v>
      </c>
      <c r="DW30" s="1">
        <v>9.735099337748343</v>
      </c>
      <c r="DX30" s="1">
        <v>9.4805194805194795</v>
      </c>
      <c r="DY30" s="1">
        <v>9.258169934640522</v>
      </c>
      <c r="DZ30" s="1">
        <v>8.9952755905511808</v>
      </c>
      <c r="EA30" s="1">
        <v>8.878693623639192</v>
      </c>
      <c r="EB30" s="1">
        <v>8.970496894409937</v>
      </c>
      <c r="EC30" s="1">
        <v>9.0368663594470053</v>
      </c>
      <c r="ED30" s="1">
        <v>8.7530120481927707</v>
      </c>
      <c r="EE30" s="1">
        <v>8.7560240963855431</v>
      </c>
      <c r="EF30" s="1">
        <v>8.7074626865671636</v>
      </c>
      <c r="EG30" s="1">
        <v>8.7102102102102101</v>
      </c>
      <c r="EH30" s="1">
        <v>8.8849028400597891</v>
      </c>
      <c r="EI30" s="1">
        <v>9.0971168437025796</v>
      </c>
      <c r="EJ30" s="1">
        <v>9.1550151975683889</v>
      </c>
      <c r="EK30" s="1">
        <v>9.1936459909228443</v>
      </c>
      <c r="EL30" s="1">
        <v>9.2522796352583594</v>
      </c>
      <c r="EM30" s="1">
        <v>9.1716417910447756</v>
      </c>
      <c r="EN30" s="1">
        <v>9.0567164179104473</v>
      </c>
      <c r="EO30" s="1">
        <v>9.0672645739910305</v>
      </c>
      <c r="EP30" s="1">
        <v>8.7889221556886241</v>
      </c>
      <c r="EQ30" s="1">
        <v>8.7916041979010497</v>
      </c>
      <c r="ER30" s="1">
        <v>8.9666160849772396</v>
      </c>
      <c r="ES30" s="1">
        <v>9.0527903469079938</v>
      </c>
      <c r="ET30" s="1">
        <v>9.1689708141321038</v>
      </c>
      <c r="EU30" s="1">
        <v>9.0255255255255253</v>
      </c>
      <c r="EV30" s="1">
        <v>9.2146118721461185</v>
      </c>
      <c r="EW30" s="1">
        <v>9.0950226244343888</v>
      </c>
      <c r="EX30" s="1">
        <v>8.9144144144144146</v>
      </c>
      <c r="EY30" s="1">
        <v>8.7910447761194028</v>
      </c>
      <c r="EZ30" s="1">
        <v>8.8298192771084345</v>
      </c>
      <c r="FA30" s="1">
        <v>8.9118541033434653</v>
      </c>
      <c r="FB30" s="1">
        <v>8.3878157503714714</v>
      </c>
      <c r="FC30" s="1">
        <v>8.3481481481481481</v>
      </c>
      <c r="FD30" s="1">
        <v>8.3184523809523814</v>
      </c>
      <c r="FE30" s="1">
        <v>8.3262839879154065</v>
      </c>
      <c r="FF30" s="1">
        <v>8.4325925925925933</v>
      </c>
      <c r="FG30" s="1">
        <v>8.5981735159817347</v>
      </c>
      <c r="FH30" s="1">
        <v>8.6042944785276081</v>
      </c>
      <c r="FI30" s="1">
        <v>8.596923076923078</v>
      </c>
      <c r="FJ30" s="1">
        <v>8.7302839116719255</v>
      </c>
      <c r="FK30" s="1">
        <v>8.5622047244094492</v>
      </c>
      <c r="FL30" s="1">
        <v>8.4796875000000007</v>
      </c>
      <c r="FM30" s="1">
        <v>8.5267295597484267</v>
      </c>
      <c r="FN30" s="1">
        <v>8.3921259842519689</v>
      </c>
      <c r="FO30" s="1">
        <v>8.4006309148264986</v>
      </c>
      <c r="FP30" s="1">
        <v>8.4226475279106872</v>
      </c>
      <c r="FQ30" s="1">
        <v>8.6394779771615013</v>
      </c>
      <c r="FR30" s="1">
        <v>8.5803278688524607</v>
      </c>
      <c r="FS30" s="1">
        <v>8.1180124223602483</v>
      </c>
      <c r="FT30" s="1">
        <v>7.8437025796661608</v>
      </c>
      <c r="FU30" s="1">
        <v>8.3148734177215182</v>
      </c>
      <c r="FV30" s="1">
        <v>8.5648</v>
      </c>
      <c r="FW30" s="1">
        <v>8.5666131621187791</v>
      </c>
      <c r="FX30" s="1">
        <v>8.8275862068965516</v>
      </c>
      <c r="FY30" s="1">
        <v>8.7631578947368425</v>
      </c>
      <c r="FZ30" s="1">
        <v>9.1020761245674731</v>
      </c>
      <c r="GA30" s="1">
        <v>8.7692307692307701</v>
      </c>
      <c r="GB30" s="1">
        <v>8.8595890410958908</v>
      </c>
      <c r="GC30" s="1">
        <v>9.2405745062836626</v>
      </c>
      <c r="GD30" s="1">
        <v>10.020992366412212</v>
      </c>
      <c r="GE30" s="1">
        <v>9.9817518248175183</v>
      </c>
      <c r="GF30" s="1">
        <v>9.6565836298932393</v>
      </c>
      <c r="GG30" s="1">
        <v>9.4964539007092217</v>
      </c>
      <c r="GH30" s="1">
        <v>9.9343339587242028</v>
      </c>
      <c r="GI30" s="1">
        <v>9.2326820603907631</v>
      </c>
      <c r="GJ30" s="1">
        <v>9.0291595197255567</v>
      </c>
      <c r="GK30" s="1">
        <v>9.1723549488054594</v>
      </c>
      <c r="GL30" s="1">
        <v>8.5833333333333339</v>
      </c>
      <c r="GM30" s="1">
        <v>8.6464811783960709</v>
      </c>
      <c r="GN30" s="1">
        <v>8.4728434504792336</v>
      </c>
      <c r="GO30" s="1">
        <v>8.4647435897435894</v>
      </c>
      <c r="GP30" s="1">
        <v>8.6704730831973897</v>
      </c>
      <c r="GQ30" s="1">
        <v>8.6743421052631575</v>
      </c>
      <c r="GR30" s="1">
        <v>8.9643463497453304</v>
      </c>
      <c r="GS30" s="1">
        <v>8.9095477386934672</v>
      </c>
      <c r="GT30" s="1">
        <v>8.9226890756302524</v>
      </c>
      <c r="GU30" s="1">
        <v>8.9060402684563762</v>
      </c>
      <c r="GV30" s="1">
        <v>8.7397708674304404</v>
      </c>
      <c r="GW30" s="1">
        <v>8.8243243243243246</v>
      </c>
      <c r="GX30" s="1">
        <v>8.8860103626943001</v>
      </c>
      <c r="GY30" s="1">
        <v>8.6993127147766316</v>
      </c>
      <c r="GZ30" s="1">
        <v>8.7021276595744688</v>
      </c>
      <c r="HA30" s="1">
        <v>8.672597864768683</v>
      </c>
      <c r="HB30" s="1">
        <v>8.4778761061946888</v>
      </c>
      <c r="HC30" s="1">
        <v>8.3612565445026164</v>
      </c>
      <c r="HD30" s="1">
        <v>8.5243902439024382</v>
      </c>
      <c r="HE30" s="1">
        <v>8.1875</v>
      </c>
      <c r="HF30" s="1">
        <v>8.2912280701754373</v>
      </c>
      <c r="HG30" s="1">
        <v>8.2220279720279734</v>
      </c>
      <c r="HH30" s="1">
        <v>8.2046263345195722</v>
      </c>
      <c r="HK30" s="1">
        <f t="shared" si="0"/>
        <v>8.9237003199311662</v>
      </c>
      <c r="HL30" s="1">
        <f t="shared" si="1"/>
        <v>8.3389120103953509</v>
      </c>
      <c r="HM30" s="1">
        <f t="shared" si="2"/>
        <v>8.2732391069105642</v>
      </c>
      <c r="HN30" s="1">
        <f t="shared" si="3"/>
        <v>7.950395714278585</v>
      </c>
      <c r="HO30" s="1">
        <f t="shared" si="4"/>
        <v>9.2444790015800979</v>
      </c>
      <c r="HP30" s="1">
        <f t="shared" si="5"/>
        <v>10.793036255628323</v>
      </c>
      <c r="HQ30" s="1">
        <f t="shared" si="6"/>
        <v>9.1205796646164572</v>
      </c>
      <c r="HR30" s="1">
        <f t="shared" si="7"/>
        <v>9.9405830370777064</v>
      </c>
      <c r="HS30" s="1">
        <f t="shared" si="8"/>
        <v>10.537146858994811</v>
      </c>
      <c r="HT30" s="1">
        <f t="shared" si="9"/>
        <v>9.0739574159101934</v>
      </c>
      <c r="HU30" s="1">
        <f t="shared" si="10"/>
        <v>9.1849982977335412</v>
      </c>
      <c r="HV30" s="1">
        <f t="shared" si="11"/>
        <v>8.9837743609844924</v>
      </c>
      <c r="HW30" s="1">
        <f t="shared" si="12"/>
        <v>8.9625996827248979</v>
      </c>
      <c r="HX30" s="1">
        <f t="shared" si="13"/>
        <v>8.4926324689368524</v>
      </c>
      <c r="HY30" s="1">
        <f t="shared" si="14"/>
        <v>8.4528296630419373</v>
      </c>
      <c r="HZ30" s="1">
        <f t="shared" si="15"/>
        <v>9.3746485542213307</v>
      </c>
      <c r="IA30" s="1">
        <f t="shared" si="16"/>
        <v>8.7315779470577457</v>
      </c>
    </row>
    <row r="31" spans="1:235">
      <c r="A31" t="s">
        <v>30</v>
      </c>
      <c r="B31" s="1">
        <v>3522</v>
      </c>
      <c r="C31" s="1">
        <v>3499</v>
      </c>
      <c r="D31" s="1">
        <v>3545</v>
      </c>
      <c r="E31" s="1">
        <v>1793.4999999999998</v>
      </c>
      <c r="F31" s="1">
        <v>1794</v>
      </c>
      <c r="G31" s="1">
        <v>1181.3333333333333</v>
      </c>
      <c r="H31" s="1">
        <v>879.25</v>
      </c>
      <c r="I31" s="1">
        <v>708.59999999999991</v>
      </c>
      <c r="J31" s="1">
        <v>510.57142857142856</v>
      </c>
      <c r="K31" s="1">
        <v>392.22222222222223</v>
      </c>
      <c r="L31" s="1">
        <v>293.16666666666669</v>
      </c>
      <c r="M31" s="1">
        <v>219.24999999999997</v>
      </c>
      <c r="N31" s="1">
        <v>152.95652173913044</v>
      </c>
      <c r="O31" s="1">
        <v>110.59375</v>
      </c>
      <c r="P31" s="1">
        <v>75.829787234042556</v>
      </c>
      <c r="Q31" s="1">
        <v>53.373134328358205</v>
      </c>
      <c r="R31" s="1">
        <v>36.824742268041234</v>
      </c>
      <c r="S31" s="1">
        <v>24.95862068965517</v>
      </c>
      <c r="T31" s="1">
        <v>26.566176470588236</v>
      </c>
      <c r="U31" s="1">
        <v>28.077519379844958</v>
      </c>
      <c r="V31" s="1">
        <v>29.312000000000001</v>
      </c>
      <c r="W31" s="1">
        <v>29.357142857142858</v>
      </c>
      <c r="X31" s="1">
        <v>29.666666666666668</v>
      </c>
      <c r="Y31" s="1">
        <v>29.540322580645164</v>
      </c>
      <c r="Z31" s="1">
        <v>29.798387096774196</v>
      </c>
      <c r="AA31" s="1">
        <v>29.362204724409448</v>
      </c>
      <c r="AB31" s="1">
        <v>27.578571428571429</v>
      </c>
      <c r="AC31" s="1">
        <v>26.854166666666668</v>
      </c>
      <c r="AD31" s="1">
        <v>27.139860139860144</v>
      </c>
      <c r="AE31" s="1">
        <v>26.682758620689654</v>
      </c>
      <c r="AF31" s="1">
        <v>26.438356164383563</v>
      </c>
      <c r="AG31" s="1">
        <v>26.373239436619723</v>
      </c>
      <c r="AH31" s="1">
        <v>26.222222222222221</v>
      </c>
      <c r="AI31" s="1">
        <v>26.090277777777779</v>
      </c>
      <c r="AJ31" s="1">
        <v>25.965277777777779</v>
      </c>
      <c r="AK31" s="1">
        <v>25.820689655172412</v>
      </c>
      <c r="AL31" s="1">
        <v>25.91549295774648</v>
      </c>
      <c r="AM31" s="1">
        <v>25.503448275862066</v>
      </c>
      <c r="AN31" s="1">
        <v>25.604166666666664</v>
      </c>
      <c r="AO31" s="1">
        <v>25.409722222222225</v>
      </c>
      <c r="AP31" s="1">
        <v>25.381944444444443</v>
      </c>
      <c r="AQ31" s="1">
        <v>25.241379310344829</v>
      </c>
      <c r="AR31" s="1">
        <v>25.02027027027027</v>
      </c>
      <c r="AS31" s="1">
        <v>24.905405405405407</v>
      </c>
      <c r="AT31" s="1">
        <v>24.891156462585037</v>
      </c>
      <c r="AU31" s="1">
        <v>24.905405405405407</v>
      </c>
      <c r="AV31" s="1">
        <v>24.731543624161073</v>
      </c>
      <c r="AW31" s="1">
        <v>24.718120805369125</v>
      </c>
      <c r="AX31" s="1">
        <v>24.712328767123289</v>
      </c>
      <c r="AY31" s="1">
        <v>24.56164383561644</v>
      </c>
      <c r="AZ31" s="1">
        <v>24.50340136054422</v>
      </c>
      <c r="BA31" s="1">
        <v>24.579310344827586</v>
      </c>
      <c r="BB31" s="1">
        <v>24.100671140939596</v>
      </c>
      <c r="BC31" s="1">
        <v>24.026845637583889</v>
      </c>
      <c r="BD31" s="1">
        <v>29.639455782312925</v>
      </c>
      <c r="BE31" s="1">
        <v>31.416107382550337</v>
      </c>
      <c r="BF31" s="1">
        <v>33.24</v>
      </c>
      <c r="BG31" s="1">
        <v>35.921568627450981</v>
      </c>
      <c r="BH31" s="1">
        <v>36.198675496688736</v>
      </c>
      <c r="BI31" s="1">
        <v>42.218543046357617</v>
      </c>
      <c r="BJ31" s="1">
        <v>48.933774834437088</v>
      </c>
      <c r="BK31" s="1">
        <v>37.875816993464056</v>
      </c>
      <c r="BL31" s="1">
        <v>34.10526315789474</v>
      </c>
      <c r="BM31" s="1">
        <v>33.850649350649348</v>
      </c>
      <c r="BN31" s="1">
        <v>34.870129870129873</v>
      </c>
      <c r="BO31" s="1">
        <v>36.584415584415588</v>
      </c>
      <c r="BP31" s="1">
        <v>35.019354838709674</v>
      </c>
      <c r="BQ31" s="1">
        <v>35.639240506329116</v>
      </c>
      <c r="BR31" s="1">
        <v>33.067484662576689</v>
      </c>
      <c r="BS31" s="1">
        <v>30.827380952380953</v>
      </c>
      <c r="BT31" s="1">
        <v>30.018072289156628</v>
      </c>
      <c r="BU31" s="1">
        <v>30.388235294117646</v>
      </c>
      <c r="BV31" s="1">
        <v>18.557971014492754</v>
      </c>
      <c r="BW31" s="1">
        <v>18.127659574468087</v>
      </c>
      <c r="BX31" s="1">
        <v>21.841880341880344</v>
      </c>
      <c r="BY31" s="1">
        <v>22.464285714285712</v>
      </c>
      <c r="BZ31" s="1">
        <v>21.528138528138527</v>
      </c>
      <c r="CA31" s="1">
        <v>20.851694915254239</v>
      </c>
      <c r="CB31" s="1">
        <v>20.737704918032787</v>
      </c>
      <c r="CC31" s="1">
        <v>20.026717557251906</v>
      </c>
      <c r="CD31" s="1">
        <v>21.295880149812735</v>
      </c>
      <c r="CE31" s="1">
        <v>19.788888888888888</v>
      </c>
      <c r="CF31" s="1">
        <v>20.319391634980988</v>
      </c>
      <c r="CG31" s="1">
        <v>20.991836734693877</v>
      </c>
      <c r="CH31" s="1">
        <v>20.78688524590164</v>
      </c>
      <c r="CI31" s="1">
        <v>21.447257383966242</v>
      </c>
      <c r="CJ31" s="1">
        <v>21.668085106382978</v>
      </c>
      <c r="CK31" s="1">
        <v>21.07563025210084</v>
      </c>
      <c r="CL31" s="1">
        <v>21.42323651452282</v>
      </c>
      <c r="CM31" s="1">
        <v>21.709543568464728</v>
      </c>
      <c r="CN31" s="1">
        <v>23.364806866952787</v>
      </c>
      <c r="CO31" s="1">
        <v>22.411764705882355</v>
      </c>
      <c r="CP31" s="1">
        <v>22.924686192468616</v>
      </c>
      <c r="CQ31" s="1">
        <v>23.045081967213115</v>
      </c>
      <c r="CR31" s="1">
        <v>22.410358565737052</v>
      </c>
      <c r="CS31" s="1">
        <v>22.105882352941176</v>
      </c>
      <c r="CT31" s="1">
        <v>21.5703125</v>
      </c>
      <c r="CU31" s="1">
        <v>20.984848484848484</v>
      </c>
      <c r="CV31" s="1">
        <v>20.749999999999996</v>
      </c>
      <c r="CW31" s="1">
        <v>20.884057971014496</v>
      </c>
      <c r="CX31" s="1">
        <v>19.189189189189189</v>
      </c>
      <c r="CY31" s="1">
        <v>19.620209059233449</v>
      </c>
      <c r="CZ31" s="1">
        <v>18.794117647058822</v>
      </c>
      <c r="DA31" s="1">
        <v>17.267477203647417</v>
      </c>
      <c r="DB31" s="1">
        <v>16.630813953488374</v>
      </c>
      <c r="DC31" s="1">
        <v>16.482658959537574</v>
      </c>
      <c r="DD31" s="1">
        <v>17.403124999999999</v>
      </c>
      <c r="DE31" s="1">
        <v>19.030821917808218</v>
      </c>
      <c r="DF31" s="1">
        <v>18.183333333333334</v>
      </c>
      <c r="DG31" s="1">
        <v>18.63917525773196</v>
      </c>
      <c r="DH31" s="1">
        <v>18.693103448275863</v>
      </c>
      <c r="DI31" s="1">
        <v>18.314381270903009</v>
      </c>
      <c r="DJ31" s="1">
        <v>16.827692307692306</v>
      </c>
      <c r="DK31" s="1">
        <v>14.616402116402117</v>
      </c>
      <c r="DL31" s="1">
        <v>12.247240618101545</v>
      </c>
      <c r="DM31" s="1">
        <v>13.960099750623442</v>
      </c>
      <c r="DN31" s="1">
        <v>11.132038834951455</v>
      </c>
      <c r="DO31" s="1">
        <v>11.865145228215766</v>
      </c>
      <c r="DP31" s="1">
        <v>11.931392931392933</v>
      </c>
      <c r="DQ31" s="1">
        <v>12.222916666666668</v>
      </c>
      <c r="DR31" s="1">
        <v>12.123711340206185</v>
      </c>
      <c r="DS31" s="1">
        <v>11.971311475409836</v>
      </c>
      <c r="DT31" s="1">
        <v>12.770065075921908</v>
      </c>
      <c r="DU31" s="1">
        <v>14.81</v>
      </c>
      <c r="DV31" s="1">
        <v>14.052256532066508</v>
      </c>
      <c r="DW31" s="1">
        <v>14.626865671641792</v>
      </c>
      <c r="DX31" s="1">
        <v>14.14043583535109</v>
      </c>
      <c r="DY31" s="1">
        <v>13.887254901960784</v>
      </c>
      <c r="DZ31" s="1">
        <v>13.665071770334929</v>
      </c>
      <c r="EA31" s="1">
        <v>13.958435207823962</v>
      </c>
      <c r="EB31" s="1">
        <v>13.529274004683844</v>
      </c>
      <c r="EC31" s="1">
        <v>13.713286713286713</v>
      </c>
      <c r="ED31" s="1">
        <v>13.330275229357797</v>
      </c>
      <c r="EE31" s="1">
        <v>13.48955916473318</v>
      </c>
      <c r="EF31" s="1">
        <v>13.535962877030164</v>
      </c>
      <c r="EG31" s="1">
        <v>13.585480093676816</v>
      </c>
      <c r="EH31" s="1">
        <v>12.949891067538127</v>
      </c>
      <c r="EI31" s="1">
        <v>13.146929824561406</v>
      </c>
      <c r="EJ31" s="1">
        <v>13.65986394557823</v>
      </c>
      <c r="EK31" s="1">
        <v>14.198598130841122</v>
      </c>
      <c r="EL31" s="1">
        <v>14.495238095238095</v>
      </c>
      <c r="EM31" s="1">
        <v>14.357476635514018</v>
      </c>
      <c r="EN31" s="1">
        <v>14.482100238663483</v>
      </c>
      <c r="EO31" s="1">
        <v>14.723300970873785</v>
      </c>
      <c r="EP31" s="1">
        <v>14.6775</v>
      </c>
      <c r="EQ31" s="1">
        <v>14.770780856423173</v>
      </c>
      <c r="ER31" s="1">
        <v>14.662531017369727</v>
      </c>
      <c r="ES31" s="1">
        <v>15.630208333333334</v>
      </c>
      <c r="ET31" s="1">
        <v>16.861581920903955</v>
      </c>
      <c r="EU31" s="1">
        <v>17.576023391812864</v>
      </c>
      <c r="EV31" s="1">
        <v>17.446685878962533</v>
      </c>
      <c r="EW31" s="1">
        <v>17.478260869565215</v>
      </c>
      <c r="EX31" s="1">
        <v>18.437888198757761</v>
      </c>
      <c r="EY31" s="1">
        <v>18.067484662576689</v>
      </c>
      <c r="EZ31" s="1">
        <v>18.671974522292995</v>
      </c>
      <c r="FA31" s="1">
        <v>17.556886227544911</v>
      </c>
      <c r="FB31" s="1">
        <v>17.640625</v>
      </c>
      <c r="FC31" s="1">
        <v>18.415032679738562</v>
      </c>
      <c r="FD31" s="1">
        <v>17.859424920127797</v>
      </c>
      <c r="FE31" s="1">
        <v>17.954397394136809</v>
      </c>
      <c r="FF31" s="1">
        <v>16.546511627906977</v>
      </c>
      <c r="FG31" s="1">
        <v>17.653124999999999</v>
      </c>
      <c r="FH31" s="1">
        <v>17.368421052631579</v>
      </c>
      <c r="FI31" s="1">
        <v>17.572327044025158</v>
      </c>
      <c r="FJ31" s="1">
        <v>17.24299065420561</v>
      </c>
      <c r="FK31" s="1">
        <v>17.151419558359621</v>
      </c>
      <c r="FL31" s="1">
        <v>16.596330275229359</v>
      </c>
      <c r="FM31" s="1">
        <v>16.841614906832294</v>
      </c>
      <c r="FN31" s="1">
        <v>16.86392405063291</v>
      </c>
      <c r="FO31" s="1">
        <v>16.695924764890282</v>
      </c>
      <c r="FP31" s="1">
        <v>17.035483870967742</v>
      </c>
      <c r="FQ31" s="1">
        <v>17.083870967741934</v>
      </c>
      <c r="FR31" s="1">
        <v>17.924657534246577</v>
      </c>
      <c r="FS31" s="1">
        <v>17.904109589041095</v>
      </c>
      <c r="FT31" s="1">
        <v>18.010452961672474</v>
      </c>
      <c r="FU31" s="1">
        <v>17.458471760797341</v>
      </c>
      <c r="FV31" s="1">
        <v>18.716783216783217</v>
      </c>
      <c r="FW31" s="1">
        <v>19.478102189781019</v>
      </c>
      <c r="FX31" s="1">
        <v>18.929577464788732</v>
      </c>
      <c r="FY31" s="1">
        <v>19.028571428571428</v>
      </c>
      <c r="FZ31" s="1">
        <v>18.722419928825623</v>
      </c>
      <c r="GA31" s="1">
        <v>18.929889298892988</v>
      </c>
      <c r="GB31" s="1">
        <v>17.965277777777779</v>
      </c>
      <c r="GC31" s="1">
        <v>18.784671532846712</v>
      </c>
      <c r="GD31" s="1">
        <v>19.890151515151512</v>
      </c>
      <c r="GE31" s="1">
        <v>21.03846153846154</v>
      </c>
      <c r="GF31" s="1">
        <v>21.366141732283467</v>
      </c>
      <c r="GG31" s="1">
        <v>20.921875</v>
      </c>
      <c r="GH31" s="1">
        <v>17.768456375838927</v>
      </c>
      <c r="GI31" s="1">
        <v>16.5015873015873</v>
      </c>
      <c r="GJ31" s="1">
        <v>15.170028818443804</v>
      </c>
      <c r="GK31" s="1">
        <v>14.930555555555555</v>
      </c>
      <c r="GL31" s="1">
        <v>15.05157593123209</v>
      </c>
      <c r="GM31" s="1">
        <v>15.137535816618909</v>
      </c>
      <c r="GN31" s="1">
        <v>15.880239520958085</v>
      </c>
      <c r="GO31" s="1">
        <v>16.202453987730063</v>
      </c>
      <c r="GP31" s="1">
        <v>17.035256410256409</v>
      </c>
      <c r="GQ31" s="1">
        <v>17.463576158940398</v>
      </c>
      <c r="GR31" s="1">
        <v>18.082191780821919</v>
      </c>
      <c r="GS31" s="1">
        <v>18.15358361774744</v>
      </c>
      <c r="GT31" s="1">
        <v>18.693661971830988</v>
      </c>
      <c r="GU31" s="1">
        <v>19.514705882352938</v>
      </c>
      <c r="GV31" s="1">
        <v>19.003558718861211</v>
      </c>
      <c r="GW31" s="1">
        <v>19.135531135531135</v>
      </c>
      <c r="GX31" s="1">
        <v>17.864583333333336</v>
      </c>
      <c r="GY31" s="1">
        <v>18.017793594306049</v>
      </c>
      <c r="GZ31" s="1">
        <v>18.044117647058822</v>
      </c>
      <c r="HA31" s="1">
        <v>18.674329501915711</v>
      </c>
      <c r="HB31" s="1">
        <v>17.74074074074074</v>
      </c>
      <c r="HC31" s="1">
        <v>17.943820224719101</v>
      </c>
      <c r="HD31" s="1">
        <v>18.257462686567163</v>
      </c>
      <c r="HE31" s="1">
        <v>17.796226415094338</v>
      </c>
      <c r="HF31" s="1">
        <v>17.833962264150944</v>
      </c>
      <c r="HG31" s="1">
        <v>17.614232209737828</v>
      </c>
      <c r="HH31" s="1">
        <v>17.532319391634982</v>
      </c>
      <c r="HK31" s="1">
        <f t="shared" si="0"/>
        <v>1528.1578042328044</v>
      </c>
      <c r="HL31" s="1">
        <f t="shared" si="1"/>
        <v>52.254698684509613</v>
      </c>
      <c r="HM31" s="1">
        <f t="shared" si="2"/>
        <v>27.027167642577083</v>
      </c>
      <c r="HN31" s="1">
        <f t="shared" si="3"/>
        <v>25.185671320873592</v>
      </c>
      <c r="HO31" s="1">
        <f t="shared" si="4"/>
        <v>29.593212618499638</v>
      </c>
      <c r="HP31" s="1">
        <f t="shared" si="5"/>
        <v>35.098318194521788</v>
      </c>
      <c r="HQ31" s="1">
        <f t="shared" si="6"/>
        <v>20.544337497681738</v>
      </c>
      <c r="HR31" s="1">
        <f t="shared" si="7"/>
        <v>22.031101560211198</v>
      </c>
      <c r="HS31" s="1">
        <f t="shared" si="8"/>
        <v>19.050635990485503</v>
      </c>
      <c r="HT31" s="1">
        <f t="shared" si="9"/>
        <v>14.886076813690865</v>
      </c>
      <c r="HU31" s="1">
        <f t="shared" si="10"/>
        <v>13.603997377390632</v>
      </c>
      <c r="HV31" s="1">
        <f t="shared" si="11"/>
        <v>13.829556356133855</v>
      </c>
      <c r="HW31" s="1">
        <f t="shared" si="12"/>
        <v>16.819817156628599</v>
      </c>
      <c r="HX31" s="1">
        <f t="shared" si="13"/>
        <v>17.403518342766144</v>
      </c>
      <c r="HY31" s="1">
        <f t="shared" si="14"/>
        <v>17.927494149992899</v>
      </c>
      <c r="HZ31" s="1">
        <f t="shared" si="15"/>
        <v>18.499126364638766</v>
      </c>
      <c r="IA31" s="1">
        <f t="shared" si="16"/>
        <v>17.446155911073461</v>
      </c>
    </row>
    <row r="32" spans="1:235">
      <c r="A32" t="s">
        <v>31</v>
      </c>
      <c r="B32" s="1">
        <v>0.6535535349786602</v>
      </c>
      <c r="C32" s="1">
        <v>0.65194708403204771</v>
      </c>
      <c r="D32" s="1">
        <v>0.65033938726839124</v>
      </c>
      <c r="E32" s="1">
        <v>0.63318623124448359</v>
      </c>
      <c r="F32" s="1">
        <v>0.63113456464379947</v>
      </c>
      <c r="G32" s="1">
        <v>0.6344432509846043</v>
      </c>
      <c r="H32" s="1">
        <v>0.63621562952243127</v>
      </c>
      <c r="I32" s="1">
        <v>0.63166339811018002</v>
      </c>
      <c r="J32" s="1">
        <v>0.63234253361641901</v>
      </c>
      <c r="K32" s="1">
        <v>0.6359214555935867</v>
      </c>
      <c r="L32" s="1">
        <v>0.63789664551223935</v>
      </c>
      <c r="M32" s="1">
        <v>0.64084764340518807</v>
      </c>
      <c r="N32" s="1">
        <v>0.63593637020968907</v>
      </c>
      <c r="O32" s="1">
        <v>0.63027604630454148</v>
      </c>
      <c r="P32" s="1">
        <v>0.62680267323250094</v>
      </c>
      <c r="Q32" s="1">
        <v>0.62506554798112213</v>
      </c>
      <c r="R32" s="1">
        <v>0.62611744084136722</v>
      </c>
      <c r="S32" s="1">
        <v>0.62075471698113205</v>
      </c>
      <c r="T32" s="1">
        <v>0.62196591495954556</v>
      </c>
      <c r="U32" s="1">
        <v>0.62158915393856184</v>
      </c>
      <c r="V32" s="1">
        <v>0.62038604808669151</v>
      </c>
      <c r="W32" s="1">
        <v>0.61907949790794981</v>
      </c>
      <c r="X32" s="1">
        <v>0.6223776223776224</v>
      </c>
      <c r="Y32" s="1">
        <v>0.62338325391422744</v>
      </c>
      <c r="Z32" s="1">
        <v>0.62163526244952905</v>
      </c>
      <c r="AA32" s="1">
        <v>0.61995012468827926</v>
      </c>
      <c r="AB32" s="1">
        <v>0.61697027804410354</v>
      </c>
      <c r="AC32" s="1">
        <v>0.61303107165504123</v>
      </c>
      <c r="AD32" s="1">
        <v>0.6141794587751227</v>
      </c>
      <c r="AE32" s="1">
        <v>0.61500556350341762</v>
      </c>
      <c r="AF32" s="1">
        <v>0.61720498880716346</v>
      </c>
      <c r="AG32" s="1">
        <v>0.6257309941520468</v>
      </c>
      <c r="AH32" s="1">
        <v>0.62279399637143318</v>
      </c>
      <c r="AI32" s="1">
        <v>0.61691297208538587</v>
      </c>
      <c r="AJ32" s="1">
        <v>0.61740422721268162</v>
      </c>
      <c r="AK32" s="1">
        <v>0.61812778603268936</v>
      </c>
      <c r="AL32" s="1">
        <v>0.61827956989247301</v>
      </c>
      <c r="AM32" s="1">
        <v>0.61408170043175025</v>
      </c>
      <c r="AN32" s="1">
        <v>0.61542313470205312</v>
      </c>
      <c r="AO32" s="1">
        <v>0.6043937892302611</v>
      </c>
      <c r="AP32" s="1">
        <v>0.60704201959807336</v>
      </c>
      <c r="AQ32" s="1">
        <v>0.60736807168934626</v>
      </c>
      <c r="AR32" s="1">
        <v>0.60299625468164797</v>
      </c>
      <c r="AS32" s="1">
        <v>0.59993489583333337</v>
      </c>
      <c r="AT32" s="1">
        <v>0.59885433715220948</v>
      </c>
      <c r="AU32" s="1">
        <v>0.60042352174621272</v>
      </c>
      <c r="AV32" s="1">
        <v>0.60094585779517284</v>
      </c>
      <c r="AW32" s="1">
        <v>0.60337483617300125</v>
      </c>
      <c r="AX32" s="1">
        <v>0.60945945945945945</v>
      </c>
      <c r="AY32" s="1">
        <v>0.60564093903056915</v>
      </c>
      <c r="AZ32" s="1">
        <v>0.60123518611250215</v>
      </c>
      <c r="BA32" s="1">
        <v>0.59788626069451434</v>
      </c>
      <c r="BB32" s="1">
        <v>0.59111111111111103</v>
      </c>
      <c r="BC32" s="1">
        <v>0.59085657699290306</v>
      </c>
      <c r="BD32" s="1">
        <v>0.72713618157543392</v>
      </c>
      <c r="BE32" s="1">
        <v>0.77053497942386839</v>
      </c>
      <c r="BF32" s="1">
        <v>0.81979611969746791</v>
      </c>
      <c r="BG32" s="1">
        <v>0.89162881245944192</v>
      </c>
      <c r="BH32" s="1">
        <v>0.88303715670436189</v>
      </c>
      <c r="BI32" s="1">
        <v>1.0396281800391389</v>
      </c>
      <c r="BJ32" s="1">
        <v>1.208340147179068</v>
      </c>
      <c r="BK32" s="1">
        <v>0.92690339091490725</v>
      </c>
      <c r="BL32" s="1">
        <v>0.83815683104284566</v>
      </c>
      <c r="BM32" s="1">
        <v>0.83608660785886124</v>
      </c>
      <c r="BN32" s="1">
        <v>0.86851043182920917</v>
      </c>
      <c r="BO32" s="1">
        <v>0.91386861313868617</v>
      </c>
      <c r="BP32" s="1">
        <v>0.86681571382944755</v>
      </c>
      <c r="BQ32" s="1">
        <v>0.89069914583992416</v>
      </c>
      <c r="BR32" s="1">
        <v>0.83449450379315682</v>
      </c>
      <c r="BS32" s="1">
        <v>0.75816132337871467</v>
      </c>
      <c r="BT32" s="1">
        <v>0.74439796832984761</v>
      </c>
      <c r="BU32" s="1">
        <v>0.75647971884609744</v>
      </c>
      <c r="BV32" s="1">
        <v>0.75994065281899104</v>
      </c>
      <c r="BW32" s="1">
        <v>0.77185565453721872</v>
      </c>
      <c r="BX32" s="1">
        <v>0.77604008502884902</v>
      </c>
      <c r="BY32" s="1">
        <v>0.76789256828933317</v>
      </c>
      <c r="BZ32" s="1">
        <v>0.76401905054539854</v>
      </c>
      <c r="CA32" s="1">
        <v>0.7595307917888563</v>
      </c>
      <c r="CB32" s="1">
        <v>0.74929660891455652</v>
      </c>
      <c r="CC32" s="1">
        <v>0.7737796785134935</v>
      </c>
      <c r="CD32" s="1">
        <v>0.82777696899111952</v>
      </c>
      <c r="CE32" s="1">
        <v>0.78171177761521582</v>
      </c>
      <c r="CF32" s="1">
        <v>0.76506800286327847</v>
      </c>
      <c r="CG32" s="1">
        <v>0.73471428571428576</v>
      </c>
      <c r="CH32" s="1">
        <v>0.73507246376811597</v>
      </c>
      <c r="CI32" s="1">
        <v>0.74421669106881405</v>
      </c>
      <c r="CJ32" s="1">
        <v>0.74130149949046442</v>
      </c>
      <c r="CK32" s="1">
        <v>0.74554102259215216</v>
      </c>
      <c r="CL32" s="1">
        <v>0.76693404634581119</v>
      </c>
      <c r="CM32" s="1">
        <v>0.76715542521994129</v>
      </c>
      <c r="CN32" s="1">
        <v>0.81277993430874884</v>
      </c>
      <c r="CO32" s="1">
        <v>0.75702526256031799</v>
      </c>
      <c r="CP32" s="1">
        <v>0.78170923098872869</v>
      </c>
      <c r="CQ32" s="1">
        <v>0.8139837869137232</v>
      </c>
      <c r="CR32" s="1">
        <v>0.81250902787808754</v>
      </c>
      <c r="CS32" s="1">
        <v>0.80116543490619663</v>
      </c>
      <c r="CT32" s="1">
        <v>0.7879566210045662</v>
      </c>
      <c r="CU32" s="1">
        <v>0.79381000143286995</v>
      </c>
      <c r="CV32" s="1">
        <v>0.82902467685076375</v>
      </c>
      <c r="CW32" s="1">
        <v>0.8433065106071691</v>
      </c>
      <c r="CX32" s="1">
        <v>0.79451671562456294</v>
      </c>
      <c r="CY32" s="1">
        <v>0.79309859154929585</v>
      </c>
      <c r="CZ32" s="1">
        <v>0.80153310104529618</v>
      </c>
      <c r="DA32" s="1">
        <v>0.77366199101184796</v>
      </c>
      <c r="DB32" s="1">
        <v>0.77868517762351985</v>
      </c>
      <c r="DC32" s="1">
        <v>0.78284145504461233</v>
      </c>
      <c r="DD32" s="1">
        <v>0.77165027019537202</v>
      </c>
      <c r="DE32" s="1">
        <v>0.77579226581041472</v>
      </c>
      <c r="DF32" s="1">
        <v>0.75858712279237939</v>
      </c>
      <c r="DG32" s="1">
        <v>0.75448602030880518</v>
      </c>
      <c r="DH32" s="1">
        <v>0.75083102493074794</v>
      </c>
      <c r="DI32" s="1">
        <v>0.7460490463215258</v>
      </c>
      <c r="DJ32" s="1">
        <v>0.7318346045764752</v>
      </c>
      <c r="DK32" s="1">
        <v>0.71725301830455668</v>
      </c>
      <c r="DL32" s="1">
        <v>0.72456575682382141</v>
      </c>
      <c r="DM32" s="1">
        <v>0.72833723653395777</v>
      </c>
      <c r="DN32" s="1">
        <v>0.74862888482632539</v>
      </c>
      <c r="DO32" s="1">
        <v>0.74738630423418717</v>
      </c>
      <c r="DP32" s="1">
        <v>0.74863031567962435</v>
      </c>
      <c r="DQ32" s="1">
        <v>0.74529979674796754</v>
      </c>
      <c r="DR32" s="1">
        <v>0.7377666248431618</v>
      </c>
      <c r="DS32" s="1">
        <v>0.73604636512536226</v>
      </c>
      <c r="DT32" s="1">
        <v>0.74013075182298205</v>
      </c>
      <c r="DU32" s="1">
        <v>0.73929863971047061</v>
      </c>
      <c r="DV32" s="1">
        <v>0.71953296035027969</v>
      </c>
      <c r="DW32" s="1">
        <v>0.72494143755393903</v>
      </c>
      <c r="DX32" s="1">
        <v>0.71744471744471738</v>
      </c>
      <c r="DY32" s="1">
        <v>0.70420084514044246</v>
      </c>
      <c r="DZ32" s="1">
        <v>0.68382617023823777</v>
      </c>
      <c r="EA32" s="1">
        <v>0.68224187380497125</v>
      </c>
      <c r="EB32" s="1">
        <v>0.68229597259950403</v>
      </c>
      <c r="EC32" s="1">
        <v>0.67349742415569547</v>
      </c>
      <c r="ED32" s="1">
        <v>0.66643733516798531</v>
      </c>
      <c r="EE32" s="1">
        <v>0.66659023159825725</v>
      </c>
      <c r="EF32" s="1">
        <v>0.66811726981218511</v>
      </c>
      <c r="EG32" s="1">
        <v>0.67484876686831086</v>
      </c>
      <c r="EH32" s="1">
        <v>0.66614367365235905</v>
      </c>
      <c r="EI32" s="1">
        <v>0.67755424954792043</v>
      </c>
      <c r="EJ32" s="1">
        <v>0.69201608271108561</v>
      </c>
      <c r="EK32" s="1">
        <v>0.70100357596031848</v>
      </c>
      <c r="EL32" s="1">
        <v>0.69656750572082382</v>
      </c>
      <c r="EM32" s="1">
        <v>0.68490860454748115</v>
      </c>
      <c r="EN32" s="1">
        <v>0.65999564933652388</v>
      </c>
      <c r="EO32" s="1">
        <v>0.64306159228241278</v>
      </c>
      <c r="EP32" s="1">
        <v>0.62610643062813265</v>
      </c>
      <c r="EQ32" s="1">
        <v>0.60528488852188278</v>
      </c>
      <c r="ER32" s="1">
        <v>0.61571324372199654</v>
      </c>
      <c r="ES32" s="1">
        <v>0.62248496162621869</v>
      </c>
      <c r="ET32" s="1">
        <v>0.63778181429639913</v>
      </c>
      <c r="EU32" s="1">
        <v>0.64738826063543353</v>
      </c>
      <c r="EV32" s="1">
        <v>0.64151743138709327</v>
      </c>
      <c r="EW32" s="1">
        <v>0.62963349691970349</v>
      </c>
      <c r="EX32" s="1">
        <v>0.62376549695314132</v>
      </c>
      <c r="EY32" s="1">
        <v>0.61960866820955185</v>
      </c>
      <c r="EZ32" s="1">
        <v>0.62518660695244188</v>
      </c>
      <c r="FA32" s="1">
        <v>0.61967663531649586</v>
      </c>
      <c r="FB32" s="1">
        <v>0.58643257843340957</v>
      </c>
      <c r="FC32" s="1">
        <v>0.57961324830281835</v>
      </c>
      <c r="FD32" s="1">
        <v>0.54224464060529631</v>
      </c>
      <c r="FE32" s="1">
        <v>0.53649990266692626</v>
      </c>
      <c r="FF32" s="1">
        <v>0.54474112355249316</v>
      </c>
      <c r="FG32" s="1">
        <v>0.54764905477460013</v>
      </c>
      <c r="FH32" s="1">
        <v>0.54234338747099775</v>
      </c>
      <c r="FI32" s="1">
        <v>0.53870625662778371</v>
      </c>
      <c r="FJ32" s="1">
        <v>0.55712128837443387</v>
      </c>
      <c r="FK32" s="1">
        <v>0.5424523595729821</v>
      </c>
      <c r="FL32" s="1">
        <v>0.52668866459627328</v>
      </c>
      <c r="FM32" s="1">
        <v>0.52194417709335894</v>
      </c>
      <c r="FN32" s="1">
        <v>0.51747912215964265</v>
      </c>
      <c r="FO32" s="1">
        <v>0.51295386689781375</v>
      </c>
      <c r="FP32" s="1">
        <v>0.50822827446828989</v>
      </c>
      <c r="FQ32" s="1">
        <v>0.50199052132701427</v>
      </c>
      <c r="FR32" s="1">
        <v>0.50119697404960262</v>
      </c>
      <c r="FS32" s="1">
        <v>0.50139062050445959</v>
      </c>
      <c r="FT32" s="1">
        <v>0.49280198302984074</v>
      </c>
      <c r="FU32" s="1">
        <v>0.49909773007882985</v>
      </c>
      <c r="FV32" s="1">
        <v>0.50046746447270007</v>
      </c>
      <c r="FW32" s="1">
        <v>0.49434975917006302</v>
      </c>
      <c r="FX32" s="1">
        <v>0.49280410670088914</v>
      </c>
      <c r="FY32" s="1">
        <v>0.49164898034511395</v>
      </c>
      <c r="FZ32" s="1">
        <v>0.48089579524680071</v>
      </c>
      <c r="GA32" s="1">
        <v>0.46446355817111812</v>
      </c>
      <c r="GB32" s="1">
        <v>0.45876928533427913</v>
      </c>
      <c r="GC32" s="1">
        <v>0.46219468390804597</v>
      </c>
      <c r="GD32" s="1">
        <v>0.47263726372637266</v>
      </c>
      <c r="GE32" s="1">
        <v>0.48861098704778921</v>
      </c>
      <c r="GF32" s="1">
        <v>0.48865478119935174</v>
      </c>
      <c r="GG32" s="1">
        <v>0.49790833875615881</v>
      </c>
      <c r="GH32" s="1">
        <v>0.49629768488143222</v>
      </c>
      <c r="GI32" s="1">
        <v>0.50875990995399822</v>
      </c>
      <c r="GJ32" s="1">
        <v>0.51421314838331544</v>
      </c>
      <c r="GK32" s="1">
        <v>0.5063112283345893</v>
      </c>
      <c r="GL32" s="1">
        <v>0.50626445643793372</v>
      </c>
      <c r="GM32" s="1">
        <v>0.52255192878338275</v>
      </c>
      <c r="GN32" s="1">
        <v>0.51395348837209298</v>
      </c>
      <c r="GO32" s="1">
        <v>0.51088112970306609</v>
      </c>
      <c r="GP32" s="1">
        <v>0.49737974920456673</v>
      </c>
      <c r="GQ32" s="1">
        <v>0.49197761194029849</v>
      </c>
      <c r="GR32" s="1">
        <v>0.49221590379416424</v>
      </c>
      <c r="GS32" s="1">
        <v>0.49181692094313451</v>
      </c>
      <c r="GT32" s="1">
        <v>0.4851946627673186</v>
      </c>
      <c r="GU32" s="1">
        <v>0.48280880480261962</v>
      </c>
      <c r="GV32" s="1">
        <v>0.4803454169290276</v>
      </c>
      <c r="GW32" s="1">
        <v>0.48107560548853484</v>
      </c>
      <c r="GX32" s="1">
        <v>0.47838214783821481</v>
      </c>
      <c r="GY32" s="1">
        <v>0.47719132893496707</v>
      </c>
      <c r="GZ32" s="1">
        <v>0.46685056596594693</v>
      </c>
      <c r="HA32" s="1">
        <v>0.46547607678349734</v>
      </c>
      <c r="HB32" s="1">
        <v>0.46841384705652256</v>
      </c>
      <c r="HC32" s="1">
        <v>0.46609592372798903</v>
      </c>
      <c r="HD32" s="1">
        <v>0.46423149905123334</v>
      </c>
      <c r="HE32" s="1">
        <v>0.44918563672730732</v>
      </c>
      <c r="HF32" s="1">
        <v>0.43230881814855471</v>
      </c>
      <c r="HG32" s="1">
        <v>0.42266558820886135</v>
      </c>
      <c r="HH32" s="1">
        <v>0.42948956780923991</v>
      </c>
      <c r="HK32" s="1">
        <f t="shared" si="0"/>
        <v>0.63912427990933585</v>
      </c>
      <c r="HL32" s="1">
        <f t="shared" si="1"/>
        <v>0.62447785722791271</v>
      </c>
      <c r="HM32" s="1">
        <f t="shared" si="2"/>
        <v>0.61824556031474109</v>
      </c>
      <c r="HN32" s="1">
        <f t="shared" si="3"/>
        <v>0.60609316574379457</v>
      </c>
      <c r="HO32" s="1">
        <f t="shared" si="4"/>
        <v>0.72732924694173107</v>
      </c>
      <c r="HP32" s="1">
        <f t="shared" si="5"/>
        <v>0.87024286633173054</v>
      </c>
      <c r="HQ32" s="1">
        <f t="shared" si="6"/>
        <v>0.76930217713504978</v>
      </c>
      <c r="HR32" s="1">
        <f t="shared" si="7"/>
        <v>0.77328281883675853</v>
      </c>
      <c r="HS32" s="1">
        <f t="shared" si="8"/>
        <v>0.79382311481669088</v>
      </c>
      <c r="HT32" s="1">
        <f t="shared" si="9"/>
        <v>0.74182409434003116</v>
      </c>
      <c r="HU32" s="1">
        <f t="shared" si="10"/>
        <v>0.71176864856581357</v>
      </c>
      <c r="HV32" s="1">
        <f t="shared" si="11"/>
        <v>0.67477037810047202</v>
      </c>
      <c r="HW32" s="1">
        <f t="shared" si="12"/>
        <v>0.62617899459737425</v>
      </c>
      <c r="HX32" s="1">
        <f t="shared" si="13"/>
        <v>0.54720305683928117</v>
      </c>
      <c r="HY32" s="1">
        <f t="shared" si="14"/>
        <v>0.50120078360035503</v>
      </c>
      <c r="HZ32" s="1">
        <f t="shared" si="15"/>
        <v>0.48664305541193764</v>
      </c>
      <c r="IA32" s="1">
        <f t="shared" si="16"/>
        <v>0.49637213993051166</v>
      </c>
    </row>
    <row r="33" spans="1:235">
      <c r="A33" t="s">
        <v>32</v>
      </c>
      <c r="B33" s="1">
        <v>0.98023935430002784</v>
      </c>
      <c r="C33" s="1">
        <v>0.9687153931339979</v>
      </c>
      <c r="D33" s="1">
        <v>0.95167785234899338</v>
      </c>
      <c r="E33" s="1">
        <v>0.94394736842105254</v>
      </c>
      <c r="F33" s="1">
        <v>0.93243243243243257</v>
      </c>
      <c r="G33" s="1">
        <v>0.92969569779643235</v>
      </c>
      <c r="H33" s="1">
        <v>0.84726571910383053</v>
      </c>
      <c r="I33" s="1">
        <v>0.84316991908614936</v>
      </c>
      <c r="J33" s="1">
        <v>0.84411903637222485</v>
      </c>
      <c r="K33" s="1">
        <v>0.8432871476349737</v>
      </c>
      <c r="L33" s="1">
        <v>0.84587641259918245</v>
      </c>
      <c r="M33" s="1">
        <v>0.84795745709451298</v>
      </c>
      <c r="N33" s="1">
        <v>0.84202967927237915</v>
      </c>
      <c r="O33" s="1">
        <v>0.82997185741088175</v>
      </c>
      <c r="P33" s="1">
        <v>0.82729805013927582</v>
      </c>
      <c r="Q33" s="1">
        <v>0.82358360202671577</v>
      </c>
      <c r="R33" s="1">
        <v>0.82228360957642732</v>
      </c>
      <c r="S33" s="1">
        <v>0.81637717121588083</v>
      </c>
      <c r="T33" s="1">
        <v>0.81834654586636479</v>
      </c>
      <c r="U33" s="1">
        <v>0.81631733153031327</v>
      </c>
      <c r="V33" s="1">
        <v>0.81458425967096493</v>
      </c>
      <c r="W33" s="1">
        <v>0.81296703296703299</v>
      </c>
      <c r="X33" s="1">
        <v>0.81596601073345265</v>
      </c>
      <c r="Y33" s="1">
        <v>0.81472419928825623</v>
      </c>
      <c r="Z33" s="1">
        <v>0.81084046521834541</v>
      </c>
      <c r="AA33" s="1">
        <v>0.80801733477789817</v>
      </c>
      <c r="AB33" s="1">
        <v>0.80120356920522928</v>
      </c>
      <c r="AC33" s="1">
        <v>0.79666254635352296</v>
      </c>
      <c r="AD33" s="1">
        <v>0.79512395001024383</v>
      </c>
      <c r="AE33" s="1">
        <v>0.79527235354573478</v>
      </c>
      <c r="AF33" s="1">
        <v>0.79358552631578949</v>
      </c>
      <c r="AG33" s="1">
        <v>0.80124090714591356</v>
      </c>
      <c r="AH33" s="1">
        <v>0.79461279461279455</v>
      </c>
      <c r="AI33" s="1">
        <v>0.73393240867356913</v>
      </c>
      <c r="AJ33" s="1">
        <v>0.73457760314341847</v>
      </c>
      <c r="AK33" s="1">
        <v>0.73541543901001771</v>
      </c>
      <c r="AL33" s="1">
        <v>0.73836276083467089</v>
      </c>
      <c r="AM33" s="1">
        <v>0.73198733174980191</v>
      </c>
      <c r="AN33" s="1">
        <v>0.73096748612212525</v>
      </c>
      <c r="AO33" s="1">
        <v>0.72613613812264344</v>
      </c>
      <c r="AP33" s="1">
        <v>0.72765279713318731</v>
      </c>
      <c r="AQ33" s="1">
        <v>0.72246348203711019</v>
      </c>
      <c r="AR33" s="1">
        <v>0.7154173106646059</v>
      </c>
      <c r="AS33" s="1">
        <v>0.70993836671802768</v>
      </c>
      <c r="AT33" s="1">
        <v>0.68765269686149222</v>
      </c>
      <c r="AU33" s="1">
        <v>0.635298173043778</v>
      </c>
      <c r="AV33" s="1">
        <v>0.63578329882677709</v>
      </c>
      <c r="AW33" s="1">
        <v>0.63841220315479286</v>
      </c>
      <c r="AX33" s="1">
        <v>0.64486148346738148</v>
      </c>
      <c r="AY33" s="1">
        <v>0.64542836573074147</v>
      </c>
      <c r="AZ33" s="1">
        <v>0.6473759884974839</v>
      </c>
      <c r="BA33" s="1">
        <v>0.64858962693357591</v>
      </c>
      <c r="BB33" s="1">
        <v>0.63885429638854285</v>
      </c>
      <c r="BC33" s="1">
        <v>0.63746438746438749</v>
      </c>
      <c r="BD33" s="1">
        <v>0.79146230699364217</v>
      </c>
      <c r="BE33" s="1">
        <v>0.84723981900452494</v>
      </c>
      <c r="BF33" s="1">
        <v>0.90130151843817785</v>
      </c>
      <c r="BG33" s="1">
        <v>0.90172272354388838</v>
      </c>
      <c r="BH33" s="1">
        <v>0.9111518586431071</v>
      </c>
      <c r="BI33" s="1">
        <v>1.0726905603230692</v>
      </c>
      <c r="BJ33" s="1">
        <v>1.2468781640229498</v>
      </c>
      <c r="BK33" s="1">
        <v>0.97427706792199065</v>
      </c>
      <c r="BL33" s="1">
        <v>0.88088360237892949</v>
      </c>
      <c r="BM33" s="1">
        <v>0.87879298718813226</v>
      </c>
      <c r="BN33" s="1">
        <v>0.91295477728663721</v>
      </c>
      <c r="BO33" s="1">
        <v>0.91983673469387761</v>
      </c>
      <c r="BP33" s="1">
        <v>0.88750817527795955</v>
      </c>
      <c r="BQ33" s="1">
        <v>0.91205053449951412</v>
      </c>
      <c r="BR33" s="1">
        <v>0.85664335664335656</v>
      </c>
      <c r="BS33" s="1">
        <v>0.80145465800061888</v>
      </c>
      <c r="BT33" s="1">
        <v>0.78683088583609662</v>
      </c>
      <c r="BU33" s="1">
        <v>0.79956663055254595</v>
      </c>
      <c r="BV33" s="1">
        <v>0.80118880025027372</v>
      </c>
      <c r="BW33" s="1">
        <v>0.81375358166189105</v>
      </c>
      <c r="BX33" s="1">
        <v>0.8182837015690041</v>
      </c>
      <c r="BY33" s="1">
        <v>0.80952380952380953</v>
      </c>
      <c r="BZ33" s="1">
        <v>0.71688049589159575</v>
      </c>
      <c r="CA33" s="1">
        <v>0.71682447195921339</v>
      </c>
      <c r="CB33" s="1">
        <v>0.72503223957587037</v>
      </c>
      <c r="CC33" s="1">
        <v>0.74204497242257117</v>
      </c>
      <c r="CD33" s="1">
        <v>0.7918117253864364</v>
      </c>
      <c r="CE33" s="1">
        <v>0.74758639988806497</v>
      </c>
      <c r="CF33" s="1">
        <v>0.75341886366840538</v>
      </c>
      <c r="CG33" s="1">
        <v>0.723652736738427</v>
      </c>
      <c r="CH33" s="1">
        <v>0.72395089922923206</v>
      </c>
      <c r="CI33" s="1">
        <v>0.73157743235463435</v>
      </c>
      <c r="CJ33" s="1">
        <v>0.7299311926605504</v>
      </c>
      <c r="CK33" s="1">
        <v>0.73408458949217037</v>
      </c>
      <c r="CL33" s="1">
        <v>0.75515577007459411</v>
      </c>
      <c r="CM33" s="1">
        <v>0.75541438059485988</v>
      </c>
      <c r="CN33" s="1">
        <v>0.80035283740076446</v>
      </c>
      <c r="CO33" s="1">
        <v>0.78928677123409297</v>
      </c>
      <c r="CP33" s="1">
        <v>0.72234673698088336</v>
      </c>
      <c r="CQ33" s="1">
        <v>0.77154226125137215</v>
      </c>
      <c r="CR33" s="1">
        <v>0.7633328809879224</v>
      </c>
      <c r="CS33" s="1">
        <v>0.7455363047215976</v>
      </c>
      <c r="CT33" s="1">
        <v>0.7187296628920995</v>
      </c>
      <c r="CU33" s="1">
        <v>0.71116816431322205</v>
      </c>
      <c r="CV33" s="1">
        <v>0.73480015622965755</v>
      </c>
      <c r="CW33" s="1">
        <v>0.74364598116372072</v>
      </c>
      <c r="CX33" s="1">
        <v>0.72430502422851306</v>
      </c>
      <c r="CY33" s="1">
        <v>0.70510894064613072</v>
      </c>
      <c r="CZ33" s="1">
        <v>0.71370067014147431</v>
      </c>
      <c r="DA33" s="1">
        <v>0.68835574942445177</v>
      </c>
      <c r="DB33" s="1">
        <v>0.69135951661631423</v>
      </c>
      <c r="DC33" s="1">
        <v>0.7179906836207981</v>
      </c>
      <c r="DD33" s="1">
        <v>0.72268362315079149</v>
      </c>
      <c r="DE33" s="1">
        <v>0.72650019610406591</v>
      </c>
      <c r="DF33" s="1">
        <v>0.72927807486631013</v>
      </c>
      <c r="DG33" s="1">
        <v>0.72698029754724569</v>
      </c>
      <c r="DH33" s="1">
        <v>0.72308923569427774</v>
      </c>
      <c r="DI33" s="1">
        <v>0.71929594115329043</v>
      </c>
      <c r="DJ33" s="1">
        <v>0.70431423052157105</v>
      </c>
      <c r="DK33" s="1">
        <v>0.6914893617021276</v>
      </c>
      <c r="DL33" s="1">
        <v>0.70459740919481839</v>
      </c>
      <c r="DM33" s="1">
        <v>0.71040609137055832</v>
      </c>
      <c r="DN33" s="1">
        <v>0.73237097598364842</v>
      </c>
      <c r="DO33" s="1">
        <v>0.73114293019688059</v>
      </c>
      <c r="DP33" s="1">
        <v>0.74051612903225805</v>
      </c>
      <c r="DQ33" s="1">
        <v>0.73724553908017099</v>
      </c>
      <c r="DR33" s="1">
        <v>0.73389915127309024</v>
      </c>
      <c r="DS33" s="1">
        <v>0.73364309933442173</v>
      </c>
      <c r="DT33" s="1">
        <v>0.74162257495590833</v>
      </c>
      <c r="DU33" s="1">
        <v>0.74096310193871173</v>
      </c>
      <c r="DV33" s="1">
        <v>0.72305059887558054</v>
      </c>
      <c r="DW33" s="1">
        <v>0.7260155574762317</v>
      </c>
      <c r="DX33" s="1">
        <v>0.72700112037843889</v>
      </c>
      <c r="DY33" s="1">
        <v>0.7124355589085879</v>
      </c>
      <c r="DZ33" s="1">
        <v>0.68993839835728943</v>
      </c>
      <c r="EA33" s="1">
        <v>0.69452554744525552</v>
      </c>
      <c r="EB33" s="1">
        <v>0.69694776209434195</v>
      </c>
      <c r="EC33" s="1">
        <v>0.69195483415666903</v>
      </c>
      <c r="ED33" s="1">
        <v>0.68336272780717222</v>
      </c>
      <c r="EE33" s="1">
        <v>0.68504772004241776</v>
      </c>
      <c r="EF33" s="1">
        <v>0.68514386376981795</v>
      </c>
      <c r="EG33" s="1">
        <v>0.69531343641375998</v>
      </c>
      <c r="EH33" s="1">
        <v>0.70110875206416601</v>
      </c>
      <c r="EI33" s="1">
        <v>0.70339082482693882</v>
      </c>
      <c r="EJ33" s="1">
        <v>0.70878926932580311</v>
      </c>
      <c r="EK33" s="1">
        <v>0.70736817599813762</v>
      </c>
      <c r="EL33" s="1">
        <v>0.6999310186249712</v>
      </c>
      <c r="EM33" s="1">
        <v>0.69247239125535276</v>
      </c>
      <c r="EN33" s="1">
        <v>0.66208401527550464</v>
      </c>
      <c r="EO33" s="1">
        <v>0.66064038335874542</v>
      </c>
      <c r="EP33" s="1">
        <v>0.6512479201331115</v>
      </c>
      <c r="EQ33" s="1">
        <v>0.64738352837270918</v>
      </c>
      <c r="ER33" s="1">
        <v>0.66147990596664064</v>
      </c>
      <c r="ES33" s="1">
        <v>0.6692685102586976</v>
      </c>
      <c r="ET33" s="1">
        <v>0.67945361411496874</v>
      </c>
      <c r="EU33" s="1">
        <v>0.69107840882961602</v>
      </c>
      <c r="EV33" s="1">
        <v>0.69915694652962235</v>
      </c>
      <c r="EW33" s="1">
        <v>0.69214876033057848</v>
      </c>
      <c r="EX33" s="1">
        <v>0.68596187175043322</v>
      </c>
      <c r="EY33" s="1">
        <v>0.68210770121598152</v>
      </c>
      <c r="EZ33" s="1">
        <v>0.68863049095607243</v>
      </c>
      <c r="FA33" s="1">
        <v>0.68576774646240202</v>
      </c>
      <c r="FB33" s="1">
        <v>0.65267661001271826</v>
      </c>
      <c r="FC33" s="1">
        <v>0.65515637716544584</v>
      </c>
      <c r="FD33" s="1">
        <v>0.64684100902568842</v>
      </c>
      <c r="FE33" s="1">
        <v>0.62395290921439883</v>
      </c>
      <c r="FF33" s="1">
        <v>0.63293672856666294</v>
      </c>
      <c r="FG33" s="1">
        <v>0.63365114974761638</v>
      </c>
      <c r="FH33" s="1">
        <v>0.62639571237159442</v>
      </c>
      <c r="FI33" s="1">
        <v>0.62206389847489707</v>
      </c>
      <c r="FJ33" s="1">
        <v>0.61905827088692544</v>
      </c>
      <c r="FK33" s="1">
        <v>0.60619913033783024</v>
      </c>
      <c r="FL33" s="1">
        <v>0.59220864251418592</v>
      </c>
      <c r="FM33" s="1">
        <v>0.59170758319694483</v>
      </c>
      <c r="FN33" s="1">
        <v>0.58851463279955829</v>
      </c>
      <c r="FO33" s="1">
        <v>0.58207650273224043</v>
      </c>
      <c r="FP33" s="1">
        <v>0.5760253054101222</v>
      </c>
      <c r="FQ33" s="1">
        <v>0.57210759425299773</v>
      </c>
      <c r="FR33" s="1">
        <v>0.56940818102697999</v>
      </c>
      <c r="FS33" s="1">
        <v>0.56993350049057012</v>
      </c>
      <c r="FT33" s="1">
        <v>0.55887122932208888</v>
      </c>
      <c r="FU33" s="1">
        <v>0.56529690189328741</v>
      </c>
      <c r="FV33" s="1">
        <v>0.56639509046661729</v>
      </c>
      <c r="FW33" s="1">
        <v>0.55890669180018848</v>
      </c>
      <c r="FX33" s="1">
        <v>0.55223420647149457</v>
      </c>
      <c r="FY33" s="1">
        <v>0.55075459995865206</v>
      </c>
      <c r="FZ33" s="1">
        <v>0.53870571370059395</v>
      </c>
      <c r="GA33" s="1">
        <v>0.52028397565922924</v>
      </c>
      <c r="GB33" s="1">
        <v>0.50164824510374251</v>
      </c>
      <c r="GC33" s="1">
        <v>0.49126658394578604</v>
      </c>
      <c r="GD33" s="1">
        <v>0.48289497884862975</v>
      </c>
      <c r="GE33" s="1">
        <v>0.49036306588973561</v>
      </c>
      <c r="GF33" s="1">
        <v>0.46832930617880569</v>
      </c>
      <c r="GG33" s="1">
        <v>0.44827586206896552</v>
      </c>
      <c r="GH33" s="1">
        <v>0.43573074391046746</v>
      </c>
      <c r="GI33" s="1">
        <v>0.42788936450444515</v>
      </c>
      <c r="GJ33" s="1">
        <v>0.44880211441725637</v>
      </c>
      <c r="GK33" s="1">
        <v>0.44118854141016173</v>
      </c>
      <c r="GL33" s="1">
        <v>0.44165125273247019</v>
      </c>
      <c r="GM33" s="1">
        <v>0.45076791808873717</v>
      </c>
      <c r="GN33" s="1">
        <v>0.44100773260164633</v>
      </c>
      <c r="GO33" s="1">
        <v>0.43797678275290219</v>
      </c>
      <c r="GP33" s="1">
        <v>0.4239451224375847</v>
      </c>
      <c r="GQ33" s="1">
        <v>0.41744498971030553</v>
      </c>
      <c r="GR33" s="1">
        <v>0.408352668213457</v>
      </c>
      <c r="GS33" s="1">
        <v>0.40868228966577025</v>
      </c>
      <c r="GT33" s="1">
        <v>0.40286841705873427</v>
      </c>
      <c r="GU33" s="1">
        <v>0.39909774436090223</v>
      </c>
      <c r="GV33" s="1">
        <v>0.39643652561247217</v>
      </c>
      <c r="GW33" s="1">
        <v>0.39545798637395918</v>
      </c>
      <c r="GX33" s="1">
        <v>0.39069025742273522</v>
      </c>
      <c r="GY33" s="1">
        <v>0.38850521792510745</v>
      </c>
      <c r="GZ33" s="1">
        <v>0.38400751114936232</v>
      </c>
      <c r="HA33" s="1">
        <v>0.38396092642193164</v>
      </c>
      <c r="HB33" s="1">
        <v>0.38194721314089786</v>
      </c>
      <c r="HC33" s="1">
        <v>0.37906479943033466</v>
      </c>
      <c r="HD33" s="1">
        <v>0.37615313653136528</v>
      </c>
      <c r="HE33" s="1">
        <v>0.36495898467729454</v>
      </c>
      <c r="HF33" s="1">
        <v>0.35195114685731305</v>
      </c>
      <c r="HG33" s="1">
        <v>0.34844780321552937</v>
      </c>
      <c r="HH33" s="1">
        <v>0.35236130215497474</v>
      </c>
      <c r="HK33" s="1">
        <f t="shared" si="0"/>
        <v>0.898198649193651</v>
      </c>
      <c r="HL33" s="1">
        <f t="shared" si="1"/>
        <v>0.82120411247482883</v>
      </c>
      <c r="HM33" s="1">
        <f t="shared" si="2"/>
        <v>0.78337374150103967</v>
      </c>
      <c r="HN33" s="1">
        <f t="shared" si="3"/>
        <v>0.70000600377241773</v>
      </c>
      <c r="HO33" s="1">
        <f t="shared" si="4"/>
        <v>0.77401191128571023</v>
      </c>
      <c r="HP33" s="1">
        <f t="shared" si="5"/>
        <v>0.90480646452521729</v>
      </c>
      <c r="HQ33" s="1">
        <f t="shared" si="6"/>
        <v>0.7633334832112969</v>
      </c>
      <c r="HR33" s="1">
        <f t="shared" si="7"/>
        <v>0.75187600474855609</v>
      </c>
      <c r="HS33" s="1">
        <f t="shared" si="8"/>
        <v>0.71652903071093654</v>
      </c>
      <c r="HT33" s="1">
        <f t="shared" si="9"/>
        <v>0.72089385136192963</v>
      </c>
      <c r="HU33" s="1">
        <f t="shared" si="10"/>
        <v>0.717666442099544</v>
      </c>
      <c r="HV33" s="1">
        <f t="shared" si="11"/>
        <v>0.69038771489689887</v>
      </c>
      <c r="HW33" s="1">
        <f t="shared" si="12"/>
        <v>0.67780711707673624</v>
      </c>
      <c r="HX33" s="1">
        <f t="shared" si="13"/>
        <v>0.62523733512624236</v>
      </c>
      <c r="HY33" s="1">
        <f t="shared" si="14"/>
        <v>0.56754370305206636</v>
      </c>
      <c r="HZ33" s="1">
        <f t="shared" si="15"/>
        <v>0.47461487463648494</v>
      </c>
      <c r="IA33" s="1">
        <f t="shared" si="16"/>
        <v>0.41864078580074504</v>
      </c>
    </row>
    <row r="34" spans="1:235">
      <c r="A34" t="s">
        <v>33</v>
      </c>
      <c r="B34" s="1">
        <v>44.582278481012658</v>
      </c>
      <c r="C34" s="1">
        <v>42.670731707317081</v>
      </c>
      <c r="D34" s="1">
        <v>36.927083333333336</v>
      </c>
      <c r="E34" s="1">
        <v>30.658119658119659</v>
      </c>
      <c r="F34" s="1">
        <v>25.26760563380282</v>
      </c>
      <c r="G34" s="1">
        <v>23.785234899328859</v>
      </c>
      <c r="H34" s="1">
        <v>25.485507246376816</v>
      </c>
      <c r="I34" s="1">
        <v>25.489208633093526</v>
      </c>
      <c r="J34" s="1">
        <v>21.023529411764709</v>
      </c>
      <c r="K34" s="1">
        <v>21.393939393939394</v>
      </c>
      <c r="L34" s="1">
        <v>20.94047619047619</v>
      </c>
      <c r="M34" s="1">
        <v>20.514619883040936</v>
      </c>
      <c r="N34" s="1">
        <v>18.175283813707065</v>
      </c>
      <c r="O34" s="1">
        <v>16.152784732605099</v>
      </c>
      <c r="P34" s="1">
        <v>14.370967741935484</v>
      </c>
      <c r="Q34" s="1">
        <v>13.718255702166843</v>
      </c>
      <c r="R34" s="1">
        <v>13.036646760797179</v>
      </c>
      <c r="S34" s="1">
        <v>12.565972222222221</v>
      </c>
      <c r="T34" s="1">
        <v>11.427852979492386</v>
      </c>
      <c r="U34" s="1">
        <v>10.436005507138773</v>
      </c>
      <c r="V34" s="1">
        <v>9.6167979002624673</v>
      </c>
      <c r="W34" s="1">
        <v>8.7637724830419774</v>
      </c>
      <c r="X34" s="1">
        <v>7.8039120269951754</v>
      </c>
      <c r="Y34" s="1">
        <v>7.0714285714285721</v>
      </c>
      <c r="Z34" s="1">
        <v>6.2521150592216586</v>
      </c>
      <c r="AA34" s="1">
        <v>5.6585735963581181</v>
      </c>
      <c r="AB34" s="1">
        <v>5.0536649214659688</v>
      </c>
      <c r="AC34" s="1">
        <v>4.8216957605985042</v>
      </c>
      <c r="AD34" s="1">
        <v>4.9313850063532403</v>
      </c>
      <c r="AE34" s="1">
        <v>5.4339887640449431</v>
      </c>
      <c r="AF34" s="1">
        <v>5.6023222060957911</v>
      </c>
      <c r="AG34" s="1">
        <v>5.6570996978851964</v>
      </c>
      <c r="AH34" s="1">
        <v>5.5611192930780557</v>
      </c>
      <c r="AI34" s="1">
        <v>5.5824665676077263</v>
      </c>
      <c r="AJ34" s="1">
        <v>5.4985294117647063</v>
      </c>
      <c r="AK34" s="1">
        <v>5.4260869565217389</v>
      </c>
      <c r="AL34" s="1">
        <v>5.3566229985443954</v>
      </c>
      <c r="AM34" s="1">
        <v>5.2305516265912297</v>
      </c>
      <c r="AN34" s="1">
        <v>5.2002820874471087</v>
      </c>
      <c r="AO34" s="1">
        <v>5.117482517482518</v>
      </c>
      <c r="AP34" s="1">
        <v>5.0553250345781455</v>
      </c>
      <c r="AQ34" s="1">
        <v>4.966078697421981</v>
      </c>
      <c r="AR34" s="1">
        <v>4.8659658344283834</v>
      </c>
      <c r="AS34" s="1">
        <v>4.7317073170731705</v>
      </c>
      <c r="AT34" s="1">
        <v>4.7091377091377096</v>
      </c>
      <c r="AU34" s="1">
        <v>4.6717363751584289</v>
      </c>
      <c r="AV34" s="1">
        <v>4.6293969849246235</v>
      </c>
      <c r="AW34" s="1">
        <v>4.6037499999999998</v>
      </c>
      <c r="AX34" s="1">
        <v>4.5961783439490445</v>
      </c>
      <c r="AY34" s="1">
        <v>4.562340966921119</v>
      </c>
      <c r="AZ34" s="1">
        <v>4.5365239294710333</v>
      </c>
      <c r="BA34" s="1">
        <v>4.52858958068615</v>
      </c>
      <c r="BB34" s="1">
        <v>4.4719800747198004</v>
      </c>
      <c r="BC34" s="1">
        <v>4.4582814445828145</v>
      </c>
      <c r="BD34" s="1">
        <v>5.5291878172588831</v>
      </c>
      <c r="BE34" s="1">
        <v>5.8880503144654091</v>
      </c>
      <c r="BF34" s="1">
        <v>6.2324999999999999</v>
      </c>
      <c r="BG34" s="1">
        <v>6.7435582822085891</v>
      </c>
      <c r="BH34" s="1">
        <v>6.7816377171215869</v>
      </c>
      <c r="BI34" s="1">
        <v>7.9291044776119408</v>
      </c>
      <c r="BJ34" s="1">
        <v>9.1109741060419243</v>
      </c>
      <c r="BK34" s="1">
        <v>7.0670731707317085</v>
      </c>
      <c r="BL34" s="1">
        <v>6.3529411764705888</v>
      </c>
      <c r="BM34" s="1">
        <v>6.3111380145278453</v>
      </c>
      <c r="BN34" s="1">
        <v>6.5249088699878497</v>
      </c>
      <c r="BO34" s="1">
        <v>6.8290909090909091</v>
      </c>
      <c r="BP34" s="1">
        <v>6.5476477683956587</v>
      </c>
      <c r="BQ34" s="1">
        <v>5.3072573044297835</v>
      </c>
      <c r="BR34" s="1">
        <v>2.4466636404902404</v>
      </c>
      <c r="BS34" s="1">
        <v>2.2966740576496671</v>
      </c>
      <c r="BT34" s="1">
        <v>2.0190437601296596</v>
      </c>
      <c r="BU34" s="1">
        <v>1.7764786795048142</v>
      </c>
      <c r="BV34" s="1">
        <v>1.6306908627825534</v>
      </c>
      <c r="BW34" s="1">
        <v>1.6374119154388211</v>
      </c>
      <c r="BX34" s="1">
        <v>1.5568077977459642</v>
      </c>
      <c r="BY34" s="1">
        <v>1.5369578497251069</v>
      </c>
      <c r="BZ34" s="1">
        <v>1.5161585365853658</v>
      </c>
      <c r="CA34" s="1">
        <v>1.5211746522411127</v>
      </c>
      <c r="CB34" s="1">
        <v>1.5333333333333334</v>
      </c>
      <c r="CC34" s="1">
        <v>1.547787610619469</v>
      </c>
      <c r="CD34" s="1">
        <v>1.6339080459770117</v>
      </c>
      <c r="CE34" s="1">
        <v>1.4854045037531276</v>
      </c>
      <c r="CF34" s="1">
        <v>1.4766510085659021</v>
      </c>
      <c r="CG34" s="1">
        <v>1.3877495952509442</v>
      </c>
      <c r="CH34" s="1">
        <v>1.3133091662351113</v>
      </c>
      <c r="CI34" s="1">
        <v>1.3243877019280874</v>
      </c>
      <c r="CJ34" s="1">
        <v>1.3284633446386644</v>
      </c>
      <c r="CK34" s="1">
        <v>1.3386709367493994</v>
      </c>
      <c r="CL34" s="1">
        <v>1.3845534995977475</v>
      </c>
      <c r="CM34" s="1">
        <v>1.3937133724027704</v>
      </c>
      <c r="CN34" s="1">
        <v>1.4910983292248698</v>
      </c>
      <c r="CO34" s="1">
        <v>1.4730737365368682</v>
      </c>
      <c r="CP34" s="1">
        <v>1.5210993892282063</v>
      </c>
      <c r="CQ34" s="1">
        <v>1.5794943820224718</v>
      </c>
      <c r="CR34" s="1">
        <v>1.5756302521008403</v>
      </c>
      <c r="CS34" s="1">
        <v>1.5363859362224039</v>
      </c>
      <c r="CT34" s="1">
        <v>1.4997284084736555</v>
      </c>
      <c r="CU34" s="1">
        <v>1.4924568965517242</v>
      </c>
      <c r="CV34" s="1">
        <v>1.557825006900359</v>
      </c>
      <c r="CW34" s="1">
        <v>1.5796108522882981</v>
      </c>
      <c r="CX34" s="1">
        <v>1.5565908468073444</v>
      </c>
      <c r="CY34" s="1">
        <v>1.5529509100937673</v>
      </c>
      <c r="CZ34" s="1">
        <v>1.5610749185667749</v>
      </c>
      <c r="DA34" s="1">
        <v>1.5013213530655389</v>
      </c>
      <c r="DB34" s="1">
        <v>1.5102956705385426</v>
      </c>
      <c r="DC34" s="1">
        <v>1.5023709167544783</v>
      </c>
      <c r="DD34" s="1">
        <v>1.4709455890121499</v>
      </c>
      <c r="DE34" s="1">
        <v>1.467001055966209</v>
      </c>
      <c r="DF34" s="1">
        <v>1.4313828391498293</v>
      </c>
      <c r="DG34" s="1">
        <v>1.4125000000000001</v>
      </c>
      <c r="DH34" s="1">
        <v>1.3971649484536084</v>
      </c>
      <c r="DI34" s="1">
        <v>1.3845764854614413</v>
      </c>
      <c r="DJ34" s="1">
        <v>1.3533778767631774</v>
      </c>
      <c r="DK34" s="1">
        <v>1.3205066921606117</v>
      </c>
      <c r="DL34" s="1">
        <v>1.3342953342953343</v>
      </c>
      <c r="DM34" s="1">
        <v>1.3357193987115248</v>
      </c>
      <c r="DN34" s="1">
        <v>1.3702198852772465</v>
      </c>
      <c r="DO34" s="1">
        <v>1.3632896305125148</v>
      </c>
      <c r="DP34" s="1">
        <v>1.3612428842504745</v>
      </c>
      <c r="DQ34" s="1">
        <v>1.357787549178431</v>
      </c>
      <c r="DR34" s="1">
        <v>1.3424657534246576</v>
      </c>
      <c r="DS34" s="1">
        <v>1.3495033495033495</v>
      </c>
      <c r="DT34" s="1">
        <v>1.3655764323822779</v>
      </c>
      <c r="DU34" s="1">
        <v>1.3763940520446096</v>
      </c>
      <c r="DV34" s="1">
        <v>1.3565695941297866</v>
      </c>
      <c r="DW34" s="1">
        <v>1.3832039520112915</v>
      </c>
      <c r="DX34" s="1">
        <v>1.3865147198480532</v>
      </c>
      <c r="DY34" s="1">
        <v>1.3487264936919781</v>
      </c>
      <c r="DZ34" s="1">
        <v>1.3050034270047977</v>
      </c>
      <c r="EA34" s="1">
        <v>1.3354385964912281</v>
      </c>
      <c r="EB34" s="1">
        <v>1.3409935004642526</v>
      </c>
      <c r="EC34" s="1">
        <v>1.3440712816997942</v>
      </c>
      <c r="ED34" s="1">
        <v>1.376924899312959</v>
      </c>
      <c r="EE34" s="1">
        <v>1.3773987206823028</v>
      </c>
      <c r="EF34" s="1">
        <v>1.3834479487787528</v>
      </c>
      <c r="EG34" s="1">
        <v>1.3834963033627474</v>
      </c>
      <c r="EH34" s="1">
        <v>1.3962884660559078</v>
      </c>
      <c r="EI34" s="1">
        <v>1.4085996240601504</v>
      </c>
      <c r="EJ34" s="1">
        <v>1.42008486562942</v>
      </c>
      <c r="EK34" s="1">
        <v>1.4225187265917605</v>
      </c>
      <c r="EL34" s="1">
        <v>1.418452935694315</v>
      </c>
      <c r="EM34" s="1">
        <v>1.4254233356529808</v>
      </c>
      <c r="EN34" s="1">
        <v>1.399123818307586</v>
      </c>
      <c r="EO34" s="1">
        <v>1.4077512183801344</v>
      </c>
      <c r="EP34" s="1">
        <v>1.3710882765063055</v>
      </c>
      <c r="EQ34" s="1">
        <v>1.3781433607520566</v>
      </c>
      <c r="ER34" s="1">
        <v>1.4055661274976214</v>
      </c>
      <c r="ES34" s="1">
        <v>1.4249762583095917</v>
      </c>
      <c r="ET34" s="1">
        <v>1.4407434226405986</v>
      </c>
      <c r="EU34" s="1">
        <v>1.4394157088122606</v>
      </c>
      <c r="EV34" s="1">
        <v>1.45633870579745</v>
      </c>
      <c r="EW34" s="1">
        <v>1.4470842332613389</v>
      </c>
      <c r="EX34" s="1">
        <v>1.4371822803195351</v>
      </c>
      <c r="EY34" s="1">
        <v>1.4330900243309002</v>
      </c>
      <c r="EZ34" s="1">
        <v>1.4327956989247312</v>
      </c>
      <c r="FA34" s="1">
        <v>1.4253767622751581</v>
      </c>
      <c r="FB34" s="1">
        <v>1.3886838868388685</v>
      </c>
      <c r="FC34" s="1">
        <v>1.3961843409316155</v>
      </c>
      <c r="FD34" s="1">
        <v>1.3975</v>
      </c>
      <c r="FE34" s="1">
        <v>1.3738783649052841</v>
      </c>
      <c r="FF34" s="1">
        <v>1.4117063492063493</v>
      </c>
      <c r="FG34" s="1">
        <v>1.410134797803295</v>
      </c>
      <c r="FH34" s="1">
        <v>1.4070729872084276</v>
      </c>
      <c r="FI34" s="1">
        <v>1.4040201005025128</v>
      </c>
      <c r="FJ34" s="1">
        <v>1.3998482549317148</v>
      </c>
      <c r="FK34" s="1">
        <v>1.3733265976256628</v>
      </c>
      <c r="FL34" s="1">
        <v>1.3676915322580645</v>
      </c>
      <c r="FM34" s="1">
        <v>1.3690987124463518</v>
      </c>
      <c r="FN34" s="1">
        <v>1.347749114820435</v>
      </c>
      <c r="FO34" s="1">
        <v>1.3531504065040649</v>
      </c>
      <c r="FP34" s="1">
        <v>1.344450101832994</v>
      </c>
      <c r="FQ34" s="1">
        <v>1.3527458492975735</v>
      </c>
      <c r="FR34" s="1">
        <v>1.3355447818321002</v>
      </c>
      <c r="FS34" s="1">
        <v>1.3360592895476615</v>
      </c>
      <c r="FT34" s="1">
        <v>1.3186224489795917</v>
      </c>
      <c r="FU34" s="1">
        <v>1.3368099720172983</v>
      </c>
      <c r="FV34" s="1">
        <v>1.3782183316168897</v>
      </c>
      <c r="FW34" s="1">
        <v>1.3733916623777662</v>
      </c>
      <c r="FX34" s="1">
        <v>1.3884297520661157</v>
      </c>
      <c r="FY34" s="1">
        <v>1.3735498839907194</v>
      </c>
      <c r="FZ34" s="1">
        <v>1.347247119078105</v>
      </c>
      <c r="GA34" s="1">
        <v>1.3208032955715756</v>
      </c>
      <c r="GB34" s="1">
        <v>1.3379881044737523</v>
      </c>
      <c r="GC34" s="1">
        <v>1.3403645833333333</v>
      </c>
      <c r="GD34" s="1">
        <v>1.3649597088640499</v>
      </c>
      <c r="GE34" s="1">
        <v>1.4274530271398749</v>
      </c>
      <c r="GF34" s="1">
        <v>1.4281578947368423</v>
      </c>
      <c r="GG34" s="1">
        <v>1.3882840850181442</v>
      </c>
      <c r="GH34" s="1">
        <v>1.3469854998728059</v>
      </c>
      <c r="GI34" s="1">
        <v>1.3159493670886075</v>
      </c>
      <c r="GJ34" s="1">
        <v>1.2814021421616359</v>
      </c>
      <c r="GK34" s="1">
        <v>1.1878453038674033</v>
      </c>
      <c r="GL34" s="1">
        <v>0.98499906244140267</v>
      </c>
      <c r="GM34" s="1">
        <v>1.0080137378362908</v>
      </c>
      <c r="GN34" s="1">
        <v>1.0430678466076695</v>
      </c>
      <c r="GO34" s="1">
        <v>1.0606425702811246</v>
      </c>
      <c r="GP34" s="1">
        <v>1.1079841567646445</v>
      </c>
      <c r="GQ34" s="1">
        <v>1.0858554663372453</v>
      </c>
      <c r="GR34" s="1">
        <v>1.0703425907155888</v>
      </c>
      <c r="GS34" s="1">
        <v>1.0758495145631068</v>
      </c>
      <c r="GT34" s="1">
        <v>1.1134647651006713</v>
      </c>
      <c r="GU34" s="1">
        <v>1.1494153313122564</v>
      </c>
      <c r="GV34" s="1">
        <v>1.1122682774421995</v>
      </c>
      <c r="GW34" s="1">
        <v>1.1018772410883781</v>
      </c>
      <c r="GX34" s="1">
        <v>1.0877378435517973</v>
      </c>
      <c r="GY34" s="1">
        <v>1.103050108932462</v>
      </c>
      <c r="GZ34" s="1">
        <v>1.1009421265141319</v>
      </c>
      <c r="HA34" s="1">
        <v>1.1012200632625397</v>
      </c>
      <c r="HB34" s="1">
        <v>1.0653914590747331</v>
      </c>
      <c r="HC34" s="1">
        <v>1.0385866030782569</v>
      </c>
      <c r="HD34" s="1">
        <v>1.0674083769633507</v>
      </c>
      <c r="HE34" s="1">
        <v>1.0192349254376485</v>
      </c>
      <c r="HF34" s="1">
        <v>0.99894314098499248</v>
      </c>
      <c r="HG34" s="1">
        <v>0.97209590739975194</v>
      </c>
      <c r="HH34" s="1">
        <v>0.96525015700230266</v>
      </c>
      <c r="HK34" s="1">
        <f t="shared" si="0"/>
        <v>28.2281945393005</v>
      </c>
      <c r="HL34" s="1">
        <f t="shared" si="1"/>
        <v>11.92830670348277</v>
      </c>
      <c r="HM34" s="1">
        <f t="shared" si="2"/>
        <v>5.4565872700829701</v>
      </c>
      <c r="HN34" s="1">
        <f t="shared" si="3"/>
        <v>4.9281697652323082</v>
      </c>
      <c r="HO34" s="1">
        <f t="shared" si="4"/>
        <v>5.5214944124163639</v>
      </c>
      <c r="HP34" s="1">
        <f t="shared" si="5"/>
        <v>5.2158242881208876</v>
      </c>
      <c r="HQ34" s="1">
        <f t="shared" si="6"/>
        <v>1.538669642668226</v>
      </c>
      <c r="HR34" s="1">
        <f t="shared" si="7"/>
        <v>1.4383233372406201</v>
      </c>
      <c r="HS34" s="1">
        <f t="shared" si="8"/>
        <v>1.52101436875157</v>
      </c>
      <c r="HT34" s="1">
        <f t="shared" si="9"/>
        <v>1.3685052936845163</v>
      </c>
      <c r="HU34" s="1">
        <f t="shared" si="10"/>
        <v>1.3528717627246731</v>
      </c>
      <c r="HV34" s="1">
        <f t="shared" si="11"/>
        <v>1.4016259052090847</v>
      </c>
      <c r="HW34" s="1">
        <f t="shared" si="12"/>
        <v>1.424316738285629</v>
      </c>
      <c r="HX34" s="1">
        <f t="shared" si="13"/>
        <v>1.3915954937215123</v>
      </c>
      <c r="HY34" s="1">
        <f t="shared" si="14"/>
        <v>1.3532267995736007</v>
      </c>
      <c r="HZ34" s="1">
        <f t="shared" si="15"/>
        <v>1.3406200109338442</v>
      </c>
      <c r="IA34" s="1">
        <f t="shared" si="16"/>
        <v>1.0761483800408815</v>
      </c>
    </row>
    <row r="35" spans="1:235">
      <c r="A35" t="s">
        <v>34</v>
      </c>
      <c r="B35" s="1">
        <v>6.946745562130177</v>
      </c>
      <c r="C35" s="1">
        <v>6.9287128712871295</v>
      </c>
      <c r="D35" s="1">
        <v>6.9103313840155955</v>
      </c>
      <c r="E35" s="1">
        <v>6.8585086042064995</v>
      </c>
      <c r="F35" s="1">
        <v>6.8473282442748094</v>
      </c>
      <c r="G35" s="1">
        <v>6.8815533980582515</v>
      </c>
      <c r="H35" s="1">
        <v>6.8825831702544029</v>
      </c>
      <c r="I35" s="1">
        <v>6.852998065764023</v>
      </c>
      <c r="J35" s="1">
        <v>6.8598848368522081</v>
      </c>
      <c r="K35" s="1">
        <v>6.9080234833659482</v>
      </c>
      <c r="L35" s="1">
        <v>6.9251968503937009</v>
      </c>
      <c r="M35" s="1">
        <v>6.9603174603174596</v>
      </c>
      <c r="N35" s="1">
        <v>6.9388560157790922</v>
      </c>
      <c r="O35" s="1">
        <v>6.8852140077821016</v>
      </c>
      <c r="P35" s="1">
        <v>6.8670520231213867</v>
      </c>
      <c r="Q35" s="1">
        <v>6.8505747126436782</v>
      </c>
      <c r="R35" s="1">
        <v>6.8692307692307688</v>
      </c>
      <c r="S35" s="1">
        <v>6.8026315789473673</v>
      </c>
      <c r="T35" s="1">
        <v>6.8169811320754725</v>
      </c>
      <c r="U35" s="1">
        <v>6.8210922787193979</v>
      </c>
      <c r="V35" s="1">
        <v>6.7977736549165124</v>
      </c>
      <c r="W35" s="1">
        <v>6.7871559633027525</v>
      </c>
      <c r="X35" s="1">
        <v>6.8205607476635519</v>
      </c>
      <c r="Y35" s="1">
        <v>6.8339552238805972</v>
      </c>
      <c r="Z35" s="1">
        <v>6.8173431734317349</v>
      </c>
      <c r="AA35" s="1">
        <v>6.7923497267759556</v>
      </c>
      <c r="AB35" s="1">
        <v>6.7382198952879575</v>
      </c>
      <c r="AC35" s="1">
        <v>6.701906412478337</v>
      </c>
      <c r="AD35" s="1">
        <v>6.7029360967184806</v>
      </c>
      <c r="AE35" s="1">
        <v>6.7170138888888884</v>
      </c>
      <c r="AF35" s="1">
        <v>6.7364746945898775</v>
      </c>
      <c r="AG35" s="1">
        <v>6.8339416058394162</v>
      </c>
      <c r="AH35" s="1">
        <v>6.8282097649186246</v>
      </c>
      <c r="AI35" s="1">
        <v>6.843351548269581</v>
      </c>
      <c r="AJ35" s="1">
        <v>6.8479853479853485</v>
      </c>
      <c r="AK35" s="1">
        <v>6.8571428571428568</v>
      </c>
      <c r="AL35" s="1">
        <v>6.9043151969981231</v>
      </c>
      <c r="AM35" s="1">
        <v>6.8608534322820036</v>
      </c>
      <c r="AN35" s="1">
        <v>6.8787313432835813</v>
      </c>
      <c r="AO35" s="1">
        <v>6.8778195488721812</v>
      </c>
      <c r="AP35" s="1">
        <v>6.9092627599243848</v>
      </c>
      <c r="AQ35" s="1">
        <v>6.9056603773584913</v>
      </c>
      <c r="AR35" s="1">
        <v>6.8828996282527886</v>
      </c>
      <c r="AS35" s="1">
        <v>6.8897196261682243</v>
      </c>
      <c r="AT35" s="1">
        <v>6.9299242424242431</v>
      </c>
      <c r="AU35" s="1">
        <v>6.9416195856873824</v>
      </c>
      <c r="AV35" s="1">
        <v>6.9528301886792461</v>
      </c>
      <c r="AW35" s="1">
        <v>6.9753787878787872</v>
      </c>
      <c r="AX35" s="1">
        <v>7.0468749999999991</v>
      </c>
      <c r="AY35" s="1">
        <v>7.0590551181102361</v>
      </c>
      <c r="AZ35" s="1">
        <v>7.0766208251473488</v>
      </c>
      <c r="BA35" s="1">
        <v>7.1137724550898209</v>
      </c>
      <c r="BB35" s="1">
        <v>7.0273972602739718</v>
      </c>
      <c r="BC35" s="1">
        <v>7.0196078431372548</v>
      </c>
      <c r="BD35" s="1">
        <v>8.7314629258517034</v>
      </c>
      <c r="BE35" s="1">
        <v>9.3433133732534941</v>
      </c>
      <c r="BF35" s="1">
        <v>9.952095808383234</v>
      </c>
      <c r="BG35" s="1">
        <v>10.818897637795276</v>
      </c>
      <c r="BH35" s="1">
        <v>10.931999999999999</v>
      </c>
      <c r="BI35" s="1">
        <v>12.852822580645162</v>
      </c>
      <c r="BJ35" s="1">
        <v>14.957489878542509</v>
      </c>
      <c r="BK35" s="1">
        <v>11.683467741935484</v>
      </c>
      <c r="BL35" s="1">
        <v>10.558044806517312</v>
      </c>
      <c r="BM35" s="1">
        <v>10.531313131313132</v>
      </c>
      <c r="BN35" s="1">
        <v>10.959183673469388</v>
      </c>
      <c r="BO35" s="1">
        <v>11.521472392638039</v>
      </c>
      <c r="BP35" s="1">
        <v>11.122950819672132</v>
      </c>
      <c r="BQ35" s="1">
        <v>11.42190669371197</v>
      </c>
      <c r="BR35" s="1">
        <v>10.694444444444445</v>
      </c>
      <c r="BS35" s="1">
        <v>10.017408123791103</v>
      </c>
      <c r="BT35" s="1">
        <v>9.8284023668639051</v>
      </c>
      <c r="BU35" s="1">
        <v>9.9922630560928436</v>
      </c>
      <c r="BV35" s="1">
        <v>10.043137254901961</v>
      </c>
      <c r="BW35" s="1">
        <v>10.183266932270916</v>
      </c>
      <c r="BX35" s="1">
        <v>10.242484969939879</v>
      </c>
      <c r="BY35" s="1">
        <v>10.14516129032258</v>
      </c>
      <c r="BZ35" s="1">
        <v>10.087221095334685</v>
      </c>
      <c r="CA35" s="1">
        <v>10.022403258655805</v>
      </c>
      <c r="CB35" s="1">
        <v>10.099800399201598</v>
      </c>
      <c r="CC35" s="1">
        <v>10.431411530815108</v>
      </c>
      <c r="CD35" s="1">
        <v>11.149019607843139</v>
      </c>
      <c r="CE35" s="1">
        <v>10.538461538461538</v>
      </c>
      <c r="CF35" s="1">
        <v>10.624254473161033</v>
      </c>
      <c r="CG35" s="1">
        <v>10.204365079365079</v>
      </c>
      <c r="CH35" s="1">
        <v>10.205231388329981</v>
      </c>
      <c r="CI35" s="1">
        <v>10.331300813008131</v>
      </c>
      <c r="CJ35" s="1">
        <v>10.286868686868686</v>
      </c>
      <c r="CK35" s="1">
        <v>10.363636363636363</v>
      </c>
      <c r="CL35" s="1">
        <v>10.645360824742269</v>
      </c>
      <c r="CM35" s="1">
        <v>10.655804480651732</v>
      </c>
      <c r="CN35" s="1">
        <v>11.29460580912863</v>
      </c>
      <c r="CO35" s="1">
        <v>11.135699373695198</v>
      </c>
      <c r="CP35" s="1">
        <v>11.486373165618449</v>
      </c>
      <c r="CQ35" s="1">
        <v>11.963829787234042</v>
      </c>
      <c r="CR35" s="1">
        <v>11.942675159235669</v>
      </c>
      <c r="CS35" s="1">
        <v>11.792887029288702</v>
      </c>
      <c r="CT35" s="1">
        <v>11.576519916142558</v>
      </c>
      <c r="CU35" s="1">
        <v>11.663157894736841</v>
      </c>
      <c r="CV35" s="1">
        <v>12.190064794816415</v>
      </c>
      <c r="CW35" s="1">
        <v>12.395698924731182</v>
      </c>
      <c r="CX35" s="1">
        <v>12.32104121475054</v>
      </c>
      <c r="CY35" s="1">
        <v>12.321663019693654</v>
      </c>
      <c r="CZ35" s="1">
        <v>12.448051948051948</v>
      </c>
      <c r="DA35" s="1">
        <v>12.010570824524311</v>
      </c>
      <c r="DB35" s="1">
        <v>12.095137420718816</v>
      </c>
      <c r="DC35" s="1">
        <v>12.159914712153517</v>
      </c>
      <c r="DD35" s="1">
        <v>11.976344086021504</v>
      </c>
      <c r="DE35" s="1">
        <v>12.028138528138529</v>
      </c>
      <c r="DF35" s="1">
        <v>11.962719298245615</v>
      </c>
      <c r="DG35" s="1">
        <v>11.894736842105265</v>
      </c>
      <c r="DH35" s="1">
        <v>11.836244541484715</v>
      </c>
      <c r="DI35" s="1">
        <v>11.75107296137339</v>
      </c>
      <c r="DJ35" s="1">
        <v>11.537974683544302</v>
      </c>
      <c r="DK35" s="1">
        <v>11.298568507157466</v>
      </c>
      <c r="DL35" s="1">
        <v>11.415637860082303</v>
      </c>
      <c r="DM35" s="1">
        <v>11.471311475409836</v>
      </c>
      <c r="DN35" s="1">
        <v>11.796296296296296</v>
      </c>
      <c r="DO35" s="1">
        <v>11.791752577319588</v>
      </c>
      <c r="DP35" s="1">
        <v>11.808641975308641</v>
      </c>
      <c r="DQ35" s="1">
        <v>11.757515030060119</v>
      </c>
      <c r="DR35" s="1">
        <v>11.620553359683795</v>
      </c>
      <c r="DS35" s="1">
        <v>11.614314115308151</v>
      </c>
      <c r="DT35" s="1">
        <v>11.657425742574258</v>
      </c>
      <c r="DU35" s="1">
        <v>11.661417322834646</v>
      </c>
      <c r="DV35" s="1">
        <v>11.355086372360844</v>
      </c>
      <c r="DW35" s="1">
        <v>11.439688715953308</v>
      </c>
      <c r="DX35" s="1">
        <v>11.428571428571427</v>
      </c>
      <c r="DY35" s="1">
        <v>11.197628458498023</v>
      </c>
      <c r="DZ35" s="1">
        <v>10.879999999999999</v>
      </c>
      <c r="EA35" s="1">
        <v>10.853612167300382</v>
      </c>
      <c r="EB35" s="1">
        <v>10.859022556390977</v>
      </c>
      <c r="EC35" s="1">
        <v>10.774725274725274</v>
      </c>
      <c r="ED35" s="1">
        <v>10.683823529411763</v>
      </c>
      <c r="EE35" s="1">
        <v>10.6875</v>
      </c>
      <c r="EF35" s="1">
        <v>10.724264705882353</v>
      </c>
      <c r="EG35" s="1">
        <v>10.883677298311444</v>
      </c>
      <c r="EH35" s="1">
        <v>11.027829313543599</v>
      </c>
      <c r="EI35" s="1">
        <v>11.143122676579926</v>
      </c>
      <c r="EJ35" s="1">
        <v>11.259813084112151</v>
      </c>
      <c r="EK35" s="1">
        <v>11.337686567164178</v>
      </c>
      <c r="EL35" s="1">
        <v>11.294990723562153</v>
      </c>
      <c r="EM35" s="1">
        <v>11.172727272727274</v>
      </c>
      <c r="EN35" s="1">
        <v>10.75886524822695</v>
      </c>
      <c r="EO35" s="1">
        <v>10.642105263157895</v>
      </c>
      <c r="EP35" s="1">
        <v>10.483928571428573</v>
      </c>
      <c r="EQ35" s="1">
        <v>10.415630550621669</v>
      </c>
      <c r="ER35" s="1">
        <v>10.646846846846849</v>
      </c>
      <c r="ES35" s="1">
        <v>10.775583482944345</v>
      </c>
      <c r="ET35" s="1">
        <v>11.012915129151292</v>
      </c>
      <c r="EU35" s="1">
        <v>11.235514018691589</v>
      </c>
      <c r="EV35" s="1">
        <v>11.358348968105066</v>
      </c>
      <c r="EW35" s="1">
        <v>11.249999999999998</v>
      </c>
      <c r="EX35" s="1">
        <v>11.159774436090224</v>
      </c>
      <c r="EY35" s="1">
        <v>11.092278719397363</v>
      </c>
      <c r="EZ35" s="1">
        <v>11.210325047801147</v>
      </c>
      <c r="FA35" s="1">
        <v>11.16952380952381</v>
      </c>
      <c r="FB35" s="1">
        <v>10.630885122410547</v>
      </c>
      <c r="FC35" s="1">
        <v>10.692599620493359</v>
      </c>
      <c r="FD35" s="1">
        <v>10.567107750472589</v>
      </c>
      <c r="FE35" s="1">
        <v>10.207407407407405</v>
      </c>
      <c r="FF35" s="1">
        <v>10.367941712204008</v>
      </c>
      <c r="FG35" s="1">
        <v>10.403314917127073</v>
      </c>
      <c r="FH35" s="1">
        <v>10.293577981651376</v>
      </c>
      <c r="FI35" s="1">
        <v>10.215722120658135</v>
      </c>
      <c r="FJ35" s="1">
        <v>10.212177121771218</v>
      </c>
      <c r="FK35" s="1">
        <v>9.9944852941176467</v>
      </c>
      <c r="FL35" s="1">
        <v>9.7960288808664266</v>
      </c>
      <c r="FM35" s="1">
        <v>9.8242753623188399</v>
      </c>
      <c r="FN35" s="1">
        <v>9.742230347349178</v>
      </c>
      <c r="FO35" s="1">
        <v>9.6311030741410484</v>
      </c>
      <c r="FP35" s="1">
        <v>9.5153153153153163</v>
      </c>
      <c r="FQ35" s="1">
        <v>9.4571428571428573</v>
      </c>
      <c r="FR35" s="1">
        <v>9.413669064748202</v>
      </c>
      <c r="FS35" s="1">
        <v>9.3859964093357267</v>
      </c>
      <c r="FT35" s="1">
        <v>9.197508896797153</v>
      </c>
      <c r="FU35" s="1">
        <v>9.3339253996447606</v>
      </c>
      <c r="FV35" s="1">
        <v>9.3583916083916083</v>
      </c>
      <c r="FW35" s="1">
        <v>9.2495667244367414</v>
      </c>
      <c r="FX35" s="1">
        <v>9.205479452054794</v>
      </c>
      <c r="FY35" s="1">
        <v>9.1862068965517238</v>
      </c>
      <c r="FZ35" s="1">
        <v>8.9778156996587022</v>
      </c>
      <c r="GA35" s="1">
        <v>8.6802030456852783</v>
      </c>
      <c r="GB35" s="1">
        <v>8.5662251655629138</v>
      </c>
      <c r="GC35" s="1">
        <v>8.6359060402684555</v>
      </c>
      <c r="GD35" s="1">
        <v>8.8252100840336123</v>
      </c>
      <c r="GE35" s="1">
        <v>9.1166666666666671</v>
      </c>
      <c r="GF35" s="1">
        <v>9.1210084033613441</v>
      </c>
      <c r="GG35" s="1">
        <v>9.282495667244369</v>
      </c>
      <c r="GH35" s="1">
        <v>9.2569930069930084</v>
      </c>
      <c r="GI35" s="1">
        <v>9.5027422303473497</v>
      </c>
      <c r="GJ35" s="1">
        <v>9.6410256410256405</v>
      </c>
      <c r="GK35" s="1">
        <v>9.4964664310954063</v>
      </c>
      <c r="GL35" s="1">
        <v>9.4990958408679926</v>
      </c>
      <c r="GM35" s="1">
        <v>9.8014842300556584</v>
      </c>
      <c r="GN35" s="1">
        <v>9.6612021857923498</v>
      </c>
      <c r="GO35" s="1">
        <v>9.6036363636363635</v>
      </c>
      <c r="GP35" s="1">
        <v>9.3409490333919152</v>
      </c>
      <c r="GQ35" s="1">
        <v>9.2526315789473692</v>
      </c>
      <c r="GR35" s="1">
        <v>9.2631578947368407</v>
      </c>
      <c r="GS35" s="1">
        <v>9.2504347826086946</v>
      </c>
      <c r="GT35" s="1">
        <v>9.1219931271477659</v>
      </c>
      <c r="GU35" s="1">
        <v>9.0890410958904102</v>
      </c>
      <c r="GV35" s="1">
        <v>9.035532994923857</v>
      </c>
      <c r="GW35" s="1">
        <v>9.0694444444444446</v>
      </c>
      <c r="GX35" s="1">
        <v>9.0105078809106836</v>
      </c>
      <c r="GY35" s="1">
        <v>8.9928952042628776</v>
      </c>
      <c r="GZ35" s="1">
        <v>8.7956989247311821</v>
      </c>
      <c r="HA35" s="1">
        <v>8.781981981981982</v>
      </c>
      <c r="HB35" s="1">
        <v>8.853974121996302</v>
      </c>
      <c r="HC35" s="1">
        <v>8.8232044198895032</v>
      </c>
      <c r="HD35" s="1">
        <v>8.7688172043010759</v>
      </c>
      <c r="HE35" s="1">
        <v>8.512635379061372</v>
      </c>
      <c r="HF35" s="1">
        <v>8.2622377622377616</v>
      </c>
      <c r="HG35" s="1">
        <v>8.1507798960138658</v>
      </c>
      <c r="HH35" s="1">
        <v>8.2339285714285726</v>
      </c>
      <c r="HK35" s="1">
        <f t="shared" si="0"/>
        <v>6.8968486609100168</v>
      </c>
      <c r="HL35" s="1">
        <f t="shared" si="1"/>
        <v>6.8409231756718896</v>
      </c>
      <c r="HM35" s="1">
        <f t="shared" si="2"/>
        <v>6.7847395843605875</v>
      </c>
      <c r="HN35" s="1">
        <f t="shared" si="3"/>
        <v>6.909084559817452</v>
      </c>
      <c r="HO35" s="1">
        <f t="shared" si="4"/>
        <v>8.7478267356406256</v>
      </c>
      <c r="HP35" s="1">
        <f t="shared" si="5"/>
        <v>11.107362260749355</v>
      </c>
      <c r="HQ35" s="1">
        <f t="shared" si="6"/>
        <v>10.314248952522776</v>
      </c>
      <c r="HR35" s="1">
        <f t="shared" si="7"/>
        <v>11.008689406786488</v>
      </c>
      <c r="HS35" s="1">
        <f t="shared" si="8"/>
        <v>12.098858607039986</v>
      </c>
      <c r="HT35" s="1">
        <f t="shared" si="9"/>
        <v>11.693539337365626</v>
      </c>
      <c r="HU35" s="1">
        <f t="shared" si="10"/>
        <v>11.27850379285009</v>
      </c>
      <c r="HV35" s="1">
        <f t="shared" si="11"/>
        <v>10.968033806889975</v>
      </c>
      <c r="HW35" s="1">
        <f t="shared" si="12"/>
        <v>10.984222465050161</v>
      </c>
      <c r="HX35" s="1">
        <f t="shared" si="13"/>
        <v>10.267126940958221</v>
      </c>
      <c r="HY35" s="1">
        <f t="shared" si="14"/>
        <v>9.3897113371590919</v>
      </c>
      <c r="HZ35" s="1">
        <f t="shared" si="15"/>
        <v>9.0918965068285615</v>
      </c>
      <c r="IA35" s="1">
        <f t="shared" si="16"/>
        <v>9.3323836310369703</v>
      </c>
    </row>
    <row r="36" spans="1:235">
      <c r="A36" t="s">
        <v>35</v>
      </c>
      <c r="B36" s="1">
        <v>3.5255255255255253</v>
      </c>
      <c r="C36" s="1">
        <v>3.2458256029684605</v>
      </c>
      <c r="D36" s="1">
        <v>3.2733148661126501</v>
      </c>
      <c r="E36" s="1">
        <v>3.459016393442623</v>
      </c>
      <c r="F36" s="1">
        <v>3.4700193423597683</v>
      </c>
      <c r="G36" s="1">
        <v>3.2754158964879849</v>
      </c>
      <c r="H36" s="1">
        <v>3.0582608695652174</v>
      </c>
      <c r="I36" s="1">
        <v>3.0943231441048038</v>
      </c>
      <c r="J36" s="1">
        <v>3.1323400525854517</v>
      </c>
      <c r="K36" s="1">
        <v>3.1101321585903081</v>
      </c>
      <c r="L36" s="1">
        <v>2.9991474850809889</v>
      </c>
      <c r="M36" s="1">
        <v>3.0744960560911481</v>
      </c>
      <c r="N36" s="1">
        <v>3.2098540145985397</v>
      </c>
      <c r="O36" s="1">
        <v>3.154188948306595</v>
      </c>
      <c r="P36" s="1">
        <v>3.2224231464737794</v>
      </c>
      <c r="Q36" s="1">
        <v>3.2568306010928958</v>
      </c>
      <c r="R36" s="1">
        <v>3.2384406165004536</v>
      </c>
      <c r="S36" s="1">
        <v>3.2486535008976656</v>
      </c>
      <c r="T36" s="1">
        <v>3.2172751558325912</v>
      </c>
      <c r="U36" s="1">
        <v>3.2281639928698751</v>
      </c>
      <c r="V36" s="1">
        <v>3.3339399454049135</v>
      </c>
      <c r="W36" s="1">
        <v>3.4570093457943929</v>
      </c>
      <c r="X36" s="1">
        <v>3.3142597638510449</v>
      </c>
      <c r="Y36" s="1">
        <v>3.3636363636363638</v>
      </c>
      <c r="Z36" s="1">
        <v>3.3652094717668488</v>
      </c>
      <c r="AA36" s="1">
        <v>3.3869209809264307</v>
      </c>
      <c r="AB36" s="1">
        <v>3.3573913043478258</v>
      </c>
      <c r="AC36" s="1">
        <v>3.398066783831283</v>
      </c>
      <c r="AD36" s="1">
        <v>3.4073748902546095</v>
      </c>
      <c r="AE36" s="1">
        <v>3.3938596491228066</v>
      </c>
      <c r="AF36" s="1">
        <v>3.5059037238873754</v>
      </c>
      <c r="AG36" s="1">
        <v>3.4326306141154905</v>
      </c>
      <c r="AH36" s="1">
        <v>3.6307692307692303</v>
      </c>
      <c r="AI36" s="1">
        <v>3.7796780684104632</v>
      </c>
      <c r="AJ36" s="1">
        <v>3.8586171310629518</v>
      </c>
      <c r="AK36" s="1">
        <v>3.7818181818181813</v>
      </c>
      <c r="AL36" s="1">
        <v>3.6471754212091176</v>
      </c>
      <c r="AM36" s="1">
        <v>3.739130434782608</v>
      </c>
      <c r="AN36" s="1">
        <v>3.7699386503067482</v>
      </c>
      <c r="AO36" s="1">
        <v>3.7298674821610605</v>
      </c>
      <c r="AP36" s="1">
        <v>3.7487179487179483</v>
      </c>
      <c r="AQ36" s="1">
        <v>3.8125000000000004</v>
      </c>
      <c r="AR36" s="1">
        <v>3.825413223140496</v>
      </c>
      <c r="AS36" s="1">
        <v>3.8276220145379019</v>
      </c>
      <c r="AT36" s="1">
        <v>3.8354297693920341</v>
      </c>
      <c r="AU36" s="1">
        <v>3.8881856540084385</v>
      </c>
      <c r="AV36" s="1">
        <v>3.8107549120992763</v>
      </c>
      <c r="AW36" s="1">
        <v>3.7277327935222666</v>
      </c>
      <c r="AX36" s="1">
        <v>3.5722772277227723</v>
      </c>
      <c r="AY36" s="1">
        <v>3.4480769230769228</v>
      </c>
      <c r="AZ36" s="1">
        <v>3.4207027540360877</v>
      </c>
      <c r="BA36" s="1">
        <v>3.3402061855670104</v>
      </c>
      <c r="BB36" s="1">
        <v>3.3404651162790695</v>
      </c>
      <c r="BC36" s="1">
        <v>3.3426704014939306</v>
      </c>
      <c r="BD36" s="1">
        <v>4.034259259259259</v>
      </c>
      <c r="BE36" s="1">
        <v>4.3994360902255636</v>
      </c>
      <c r="BF36" s="1">
        <v>4.8127413127413128</v>
      </c>
      <c r="BG36" s="1">
        <v>5.2897016361886431</v>
      </c>
      <c r="BH36" s="1">
        <v>5.1761363636363633</v>
      </c>
      <c r="BI36" s="1">
        <v>5.997177798682972</v>
      </c>
      <c r="BJ36" s="1">
        <v>6.7602927721866424</v>
      </c>
      <c r="BK36" s="1">
        <v>5.3558225508317934</v>
      </c>
      <c r="BL36" s="1">
        <v>4.9230769230769234</v>
      </c>
      <c r="BM36" s="1">
        <v>5.007684918347743</v>
      </c>
      <c r="BN36" s="1">
        <v>5.1338432122370934</v>
      </c>
      <c r="BO36" s="1">
        <v>5.3150943396226422</v>
      </c>
      <c r="BP36" s="1">
        <v>5.1401515151515147</v>
      </c>
      <c r="BQ36" s="1">
        <v>5.1994459833795013</v>
      </c>
      <c r="BR36" s="1">
        <v>5</v>
      </c>
      <c r="BS36" s="1">
        <v>4.6996370235934668</v>
      </c>
      <c r="BT36" s="1">
        <v>4.4214729370008872</v>
      </c>
      <c r="BU36" s="1">
        <v>4.5515418502202643</v>
      </c>
      <c r="BV36" s="1">
        <v>4.742592592592592</v>
      </c>
      <c r="BW36" s="1">
        <v>4.5724508050089447</v>
      </c>
      <c r="BX36" s="1">
        <v>4.5350488021295474</v>
      </c>
      <c r="BY36" s="1">
        <v>4.4413062665489846</v>
      </c>
      <c r="BZ36" s="1">
        <v>4.3205907906168548</v>
      </c>
      <c r="CA36" s="1">
        <v>4.3587245349867141</v>
      </c>
      <c r="CB36" s="1">
        <v>4.5178571428571432</v>
      </c>
      <c r="CC36" s="1">
        <v>4.6229074889867841</v>
      </c>
      <c r="CD36" s="1">
        <v>5.0008795074758137</v>
      </c>
      <c r="CE36" s="1">
        <v>4.703345070422535</v>
      </c>
      <c r="CF36" s="1">
        <v>4.5831903945111492</v>
      </c>
      <c r="CG36" s="1">
        <v>4.3957264957264961</v>
      </c>
      <c r="CH36" s="1">
        <v>4.2801687763713083</v>
      </c>
      <c r="CI36" s="1">
        <v>4.3556126820908307</v>
      </c>
      <c r="CJ36" s="1">
        <v>4.3595890410958908</v>
      </c>
      <c r="CK36" s="1">
        <v>4.258064516129032</v>
      </c>
      <c r="CL36" s="1">
        <v>4.3496208930075824</v>
      </c>
      <c r="CM36" s="1">
        <v>4.4414261460101869</v>
      </c>
      <c r="CN36" s="1">
        <v>4.5178423236514522</v>
      </c>
      <c r="CO36" s="1">
        <v>4.329545454545455</v>
      </c>
      <c r="CP36" s="1">
        <v>4.3587907716786001</v>
      </c>
      <c r="CQ36" s="1">
        <v>4.3589147286821701</v>
      </c>
      <c r="CR36" s="1">
        <v>4.3537151702786376</v>
      </c>
      <c r="CS36" s="1">
        <v>4.5386473429951693</v>
      </c>
      <c r="CT36" s="1">
        <v>4.478507704785077</v>
      </c>
      <c r="CU36" s="1">
        <v>4.3553459119496853</v>
      </c>
      <c r="CV36" s="1">
        <v>4.2985529322162979</v>
      </c>
      <c r="CW36" s="1">
        <v>4.4682170542635662</v>
      </c>
      <c r="CX36" s="1">
        <v>4.2803315749811608</v>
      </c>
      <c r="CY36" s="1">
        <v>4.168023686158401</v>
      </c>
      <c r="CZ36" s="1">
        <v>4.3305722891566267</v>
      </c>
      <c r="DA36" s="1">
        <v>4.2300819061801942</v>
      </c>
      <c r="DB36" s="1">
        <v>4.1637554585152836</v>
      </c>
      <c r="DC36" s="1">
        <v>4.2150776053215084</v>
      </c>
      <c r="DD36" s="1">
        <v>4.1251851851851846</v>
      </c>
      <c r="DE36" s="1">
        <v>4.1439224459358686</v>
      </c>
      <c r="DF36" s="1">
        <v>4.1294473883421645</v>
      </c>
      <c r="DG36" s="1">
        <v>4.1627014581734461</v>
      </c>
      <c r="DH36" s="1">
        <v>4.2055857253685023</v>
      </c>
      <c r="DI36" s="1">
        <v>4.2253086419753085</v>
      </c>
      <c r="DJ36" s="1">
        <v>4.2995283018867925</v>
      </c>
      <c r="DK36" s="1">
        <v>4.5324036095159972</v>
      </c>
      <c r="DL36" s="1">
        <v>4.4490777866880507</v>
      </c>
      <c r="DM36" s="1">
        <v>4.5364667747163692</v>
      </c>
      <c r="DN36" s="1">
        <v>4.6685667752443001</v>
      </c>
      <c r="DO36" s="1">
        <v>4.703125</v>
      </c>
      <c r="DP36" s="1">
        <v>4.7468982630272958</v>
      </c>
      <c r="DQ36" s="1">
        <v>4.8891666666666671</v>
      </c>
      <c r="DR36" s="1">
        <v>5.0042553191489363</v>
      </c>
      <c r="DS36" s="1">
        <v>5.023215821152192</v>
      </c>
      <c r="DT36" s="1">
        <v>5.040239726027397</v>
      </c>
      <c r="DU36" s="1">
        <v>5.2239858906525578</v>
      </c>
      <c r="DV36" s="1">
        <v>5.3830755232029111</v>
      </c>
      <c r="DW36" s="1">
        <v>5.1851851851851851</v>
      </c>
      <c r="DX36" s="1">
        <v>5.1681415929203531</v>
      </c>
      <c r="DY36" s="1">
        <v>4.8718830610490107</v>
      </c>
      <c r="DZ36" s="1">
        <v>5.1927272727272724</v>
      </c>
      <c r="EA36" s="1">
        <v>5.1201793721973097</v>
      </c>
      <c r="EB36" s="1">
        <v>5.2854528819762123</v>
      </c>
      <c r="EC36" s="1">
        <v>5.5084269662921352</v>
      </c>
      <c r="ED36" s="1">
        <v>5.2836363636363632</v>
      </c>
      <c r="EE36" s="1">
        <v>5.2854545454545452</v>
      </c>
      <c r="EF36" s="1">
        <v>5.2042818911685993</v>
      </c>
      <c r="EG36" s="1">
        <v>5.2167266187050361</v>
      </c>
      <c r="EH36" s="1">
        <v>5.4332723948811701</v>
      </c>
      <c r="EI36" s="1">
        <v>5.4351767905711705</v>
      </c>
      <c r="EJ36" s="1">
        <v>5.3881932021466907</v>
      </c>
      <c r="EK36" s="1">
        <v>5.5195277020890101</v>
      </c>
      <c r="EL36" s="1">
        <v>5.6791044776119399</v>
      </c>
      <c r="EM36" s="1">
        <v>5.7699530516431929</v>
      </c>
      <c r="EN36" s="1">
        <v>5.8855480116391847</v>
      </c>
      <c r="EO36" s="1">
        <v>5.9065238558909448</v>
      </c>
      <c r="EP36" s="1">
        <v>5.5126760563380284</v>
      </c>
      <c r="EQ36" s="1">
        <v>5.6007640878701048</v>
      </c>
      <c r="ER36" s="1">
        <v>5.5431519699812384</v>
      </c>
      <c r="ES36" s="1">
        <v>5.5832558139534889</v>
      </c>
      <c r="ET36" s="1">
        <v>5.446167883211678</v>
      </c>
      <c r="EU36" s="1">
        <v>5.2960352422907491</v>
      </c>
      <c r="EV36" s="1">
        <v>5.3622674933569536</v>
      </c>
      <c r="EW36" s="1">
        <v>5.3935599284436488</v>
      </c>
      <c r="EX36" s="1">
        <v>5.2867319679430089</v>
      </c>
      <c r="EY36" s="1">
        <v>5.1351351351351351</v>
      </c>
      <c r="EZ36" s="1">
        <v>5.0849956634865574</v>
      </c>
      <c r="FA36" s="1">
        <v>5.1574318381706252</v>
      </c>
      <c r="FB36" s="1">
        <v>5.1178603807796925</v>
      </c>
      <c r="FC36" s="1">
        <v>4.9343257443082313</v>
      </c>
      <c r="FD36" s="1">
        <v>4.9777382012466607</v>
      </c>
      <c r="FE36" s="1">
        <v>5.05224564619615</v>
      </c>
      <c r="FF36" s="1">
        <v>5.2850510677808735</v>
      </c>
      <c r="FG36" s="1">
        <v>5.2548837209302324</v>
      </c>
      <c r="FH36" s="1">
        <v>5.2283317800559175</v>
      </c>
      <c r="FI36" s="1">
        <v>5.2078285181733461</v>
      </c>
      <c r="FJ36" s="1">
        <v>5.1155268022181142</v>
      </c>
      <c r="FK36" s="1">
        <v>5.0623836126629422</v>
      </c>
      <c r="FL36" s="1">
        <v>5.2384169884169891</v>
      </c>
      <c r="FM36" s="1">
        <v>5.249757986447241</v>
      </c>
      <c r="FN36" s="1">
        <v>5.1191162343900096</v>
      </c>
      <c r="FO36" s="1">
        <v>5.0387890255439922</v>
      </c>
      <c r="FP36" s="1">
        <v>4.9820754716981135</v>
      </c>
      <c r="FQ36" s="1">
        <v>5.1668292682926831</v>
      </c>
      <c r="FR36" s="1">
        <v>5.0086124401913885</v>
      </c>
      <c r="FS36" s="1">
        <v>5.0366088631984587</v>
      </c>
      <c r="FT36" s="1">
        <v>5.0331061343719572</v>
      </c>
      <c r="FU36" s="1">
        <v>5.0191021967526259</v>
      </c>
      <c r="FV36" s="1">
        <v>5.2895256916996054</v>
      </c>
      <c r="FW36" s="1">
        <v>5.3210368893320039</v>
      </c>
      <c r="FX36" s="1">
        <v>5.3227722772277231</v>
      </c>
      <c r="FY36" s="1">
        <v>5.2544378698224854</v>
      </c>
      <c r="FZ36" s="1">
        <v>5.1781496062992121</v>
      </c>
      <c r="GA36" s="1">
        <v>5.1402805611222444</v>
      </c>
      <c r="GB36" s="1">
        <v>5.2958034800409424</v>
      </c>
      <c r="GC36" s="1">
        <v>5.2627811860940694</v>
      </c>
      <c r="GD36" s="1">
        <v>5.3856410256410259</v>
      </c>
      <c r="GE36" s="1">
        <v>5.5759429153924565</v>
      </c>
      <c r="GF36" s="1">
        <v>5.5208545269582912</v>
      </c>
      <c r="GG36" s="1">
        <v>5.324055666003976</v>
      </c>
      <c r="GH36" s="1">
        <v>4.9671669793621014</v>
      </c>
      <c r="GI36" s="1">
        <v>4.4965397923875425</v>
      </c>
      <c r="GJ36" s="1">
        <v>4.368464730290456</v>
      </c>
      <c r="GK36" s="1">
        <v>4.4679966749792186</v>
      </c>
      <c r="GL36" s="1">
        <v>4.2125100240577389</v>
      </c>
      <c r="GM36" s="1">
        <v>3.9751693002257338</v>
      </c>
      <c r="GN36" s="1">
        <v>4.3157038242473558</v>
      </c>
      <c r="GO36" s="1">
        <v>4.3797678275290215</v>
      </c>
      <c r="GP36" s="1">
        <v>4.5388556789069163</v>
      </c>
      <c r="GQ36" s="1">
        <v>4.4431339511373213</v>
      </c>
      <c r="GR36" s="1">
        <v>4.647887323943662</v>
      </c>
      <c r="GS36" s="1">
        <v>4.7448706512042813</v>
      </c>
      <c r="GT36" s="1">
        <v>4.7958446251129176</v>
      </c>
      <c r="GU36" s="1">
        <v>4.7562724014336917</v>
      </c>
      <c r="GV36" s="1">
        <v>4.7678571428571432</v>
      </c>
      <c r="GW36" s="1">
        <v>4.6810035842293907</v>
      </c>
      <c r="GX36" s="1">
        <v>4.5171202809482001</v>
      </c>
      <c r="GY36" s="1">
        <v>4.6111111111111116</v>
      </c>
      <c r="GZ36" s="1">
        <v>4.4862888482632544</v>
      </c>
      <c r="HA36" s="1">
        <v>4.4633699633699635</v>
      </c>
      <c r="HB36" s="1">
        <v>4.1543798785776236</v>
      </c>
      <c r="HC36" s="1">
        <v>4.1733449477351909</v>
      </c>
      <c r="HD36" s="1">
        <v>4.4481818181818182</v>
      </c>
      <c r="HE36" s="1">
        <v>4.2220232766338404</v>
      </c>
      <c r="HF36" s="1">
        <v>4.5355086372360844</v>
      </c>
      <c r="HG36" s="1">
        <v>4.4284369114877595</v>
      </c>
      <c r="HH36" s="1">
        <v>4.2813370473537606</v>
      </c>
      <c r="HK36" s="1">
        <f t="shared" si="0"/>
        <v>3.2264847827429111</v>
      </c>
      <c r="HL36" s="1">
        <f t="shared" si="1"/>
        <v>3.2703896162715931</v>
      </c>
      <c r="HM36" s="1">
        <f t="shared" si="2"/>
        <v>3.5248533358594578</v>
      </c>
      <c r="HN36" s="1">
        <f t="shared" si="3"/>
        <v>3.7802056919898246</v>
      </c>
      <c r="HO36" s="1">
        <f t="shared" si="4"/>
        <v>4.1811542557424923</v>
      </c>
      <c r="HP36" s="1">
        <f t="shared" si="5"/>
        <v>5.1256720021373718</v>
      </c>
      <c r="HQ36" s="1">
        <f t="shared" si="6"/>
        <v>4.5662183243219632</v>
      </c>
      <c r="HR36" s="1">
        <f t="shared" si="7"/>
        <v>4.3751614872113596</v>
      </c>
      <c r="HS36" s="1">
        <f t="shared" si="8"/>
        <v>4.2714644795540719</v>
      </c>
      <c r="HT36" s="1">
        <f t="shared" si="9"/>
        <v>4.4623563659670742</v>
      </c>
      <c r="HU36" s="1">
        <f t="shared" si="10"/>
        <v>5.1672307177109564</v>
      </c>
      <c r="HV36" s="1">
        <f t="shared" si="11"/>
        <v>5.5006165754531535</v>
      </c>
      <c r="HW36" s="1">
        <f t="shared" si="12"/>
        <v>5.3668477566817687</v>
      </c>
      <c r="HX36" s="1">
        <f t="shared" si="13"/>
        <v>5.143695870768032</v>
      </c>
      <c r="HY36" s="1">
        <f t="shared" si="14"/>
        <v>5.1326676968767542</v>
      </c>
      <c r="HZ36" s="1">
        <f t="shared" si="15"/>
        <v>5.0819730953809614</v>
      </c>
      <c r="IA36" s="1">
        <f t="shared" si="16"/>
        <v>4.521573027907098</v>
      </c>
    </row>
    <row r="37" spans="1:235">
      <c r="A37" t="s">
        <v>36</v>
      </c>
      <c r="B37" s="1">
        <v>2.2737249838605549</v>
      </c>
      <c r="C37" s="1">
        <v>2.1992457573852922</v>
      </c>
      <c r="D37" s="1">
        <v>2.2323677581863981</v>
      </c>
      <c r="E37" s="1">
        <v>2.2673830594184574</v>
      </c>
      <c r="F37" s="1">
        <v>2.2369077306733169</v>
      </c>
      <c r="G37" s="1">
        <v>2.1234272019173153</v>
      </c>
      <c r="H37" s="1">
        <v>2.0676072898295121</v>
      </c>
      <c r="I37" s="1">
        <v>2.1433756805807622</v>
      </c>
      <c r="J37" s="1">
        <v>2.2130030959752327</v>
      </c>
      <c r="K37" s="1">
        <v>2.1511273613650213</v>
      </c>
      <c r="L37" s="1">
        <v>2.1129129129129129</v>
      </c>
      <c r="M37" s="1">
        <v>2.1031175059952036</v>
      </c>
      <c r="N37" s="1">
        <v>2.0816568047337278</v>
      </c>
      <c r="O37" s="1">
        <v>2.0990510083036775</v>
      </c>
      <c r="P37" s="1">
        <v>2.1456953642384109</v>
      </c>
      <c r="Q37" s="1">
        <v>2.1490384615384612</v>
      </c>
      <c r="R37" s="1">
        <v>2.1833740831295843</v>
      </c>
      <c r="S37" s="1">
        <v>2.2257072570725702</v>
      </c>
      <c r="T37" s="1">
        <v>2.2330037082818297</v>
      </c>
      <c r="U37" s="1">
        <v>2.2496894409937886</v>
      </c>
      <c r="V37" s="1">
        <v>2.2914321450906816</v>
      </c>
      <c r="W37" s="1">
        <v>2.3411392405063292</v>
      </c>
      <c r="X37" s="1">
        <v>2.2664596273291924</v>
      </c>
      <c r="Y37" s="1">
        <v>2.287945034353529</v>
      </c>
      <c r="Z37" s="1">
        <v>2.3565051020408165</v>
      </c>
      <c r="AA37" s="1">
        <v>2.4230019493177388</v>
      </c>
      <c r="AB37" s="1">
        <v>2.5418038183015144</v>
      </c>
      <c r="AC37" s="1">
        <v>2.5324165029469552</v>
      </c>
      <c r="AD37" s="1">
        <v>2.5250487963565389</v>
      </c>
      <c r="AE37" s="1">
        <v>2.5337262606417812</v>
      </c>
      <c r="AF37" s="1">
        <v>2.5461741424802113</v>
      </c>
      <c r="AG37" s="1">
        <v>2.4318181818181821</v>
      </c>
      <c r="AH37" s="1">
        <v>2.51230871590153</v>
      </c>
      <c r="AI37" s="1">
        <v>2.5282637954239569</v>
      </c>
      <c r="AJ37" s="1">
        <v>2.4993315508021388</v>
      </c>
      <c r="AK37" s="1">
        <v>2.496</v>
      </c>
      <c r="AL37" s="1">
        <v>2.4194608809993423</v>
      </c>
      <c r="AM37" s="1">
        <v>2.4361001317523057</v>
      </c>
      <c r="AN37" s="1">
        <v>2.4304548450889913</v>
      </c>
      <c r="AO37" s="1">
        <v>2.3455128205128206</v>
      </c>
      <c r="AP37" s="1">
        <v>2.3459563543003847</v>
      </c>
      <c r="AQ37" s="1">
        <v>2.3689320388349517</v>
      </c>
      <c r="AR37" s="1">
        <v>2.444224422442244</v>
      </c>
      <c r="AS37" s="1">
        <v>2.4265964450296247</v>
      </c>
      <c r="AT37" s="1">
        <v>2.3652230122818358</v>
      </c>
      <c r="AU37" s="1">
        <v>2.3935064935064934</v>
      </c>
      <c r="AV37" s="1">
        <v>2.3621794871794872</v>
      </c>
      <c r="AW37" s="1">
        <v>2.3384126984126983</v>
      </c>
      <c r="AX37" s="1">
        <v>2.2507797878976916</v>
      </c>
      <c r="AY37" s="1">
        <v>2.1932721712538226</v>
      </c>
      <c r="AZ37" s="1">
        <v>2.1976815131177547</v>
      </c>
      <c r="BA37" s="1">
        <v>2.1456953642384109</v>
      </c>
      <c r="BB37" s="1">
        <v>2.1567567567567569</v>
      </c>
      <c r="BC37" s="1">
        <v>2.0997067448680351</v>
      </c>
      <c r="BD37" s="1">
        <v>2.4854535082715343</v>
      </c>
      <c r="BE37" s="1">
        <v>2.7167730702263495</v>
      </c>
      <c r="BF37" s="1">
        <v>2.9363957597173145</v>
      </c>
      <c r="BG37" s="1">
        <v>3.2694824509220703</v>
      </c>
      <c r="BH37" s="1">
        <v>3.2324068598462445</v>
      </c>
      <c r="BI37" s="1">
        <v>3.7390029325513194</v>
      </c>
      <c r="BJ37" s="1">
        <v>4.2785176606832662</v>
      </c>
      <c r="BK37" s="1">
        <v>3.3711460151250727</v>
      </c>
      <c r="BL37" s="1">
        <v>2.9844559585492227</v>
      </c>
      <c r="BM37" s="1">
        <v>3.0664705882352941</v>
      </c>
      <c r="BN37" s="1">
        <v>3.2040572792362769</v>
      </c>
      <c r="BO37" s="1">
        <v>3.3238938053097349</v>
      </c>
      <c r="BP37" s="1">
        <v>3.2581032412965185</v>
      </c>
      <c r="BQ37" s="1">
        <v>3.3597852028639617</v>
      </c>
      <c r="BR37" s="1">
        <v>3.3292155651636808</v>
      </c>
      <c r="BS37" s="1">
        <v>3.1656479217603914</v>
      </c>
      <c r="BT37" s="1">
        <v>3.0090579710144927</v>
      </c>
      <c r="BU37" s="1">
        <v>3.1233373639661428</v>
      </c>
      <c r="BV37" s="1">
        <v>3.0510676771129295</v>
      </c>
      <c r="BW37" s="1">
        <v>2.9959961956943451</v>
      </c>
      <c r="BX37" s="1">
        <v>2.9478639319994522</v>
      </c>
      <c r="BY37" s="1">
        <v>2.856950793223985</v>
      </c>
      <c r="BZ37" s="1">
        <v>2.8234531587247367</v>
      </c>
      <c r="CA37" s="1">
        <v>2.7722714491475782</v>
      </c>
      <c r="CB37" s="1">
        <v>2.8728479756982042</v>
      </c>
      <c r="CC37" s="1">
        <v>2.9331873913750761</v>
      </c>
      <c r="CD37" s="1">
        <v>3.1785979621419251</v>
      </c>
      <c r="CE37" s="1">
        <v>2.9415981284763211</v>
      </c>
      <c r="CF37" s="1">
        <v>2.8556148955370753</v>
      </c>
      <c r="CG37" s="1">
        <v>2.7281488038343245</v>
      </c>
      <c r="CH37" s="1">
        <v>2.6709899630390179</v>
      </c>
      <c r="CI37" s="1">
        <v>2.6767827251828327</v>
      </c>
      <c r="CJ37" s="1">
        <v>2.6244685927854019</v>
      </c>
      <c r="CK37" s="1">
        <v>2.5139788702481676</v>
      </c>
      <c r="CL37" s="1">
        <v>2.6423228366807021</v>
      </c>
      <c r="CM37" s="1">
        <v>2.7158876311874427</v>
      </c>
      <c r="CN37" s="1">
        <v>2.7861331634494944</v>
      </c>
      <c r="CO37" s="1">
        <v>2.6369856969480523</v>
      </c>
      <c r="CP37" s="1">
        <v>2.6903679622006984</v>
      </c>
      <c r="CQ37" s="1">
        <v>2.6884167534597045</v>
      </c>
      <c r="CR37" s="1">
        <v>2.7620587310419653</v>
      </c>
      <c r="CS37" s="1">
        <v>2.9261197586016081</v>
      </c>
      <c r="CT37" s="1">
        <v>2.8664242162494378</v>
      </c>
      <c r="CU37" s="1">
        <v>2.8757678663567341</v>
      </c>
      <c r="CV37" s="1">
        <v>2.8682900422615396</v>
      </c>
      <c r="CW37" s="1">
        <v>2.9292742387660375</v>
      </c>
      <c r="CX37" s="1">
        <v>2.7890655275232645</v>
      </c>
      <c r="CY37" s="1">
        <v>2.7838144843484218</v>
      </c>
      <c r="CZ37" s="1">
        <v>2.9023713145788972</v>
      </c>
      <c r="DA37" s="1">
        <v>2.9280451837419221</v>
      </c>
      <c r="DB37" s="1">
        <v>2.9486615905980527</v>
      </c>
      <c r="DC37" s="1">
        <v>2.9393842075127941</v>
      </c>
      <c r="DD37" s="1">
        <v>2.8501057287381033</v>
      </c>
      <c r="DE37" s="1">
        <v>2.8240764997957792</v>
      </c>
      <c r="DF37" s="1">
        <v>2.7529882665671854</v>
      </c>
      <c r="DG37" s="1">
        <v>2.7373434203227163</v>
      </c>
      <c r="DH37" s="1">
        <v>2.7549610770906816</v>
      </c>
      <c r="DI37" s="1">
        <v>2.8223860986042539</v>
      </c>
      <c r="DJ37" s="1">
        <v>2.9010783216352167</v>
      </c>
      <c r="DK37" s="1">
        <v>3.0189278855445481</v>
      </c>
      <c r="DL37" s="1">
        <v>2.9865843256539675</v>
      </c>
      <c r="DM37" s="1">
        <v>3.0135001901605825</v>
      </c>
      <c r="DN37" s="1">
        <v>3.1092041663010423</v>
      </c>
      <c r="DO37" s="1">
        <v>3.1016114821342509</v>
      </c>
      <c r="DP37" s="1">
        <v>3.1358601149574952</v>
      </c>
      <c r="DQ37" s="1">
        <v>3.2797809081756379</v>
      </c>
      <c r="DR37" s="1">
        <v>3.3646949992678348</v>
      </c>
      <c r="DS37" s="1">
        <v>3.3429503717215465</v>
      </c>
      <c r="DT37" s="1">
        <v>3.3954363075094456</v>
      </c>
      <c r="DU37" s="1">
        <v>3.4718860452451685</v>
      </c>
      <c r="DV37" s="1">
        <v>3.5827707244754832</v>
      </c>
      <c r="DW37" s="1">
        <v>3.4741159748537811</v>
      </c>
      <c r="DX37" s="1">
        <v>3.4504825328479733</v>
      </c>
      <c r="DY37" s="1">
        <v>3.2679704634531199</v>
      </c>
      <c r="DZ37" s="1">
        <v>3.3748555184293876</v>
      </c>
      <c r="EA37" s="1">
        <v>3.3730830102789522</v>
      </c>
      <c r="EB37" s="1">
        <v>3.4696773800638478</v>
      </c>
      <c r="EC37" s="1">
        <v>3.6231718933010058</v>
      </c>
      <c r="ED37" s="1">
        <v>3.5197876015300049</v>
      </c>
      <c r="EE37" s="1">
        <v>3.5505870407725748</v>
      </c>
      <c r="EF37" s="1">
        <v>3.503911690374327</v>
      </c>
      <c r="EG37" s="1">
        <v>3.4555336967848698</v>
      </c>
      <c r="EH37" s="1">
        <v>3.5997277191146506</v>
      </c>
      <c r="EI37" s="1">
        <v>3.6006086019530494</v>
      </c>
      <c r="EJ37" s="1">
        <v>3.6180260580759249</v>
      </c>
      <c r="EK37" s="1">
        <v>3.6498579606453183</v>
      </c>
      <c r="EL37" s="1">
        <v>3.7494255458807624</v>
      </c>
      <c r="EM37" s="1">
        <v>3.7845302200126945</v>
      </c>
      <c r="EN37" s="1">
        <v>3.8015410149187305</v>
      </c>
      <c r="EO37" s="1">
        <v>3.8669597549319037</v>
      </c>
      <c r="EP37" s="1">
        <v>3.6781224948233135</v>
      </c>
      <c r="EQ37" s="1">
        <v>3.6737370651752532</v>
      </c>
      <c r="ER37" s="1">
        <v>3.6702886931442995</v>
      </c>
      <c r="ES37" s="1">
        <v>3.728054279277726</v>
      </c>
      <c r="ET37" s="1">
        <v>3.6148678928996216</v>
      </c>
      <c r="EU37" s="1">
        <v>3.6403033848583726</v>
      </c>
      <c r="EV37" s="1">
        <v>3.6663444837685222</v>
      </c>
      <c r="EW37" s="1">
        <v>3.6518099169349503</v>
      </c>
      <c r="EX37" s="1">
        <v>3.5954884704548591</v>
      </c>
      <c r="EY37" s="1">
        <v>3.5670249437391139</v>
      </c>
      <c r="EZ37" s="1">
        <v>3.5213291464972025</v>
      </c>
      <c r="FA37" s="1">
        <v>3.5219297484324743</v>
      </c>
      <c r="FB37" s="1">
        <v>3.4473794023325053</v>
      </c>
      <c r="FC37" s="1">
        <v>3.3843919052552853</v>
      </c>
      <c r="FD37" s="1">
        <v>3.4137911176330742</v>
      </c>
      <c r="FE37" s="1">
        <v>3.4236979652413906</v>
      </c>
      <c r="FF37" s="1">
        <v>3.5659807938229093</v>
      </c>
      <c r="FG37" s="1">
        <v>3.5390417259848235</v>
      </c>
      <c r="FH37" s="1">
        <v>3.5146086179456293</v>
      </c>
      <c r="FI37" s="1">
        <v>3.5008258390517248</v>
      </c>
      <c r="FJ37" s="1">
        <v>3.4379840779410555</v>
      </c>
      <c r="FK37" s="1">
        <v>3.3771128151337879</v>
      </c>
      <c r="FL37" s="1">
        <v>3.4596093949910061</v>
      </c>
      <c r="FM37" s="1">
        <v>3.4570594709851159</v>
      </c>
      <c r="FN37" s="1">
        <v>3.3675959415697774</v>
      </c>
      <c r="FO37" s="1">
        <v>3.3952238138422879</v>
      </c>
      <c r="FP37" s="1">
        <v>3.3963295331014791</v>
      </c>
      <c r="FQ37" s="1">
        <v>3.4363868727945088</v>
      </c>
      <c r="FR37" s="1">
        <v>3.3961572681658723</v>
      </c>
      <c r="FS37" s="1">
        <v>3.3922640806211657</v>
      </c>
      <c r="FT37" s="1">
        <v>3.353981069764882</v>
      </c>
      <c r="FU37" s="1">
        <v>3.4097834245723457</v>
      </c>
      <c r="FV37" s="1">
        <v>3.5365243754595723</v>
      </c>
      <c r="FW37" s="1">
        <v>3.5583019812281393</v>
      </c>
      <c r="FX37" s="1">
        <v>3.617492189689016</v>
      </c>
      <c r="FY37" s="1">
        <v>3.6186996303397807</v>
      </c>
      <c r="FZ37" s="1">
        <v>3.573194210814111</v>
      </c>
      <c r="GA37" s="1">
        <v>3.5170909366143421</v>
      </c>
      <c r="GB37" s="1">
        <v>3.6154734998510207</v>
      </c>
      <c r="GC37" s="1">
        <v>3.5966065140574415</v>
      </c>
      <c r="GD37" s="1">
        <v>3.6343338306231554</v>
      </c>
      <c r="GE37" s="1">
        <v>3.8223115663287754</v>
      </c>
      <c r="GF37" s="1">
        <v>3.7922641445093719</v>
      </c>
      <c r="GG37" s="1">
        <v>3.637716820589314</v>
      </c>
      <c r="GH37" s="1">
        <v>3.5302996047597901</v>
      </c>
      <c r="GI37" s="1">
        <v>3.2286614701242282</v>
      </c>
      <c r="GJ37" s="1">
        <v>3.2696564022189185</v>
      </c>
      <c r="GK37" s="1">
        <v>3.5190674202905035</v>
      </c>
      <c r="GL37" s="1">
        <v>3.2351728634217549</v>
      </c>
      <c r="GM37" s="1">
        <v>3.3097464043862317</v>
      </c>
      <c r="GN37" s="1">
        <v>3.4415777895207844</v>
      </c>
      <c r="GO37" s="1">
        <v>3.3969726555277435</v>
      </c>
      <c r="GP37" s="1">
        <v>3.5114192145652208</v>
      </c>
      <c r="GQ37" s="1">
        <v>3.4843320672844733</v>
      </c>
      <c r="GR37" s="1">
        <v>3.4882960400572656</v>
      </c>
      <c r="GS37" s="1">
        <v>3.5140618630804155</v>
      </c>
      <c r="GT37" s="1">
        <v>3.5724081166404371</v>
      </c>
      <c r="GU37" s="1">
        <v>3.6051159230186851</v>
      </c>
      <c r="GV37" s="1">
        <v>3.6268498547324373</v>
      </c>
      <c r="GW37" s="1">
        <v>3.4829622540632945</v>
      </c>
      <c r="GX37" s="1">
        <v>3.3684840702129564</v>
      </c>
      <c r="GY37" s="1">
        <v>3.2561288441758736</v>
      </c>
      <c r="GZ37" s="1">
        <v>3.1564448681049155</v>
      </c>
      <c r="HA37" s="1">
        <v>3.1345787056119314</v>
      </c>
      <c r="HB37" s="1">
        <v>2.9008572972004001</v>
      </c>
      <c r="HC37" s="1">
        <v>2.8774838718860813</v>
      </c>
      <c r="HD37" s="1">
        <v>3.0392151930199791</v>
      </c>
      <c r="HE37" s="1">
        <v>2.8800427389548435</v>
      </c>
      <c r="HF37" s="1">
        <v>3.0127352129588161</v>
      </c>
      <c r="HG37" s="1">
        <v>3.0246047707207455</v>
      </c>
      <c r="HH37" s="1">
        <v>2.8640550286153941</v>
      </c>
      <c r="HK37" s="1">
        <f t="shared" si="0"/>
        <v>2.1770166948416647</v>
      </c>
      <c r="HL37" s="1">
        <f t="shared" si="1"/>
        <v>2.212849347964315</v>
      </c>
      <c r="HM37" s="1">
        <f t="shared" si="2"/>
        <v>2.493866568002614</v>
      </c>
      <c r="HN37" s="1">
        <f t="shared" si="3"/>
        <v>2.3897133025284312</v>
      </c>
      <c r="HO37" s="1">
        <f t="shared" si="4"/>
        <v>2.6186172433056085</v>
      </c>
      <c r="HP37" s="1">
        <f t="shared" si="5"/>
        <v>3.2894740477670044</v>
      </c>
      <c r="HQ37" s="1">
        <f t="shared" si="6"/>
        <v>2.9131331969138294</v>
      </c>
      <c r="HR37" s="1">
        <f t="shared" si="7"/>
        <v>2.6945427237354238</v>
      </c>
      <c r="HS37" s="1">
        <f t="shared" si="8"/>
        <v>2.8754400750392488</v>
      </c>
      <c r="HT37" s="1">
        <f t="shared" si="9"/>
        <v>2.9678521880956317</v>
      </c>
      <c r="HU37" s="1">
        <f t="shared" si="10"/>
        <v>3.432591268453963</v>
      </c>
      <c r="HV37" s="1">
        <f t="shared" si="11"/>
        <v>3.641708075416235</v>
      </c>
      <c r="HW37" s="1">
        <f t="shared" si="12"/>
        <v>3.6274417100004759</v>
      </c>
      <c r="HX37" s="1">
        <f t="shared" si="13"/>
        <v>3.4601235938598589</v>
      </c>
      <c r="HY37" s="1">
        <f t="shared" si="14"/>
        <v>3.4565616817624023</v>
      </c>
      <c r="HZ37" s="1">
        <f t="shared" si="15"/>
        <v>3.561389701731748</v>
      </c>
      <c r="IA37" s="1">
        <f t="shared" si="16"/>
        <v>3.4724095871915619</v>
      </c>
    </row>
    <row r="38" spans="1:235">
      <c r="A38" t="s">
        <v>37</v>
      </c>
      <c r="B38" s="1">
        <v>16.082191780821919</v>
      </c>
      <c r="C38" s="1">
        <v>15.482300884955755</v>
      </c>
      <c r="D38" s="1">
        <v>15.280172413793105</v>
      </c>
      <c r="E38" s="1">
        <v>15.263829787234041</v>
      </c>
      <c r="F38" s="1">
        <v>14.887966804979254</v>
      </c>
      <c r="G38" s="1">
        <v>14.175999999999998</v>
      </c>
      <c r="H38" s="1">
        <v>13.90118577075099</v>
      </c>
      <c r="I38" s="1">
        <v>12.744604316546763</v>
      </c>
      <c r="J38" s="1">
        <v>12.764285714285716</v>
      </c>
      <c r="K38" s="1">
        <v>12.342657342657342</v>
      </c>
      <c r="L38" s="1">
        <v>12.13103448275862</v>
      </c>
      <c r="M38" s="1">
        <v>11.972696245733788</v>
      </c>
      <c r="N38" s="1">
        <v>11.765886287625417</v>
      </c>
      <c r="O38" s="1">
        <v>11.527687296416939</v>
      </c>
      <c r="P38" s="1">
        <v>11.423076923076923</v>
      </c>
      <c r="Q38" s="1">
        <v>11.210031347962381</v>
      </c>
      <c r="R38" s="1">
        <v>11.1625</v>
      </c>
      <c r="S38" s="1">
        <v>11.135384615384615</v>
      </c>
      <c r="T38" s="1">
        <v>11.015243902439027</v>
      </c>
      <c r="U38" s="1">
        <v>10.811940298507462</v>
      </c>
      <c r="V38" s="1">
        <v>10.744868035190615</v>
      </c>
      <c r="W38" s="1">
        <v>10.784256559766764</v>
      </c>
      <c r="X38" s="1">
        <v>10.425714285714287</v>
      </c>
      <c r="Y38" s="1">
        <v>10.289325842696631</v>
      </c>
      <c r="Z38" s="1">
        <v>10.292479108635099</v>
      </c>
      <c r="AA38" s="1">
        <v>10.30110497237569</v>
      </c>
      <c r="AB38" s="1">
        <v>10.295999999999999</v>
      </c>
      <c r="AC38" s="1">
        <v>10.230158730158731</v>
      </c>
      <c r="AD38" s="1">
        <v>10.603825136612022</v>
      </c>
      <c r="AE38" s="1">
        <v>10.542234332425068</v>
      </c>
      <c r="AF38" s="1">
        <v>10.460704607046072</v>
      </c>
      <c r="AG38" s="1">
        <v>10.149051490514905</v>
      </c>
      <c r="AH38" s="1">
        <v>10.316939890710382</v>
      </c>
      <c r="AI38" s="1">
        <v>10.237057220708447</v>
      </c>
      <c r="AJ38" s="1">
        <v>10.024128686327078</v>
      </c>
      <c r="AK38" s="1">
        <v>10.201634877384196</v>
      </c>
      <c r="AL38" s="1">
        <v>9.9459459459459438</v>
      </c>
      <c r="AM38" s="1">
        <v>9.835106382978724</v>
      </c>
      <c r="AN38" s="1">
        <v>9.7539682539682531</v>
      </c>
      <c r="AO38" s="1">
        <v>9.5038961038961052</v>
      </c>
      <c r="AP38" s="1">
        <v>9.4201030927835046</v>
      </c>
      <c r="AQ38" s="1">
        <v>9.3129770992366421</v>
      </c>
      <c r="AR38" s="1">
        <v>9.3510101010101021</v>
      </c>
      <c r="AS38" s="1">
        <v>9.2149999999999999</v>
      </c>
      <c r="AT38" s="1">
        <v>9.0345679012345688</v>
      </c>
      <c r="AU38" s="1">
        <v>9.0788177339901477</v>
      </c>
      <c r="AV38" s="1">
        <v>8.9441747572815533</v>
      </c>
      <c r="AW38" s="1">
        <v>8.9176755447941893</v>
      </c>
      <c r="AX38" s="1">
        <v>8.6315789473684212</v>
      </c>
      <c r="AY38" s="1">
        <v>8.4575471698113205</v>
      </c>
      <c r="AZ38" s="1">
        <v>8.4355971896955513</v>
      </c>
      <c r="BA38" s="1">
        <v>8.2691415313225072</v>
      </c>
      <c r="BB38" s="1">
        <v>8.0696629213483142</v>
      </c>
      <c r="BC38" s="1">
        <v>7.8508771929824563</v>
      </c>
      <c r="BD38" s="1">
        <v>9.2702127659574458</v>
      </c>
      <c r="BE38" s="1">
        <v>9.8964059196617331</v>
      </c>
      <c r="BF38" s="1">
        <v>10.676659528907923</v>
      </c>
      <c r="BG38" s="1">
        <v>11.378881987577639</v>
      </c>
      <c r="BH38" s="1">
        <v>11.3402489626556</v>
      </c>
      <c r="BI38" s="1">
        <v>13.421052631578947</v>
      </c>
      <c r="BJ38" s="1">
        <v>15.490566037735851</v>
      </c>
      <c r="BK38" s="1">
        <v>12.329787234042554</v>
      </c>
      <c r="BL38" s="1">
        <v>11.245119305856832</v>
      </c>
      <c r="BM38" s="1">
        <v>11.382096069868997</v>
      </c>
      <c r="BN38" s="1">
        <v>11.523605150214593</v>
      </c>
      <c r="BO38" s="1">
        <v>12.142241379310347</v>
      </c>
      <c r="BP38" s="1">
        <v>11.87746170678337</v>
      </c>
      <c r="BQ38" s="1">
        <v>11.217131474103587</v>
      </c>
      <c r="BR38" s="1">
        <v>10.977596741344195</v>
      </c>
      <c r="BS38" s="1">
        <v>10.678350515463919</v>
      </c>
      <c r="BT38" s="1">
        <v>10.359667359667361</v>
      </c>
      <c r="BU38" s="1">
        <v>10.47870182555781</v>
      </c>
      <c r="BV38" s="1">
        <v>10.062868369351669</v>
      </c>
      <c r="BW38" s="1">
        <v>9.5018587360594786</v>
      </c>
      <c r="BX38" s="1">
        <v>9.3952205882352935</v>
      </c>
      <c r="BY38" s="1">
        <v>9.4232209737827723</v>
      </c>
      <c r="BZ38" s="1">
        <v>9.3302063789868654</v>
      </c>
      <c r="CA38" s="1">
        <v>9.3733333333333331</v>
      </c>
      <c r="CB38" s="1">
        <v>9.6015180265654667</v>
      </c>
      <c r="CC38" s="1">
        <v>9.6275229357798153</v>
      </c>
      <c r="CD38" s="1">
        <v>9.9579684763572676</v>
      </c>
      <c r="CE38" s="1">
        <v>9.2120689655172416</v>
      </c>
      <c r="CF38" s="1">
        <v>9.0884353741496593</v>
      </c>
      <c r="CG38" s="1">
        <v>9.0386643233743396</v>
      </c>
      <c r="CH38" s="1">
        <v>8.9138840070298766</v>
      </c>
      <c r="CI38" s="1">
        <v>9.1420863309352516</v>
      </c>
      <c r="CJ38" s="1">
        <v>9.1254480286738353</v>
      </c>
      <c r="CK38" s="1">
        <v>8.5890410958904102</v>
      </c>
      <c r="CL38" s="1">
        <v>8.9017241379310352</v>
      </c>
      <c r="CM38" s="1">
        <v>8.9131175468483814</v>
      </c>
      <c r="CN38" s="1">
        <v>9.5508771929824547</v>
      </c>
      <c r="CO38" s="1">
        <v>9.3251748251748268</v>
      </c>
      <c r="CP38" s="1">
        <v>9.3022071307300518</v>
      </c>
      <c r="CQ38" s="1">
        <v>9.3873121869782956</v>
      </c>
      <c r="CR38" s="1">
        <v>9.8167539267015691</v>
      </c>
      <c r="CS38" s="1">
        <v>10.438888888888888</v>
      </c>
      <c r="CT38" s="1">
        <v>10.39924670433145</v>
      </c>
      <c r="CU38" s="1">
        <v>10.512333965844403</v>
      </c>
      <c r="CV38" s="1">
        <v>10.916827852998065</v>
      </c>
      <c r="CW38" s="1">
        <v>11.459244532803181</v>
      </c>
      <c r="CX38" s="1">
        <v>11.29224652087475</v>
      </c>
      <c r="CY38" s="1">
        <v>11.329979879275655</v>
      </c>
      <c r="CZ38" s="1">
        <v>10.769662921348315</v>
      </c>
      <c r="DA38" s="1">
        <v>10.423853211009174</v>
      </c>
      <c r="DB38" s="1">
        <v>10.478021978021978</v>
      </c>
      <c r="DC38" s="1">
        <v>10.883587786259541</v>
      </c>
      <c r="DD38" s="1">
        <v>10.771760154738878</v>
      </c>
      <c r="DE38" s="1">
        <v>11.091816367265469</v>
      </c>
      <c r="DF38" s="1">
        <v>10.551257253384913</v>
      </c>
      <c r="DG38" s="1">
        <v>10.39080459770115</v>
      </c>
      <c r="DH38" s="1">
        <v>10.52621359223301</v>
      </c>
      <c r="DI38" s="1">
        <v>10.843564356435644</v>
      </c>
      <c r="DJ38" s="1">
        <v>10.517307692307691</v>
      </c>
      <c r="DK38" s="1">
        <v>10.269516728624536</v>
      </c>
      <c r="DL38" s="1">
        <v>10.068965517241379</v>
      </c>
      <c r="DM38" s="1">
        <v>10.178181818181818</v>
      </c>
      <c r="DN38" s="1">
        <v>10.442622950819672</v>
      </c>
      <c r="DO38" s="1">
        <v>10.72983114446529</v>
      </c>
      <c r="DP38" s="1">
        <v>10.807909604519775</v>
      </c>
      <c r="DQ38" s="1">
        <v>11.239463601532568</v>
      </c>
      <c r="DR38" s="1">
        <v>11.2</v>
      </c>
      <c r="DS38" s="1">
        <v>10.899253731343283</v>
      </c>
      <c r="DT38" s="1">
        <v>10.56912028725314</v>
      </c>
      <c r="DU38" s="1">
        <v>11.135338345864662</v>
      </c>
      <c r="DV38" s="1">
        <v>11.225806451612904</v>
      </c>
      <c r="DW38" s="1">
        <v>10.769230769230768</v>
      </c>
      <c r="DX38" s="1">
        <v>10.834879406307978</v>
      </c>
      <c r="DY38" s="1">
        <v>10.301818181818181</v>
      </c>
      <c r="DZ38" s="1">
        <v>10.03866432337434</v>
      </c>
      <c r="EA38" s="1">
        <v>9.9114583333333339</v>
      </c>
      <c r="EB38" s="1">
        <v>10.135087719298246</v>
      </c>
      <c r="EC38" s="1">
        <v>10.580935251798561</v>
      </c>
      <c r="ED38" s="1">
        <v>10.196491228070174</v>
      </c>
      <c r="EE38" s="1">
        <v>9.9896907216494846</v>
      </c>
      <c r="EF38" s="1">
        <v>10.14608695652174</v>
      </c>
      <c r="EG38" s="1">
        <v>9.9332191780821919</v>
      </c>
      <c r="EH38" s="1">
        <v>10.633273703041144</v>
      </c>
      <c r="EI38" s="1">
        <v>10.919854280510018</v>
      </c>
      <c r="EJ38" s="1">
        <v>11.387523629489603</v>
      </c>
      <c r="EK38" s="1">
        <v>11.295539033457249</v>
      </c>
      <c r="EL38" s="1">
        <v>11.640535372848948</v>
      </c>
      <c r="EM38" s="1">
        <v>12.072691552062869</v>
      </c>
      <c r="EN38" s="1">
        <v>12.434426229508198</v>
      </c>
      <c r="EO38" s="1">
        <v>13.073275862068966</v>
      </c>
      <c r="EP38" s="1">
        <v>12.33403361344538</v>
      </c>
      <c r="EQ38" s="1">
        <v>12.973451327433629</v>
      </c>
      <c r="ER38" s="1">
        <v>12.413865546218489</v>
      </c>
      <c r="ES38" s="1">
        <v>12.004000000000001</v>
      </c>
      <c r="ET38" s="1">
        <v>12.181632653061223</v>
      </c>
      <c r="EU38" s="1">
        <v>12.342915811088295</v>
      </c>
      <c r="EV38" s="1">
        <v>12.38036809815951</v>
      </c>
      <c r="EW38" s="1">
        <v>12.458677685950413</v>
      </c>
      <c r="EX38" s="1">
        <v>12.578389830508474</v>
      </c>
      <c r="EY38" s="1">
        <v>12.322175732217572</v>
      </c>
      <c r="EZ38" s="1">
        <v>12.421610169491526</v>
      </c>
      <c r="FA38" s="1">
        <v>12.583690987124463</v>
      </c>
      <c r="FB38" s="1">
        <v>12.352297592997811</v>
      </c>
      <c r="FC38" s="1">
        <v>12.357456140350878</v>
      </c>
      <c r="FD38" s="1">
        <v>11.944444444444445</v>
      </c>
      <c r="FE38" s="1">
        <v>12.140969162995594</v>
      </c>
      <c r="FF38" s="1">
        <v>12.427947598253276</v>
      </c>
      <c r="FG38" s="1">
        <v>11.993630573248408</v>
      </c>
      <c r="FH38" s="1">
        <v>12.275711159737417</v>
      </c>
      <c r="FI38" s="1">
        <v>12.254385964912283</v>
      </c>
      <c r="FJ38" s="1">
        <v>11.928879310344829</v>
      </c>
      <c r="FK38" s="1">
        <v>12.002207505518763</v>
      </c>
      <c r="FL38" s="1">
        <v>12.447247706422019</v>
      </c>
      <c r="FM38" s="1">
        <v>12.381278538812785</v>
      </c>
      <c r="FN38" s="1">
        <v>11.763796909492273</v>
      </c>
      <c r="FO38" s="1">
        <v>11.914988814317674</v>
      </c>
      <c r="FP38" s="1">
        <v>12.029612756264239</v>
      </c>
      <c r="FQ38" s="1">
        <v>12.461176470588235</v>
      </c>
      <c r="FR38" s="1">
        <v>12.172093023255815</v>
      </c>
      <c r="FS38" s="1">
        <v>12.330188679245282</v>
      </c>
      <c r="FT38" s="1">
        <v>12.219858156028367</v>
      </c>
      <c r="FU38" s="1">
        <v>12.249417249417249</v>
      </c>
      <c r="FV38" s="1">
        <v>12.898795180722891</v>
      </c>
      <c r="FW38" s="1">
        <v>13.51139240506329</v>
      </c>
      <c r="FX38" s="1">
        <v>13.74936061381074</v>
      </c>
      <c r="FY38" s="1">
        <v>13.838961038961038</v>
      </c>
      <c r="FZ38" s="1">
        <v>13.48974358974359</v>
      </c>
      <c r="GA38" s="1">
        <v>13.753351206434315</v>
      </c>
      <c r="GB38" s="1">
        <v>14.098092643051771</v>
      </c>
      <c r="GC38" s="1">
        <v>14.218232044198894</v>
      </c>
      <c r="GD38" s="1">
        <v>14.833333333333332</v>
      </c>
      <c r="GE38" s="1">
        <v>15.809248554913296</v>
      </c>
      <c r="GF38" s="1">
        <v>16.346385542168676</v>
      </c>
      <c r="GG38" s="1">
        <v>15.04494382022472</v>
      </c>
      <c r="GH38" s="1">
        <v>14.349593495934961</v>
      </c>
      <c r="GI38" s="1">
        <v>12.259433962264149</v>
      </c>
      <c r="GJ38" s="1">
        <v>12.129032258064516</v>
      </c>
      <c r="GK38" s="1">
        <v>11.787280701754387</v>
      </c>
      <c r="GL38" s="1">
        <v>10.101923076923077</v>
      </c>
      <c r="GM38" s="1">
        <v>9.8014842300556584</v>
      </c>
      <c r="GN38" s="1">
        <v>10.026465028355387</v>
      </c>
      <c r="GO38" s="1">
        <v>10.735772357723578</v>
      </c>
      <c r="GP38" s="1">
        <v>10.802845528455284</v>
      </c>
      <c r="GQ38" s="1">
        <v>10.697768762677486</v>
      </c>
      <c r="GR38" s="1">
        <v>11.503267973856209</v>
      </c>
      <c r="GS38" s="1">
        <v>11.846325167037861</v>
      </c>
      <c r="GT38" s="1">
        <v>11.61706783369803</v>
      </c>
      <c r="GU38" s="1">
        <v>11.665934065934065</v>
      </c>
      <c r="GV38" s="1">
        <v>12.054176072234764</v>
      </c>
      <c r="GW38" s="1">
        <v>11.686800894854587</v>
      </c>
      <c r="GX38" s="1">
        <v>11.38274336283186</v>
      </c>
      <c r="GY38" s="1">
        <v>11.301339285714285</v>
      </c>
      <c r="GZ38" s="1">
        <v>11.256880733944953</v>
      </c>
      <c r="HA38" s="1">
        <v>11.002257336343117</v>
      </c>
      <c r="HB38" s="1">
        <v>9.8155737704918025</v>
      </c>
      <c r="HC38" s="1">
        <v>9.54382470119522</v>
      </c>
      <c r="HD38" s="1">
        <v>10.477516059957173</v>
      </c>
      <c r="HE38" s="1">
        <v>9.8867924528301891</v>
      </c>
      <c r="HF38" s="1">
        <v>10.386813186813187</v>
      </c>
      <c r="HG38" s="1">
        <v>10.359030837004406</v>
      </c>
      <c r="HH38" s="1">
        <v>9.6464435146443517</v>
      </c>
      <c r="HK38" s="1">
        <f t="shared" si="0"/>
        <v>13.919077128709773</v>
      </c>
      <c r="HL38" s="1">
        <f t="shared" si="1"/>
        <v>11.024659616231757</v>
      </c>
      <c r="HM38" s="1">
        <f t="shared" si="2"/>
        <v>10.304609921074809</v>
      </c>
      <c r="HN38" s="1">
        <f t="shared" si="3"/>
        <v>9.3594369097599781</v>
      </c>
      <c r="HO38" s="1">
        <f t="shared" si="4"/>
        <v>9.6414888957389895</v>
      </c>
      <c r="HP38" s="1">
        <f t="shared" si="5"/>
        <v>11.641860399995783</v>
      </c>
      <c r="HQ38" s="1">
        <f t="shared" si="6"/>
        <v>9.4677405401244332</v>
      </c>
      <c r="HR38" s="1">
        <f t="shared" si="7"/>
        <v>9.2838762748970733</v>
      </c>
      <c r="HS38" s="1">
        <f t="shared" si="8"/>
        <v>10.860715156230903</v>
      </c>
      <c r="HT38" s="1">
        <f t="shared" si="9"/>
        <v>10.547136571453953</v>
      </c>
      <c r="HU38" s="1">
        <f t="shared" si="10"/>
        <v>10.633466066769616</v>
      </c>
      <c r="HV38" s="1">
        <f t="shared" si="11"/>
        <v>11.143550645609212</v>
      </c>
      <c r="HW38" s="1">
        <f t="shared" si="12"/>
        <v>12.416234287891582</v>
      </c>
      <c r="HX38" s="1">
        <f t="shared" si="13"/>
        <v>12.208871308169876</v>
      </c>
      <c r="HY38" s="1">
        <f t="shared" si="14"/>
        <v>12.594970108097257</v>
      </c>
      <c r="HZ38" s="1">
        <f t="shared" si="15"/>
        <v>14.009889262673882</v>
      </c>
      <c r="IA38" s="1">
        <f t="shared" si="16"/>
        <v>11.044985915983832</v>
      </c>
    </row>
    <row r="39" spans="1:235">
      <c r="A39" t="s">
        <v>38</v>
      </c>
      <c r="B39" s="1">
        <v>0.89254941713127212</v>
      </c>
      <c r="C39" s="1">
        <v>0.8802515723270441</v>
      </c>
      <c r="D39" s="1">
        <v>0.87965260545905721</v>
      </c>
      <c r="E39" s="1">
        <v>0.88919186911254322</v>
      </c>
      <c r="F39" s="1">
        <v>0.87898089171974525</v>
      </c>
      <c r="G39" s="1">
        <v>0.85171833693823595</v>
      </c>
      <c r="H39" s="1">
        <v>0.8464500601684718</v>
      </c>
      <c r="I39" s="1">
        <v>0.85911736178467502</v>
      </c>
      <c r="J39" s="1">
        <v>0.87878042783378418</v>
      </c>
      <c r="K39" s="1">
        <v>0.86139580283064909</v>
      </c>
      <c r="L39" s="1">
        <v>0.85243518294160403</v>
      </c>
      <c r="M39" s="1">
        <v>0.85249088699878495</v>
      </c>
      <c r="N39" s="1">
        <v>0.84811957569913221</v>
      </c>
      <c r="O39" s="1">
        <v>0.84665071770334932</v>
      </c>
      <c r="P39" s="1">
        <v>0.85796822339913337</v>
      </c>
      <c r="Q39" s="1">
        <v>0.85448028673835119</v>
      </c>
      <c r="R39" s="1">
        <v>0.86656962639495394</v>
      </c>
      <c r="S39" s="1">
        <v>0.88376068376068362</v>
      </c>
      <c r="T39" s="1">
        <v>0.88684339715267557</v>
      </c>
      <c r="U39" s="1">
        <v>0.88255360623781676</v>
      </c>
      <c r="V39" s="1">
        <v>0.89365853658536587</v>
      </c>
      <c r="W39" s="1">
        <v>0.91288252714708784</v>
      </c>
      <c r="X39" s="1">
        <v>0.89043435822352379</v>
      </c>
      <c r="Y39" s="1">
        <v>0.89450549450549455</v>
      </c>
      <c r="Z39" s="1">
        <v>0.90897908979089803</v>
      </c>
      <c r="AA39" s="1">
        <v>0.92923000249190124</v>
      </c>
      <c r="AB39" s="1">
        <v>0.95830230826507823</v>
      </c>
      <c r="AC39" s="1">
        <v>0.95505062978513211</v>
      </c>
      <c r="AD39" s="1">
        <v>0.94866780738205836</v>
      </c>
      <c r="AE39" s="1">
        <v>0.94411908247925824</v>
      </c>
      <c r="AF39" s="1">
        <v>0.95332180785379106</v>
      </c>
      <c r="AG39" s="1">
        <v>0.92606330365974299</v>
      </c>
      <c r="AH39" s="1">
        <v>0.95089398136489545</v>
      </c>
      <c r="AI39" s="1">
        <v>0.95622295749554598</v>
      </c>
      <c r="AJ39" s="1">
        <v>0.94634269805112636</v>
      </c>
      <c r="AK39" s="1">
        <v>0.94688922610015169</v>
      </c>
      <c r="AL39" s="1">
        <v>0.92905831860641241</v>
      </c>
      <c r="AM39" s="1">
        <v>0.93242561775088251</v>
      </c>
      <c r="AN39" s="1">
        <v>0.92267267267267261</v>
      </c>
      <c r="AO39" s="1">
        <v>0.91133250311332514</v>
      </c>
      <c r="AP39" s="1">
        <v>0.90920398009950232</v>
      </c>
      <c r="AQ39" s="1">
        <v>0.918444165621079</v>
      </c>
      <c r="AR39" s="1">
        <v>0.95070603337612325</v>
      </c>
      <c r="AS39" s="1">
        <v>0.97102212855637504</v>
      </c>
      <c r="AT39" s="1">
        <v>0.94352759154203203</v>
      </c>
      <c r="AU39" s="1">
        <v>0.94755784061696657</v>
      </c>
      <c r="AV39" s="1">
        <v>0.94317890964934736</v>
      </c>
      <c r="AW39" s="1">
        <v>0.93715012722646318</v>
      </c>
      <c r="AX39" s="1">
        <v>0.92989690721649487</v>
      </c>
      <c r="AY39" s="1">
        <v>0.89964877069744109</v>
      </c>
      <c r="AZ39" s="1">
        <v>0.88938271604938279</v>
      </c>
      <c r="BA39" s="1">
        <v>0.84175720358998574</v>
      </c>
      <c r="BB39" s="1">
        <v>0.78923076923076918</v>
      </c>
      <c r="BC39" s="1">
        <v>0.80449438202247181</v>
      </c>
      <c r="BD39" s="1">
        <v>0.92662696724797955</v>
      </c>
      <c r="BE39" s="1">
        <v>1.0158420138888891</v>
      </c>
      <c r="BF39" s="1">
        <v>1.113941018766756</v>
      </c>
      <c r="BG39" s="1">
        <v>1.2079120879120879</v>
      </c>
      <c r="BH39" s="1">
        <v>1.1652099765508421</v>
      </c>
      <c r="BI39" s="1">
        <v>1.3642199871602825</v>
      </c>
      <c r="BJ39" s="1">
        <v>1.5701232469188269</v>
      </c>
      <c r="BK39" s="1">
        <v>1.2567772717414878</v>
      </c>
      <c r="BL39" s="1">
        <v>1.1522560569015337</v>
      </c>
      <c r="BM39" s="1">
        <v>1.1677867383512546</v>
      </c>
      <c r="BN39" s="1">
        <v>1.2059285874691219</v>
      </c>
      <c r="BO39" s="1">
        <v>1.2660674157303371</v>
      </c>
      <c r="BP39" s="1">
        <v>1.3219678519240137</v>
      </c>
      <c r="BQ39" s="1">
        <v>1.2538410153640616</v>
      </c>
      <c r="BR39" s="1">
        <v>1.3130328867235079</v>
      </c>
      <c r="BS39" s="1">
        <v>1.2712322042218949</v>
      </c>
      <c r="BT39" s="1">
        <v>1.1822064056939501</v>
      </c>
      <c r="BU39" s="1">
        <v>1.2288296860133205</v>
      </c>
      <c r="BV39" s="1">
        <v>1.1577757685352621</v>
      </c>
      <c r="BW39" s="1">
        <v>1.0881226053639848</v>
      </c>
      <c r="BX39" s="1">
        <v>1.0501335524964044</v>
      </c>
      <c r="BY39" s="1">
        <v>1.0461538461538462</v>
      </c>
      <c r="BZ39" s="1">
        <v>1.025572282944937</v>
      </c>
      <c r="CA39" s="1">
        <v>1.040600549799112</v>
      </c>
      <c r="CB39" s="1">
        <v>1.0782015768165354</v>
      </c>
      <c r="CC39" s="1">
        <v>1.0938086303939962</v>
      </c>
      <c r="CD39" s="1">
        <v>1.2108177172061327</v>
      </c>
      <c r="CE39" s="1">
        <v>1.1238956668068996</v>
      </c>
      <c r="CF39" s="1">
        <v>1.0957555874513019</v>
      </c>
      <c r="CG39" s="1">
        <v>1.0415147833130822</v>
      </c>
      <c r="CH39" s="1">
        <v>1.0336254330548196</v>
      </c>
      <c r="CI39" s="1">
        <v>1.035023416819385</v>
      </c>
      <c r="CJ39" s="1">
        <v>1.0149491728124378</v>
      </c>
      <c r="CK39" s="1">
        <v>0.96647398843930632</v>
      </c>
      <c r="CL39" s="1">
        <v>1.0119560956487652</v>
      </c>
      <c r="CM39" s="1">
        <v>1.0360396039603961</v>
      </c>
      <c r="CN39" s="1">
        <v>1.0799444554651856</v>
      </c>
      <c r="CO39" s="1">
        <v>1.0287367405978785</v>
      </c>
      <c r="CP39" s="1">
        <v>1.0548710050057759</v>
      </c>
      <c r="CQ39" s="1">
        <v>1.07370632041245</v>
      </c>
      <c r="CR39" s="1">
        <v>1.0932944606413995</v>
      </c>
      <c r="CS39" s="1">
        <v>1.1441039171909884</v>
      </c>
      <c r="CT39" s="1">
        <v>1.1237281237281236</v>
      </c>
      <c r="CU39" s="1">
        <v>1.1340839303991812</v>
      </c>
      <c r="CV39" s="1">
        <v>1.1527777777777777</v>
      </c>
      <c r="CW39" s="1">
        <v>1.1847893114080166</v>
      </c>
      <c r="CX39" s="1">
        <v>1.1339588740267517</v>
      </c>
      <c r="CY39" s="1">
        <v>1.1480122324159023</v>
      </c>
      <c r="CZ39" s="1">
        <v>1.1794503691550451</v>
      </c>
      <c r="DA39" s="1">
        <v>1.1706161137440758</v>
      </c>
      <c r="DB39" s="1">
        <v>1.2021433074175247</v>
      </c>
      <c r="DC39" s="1">
        <v>1.2034184427094323</v>
      </c>
      <c r="DD39" s="1">
        <v>1.1739038785834739</v>
      </c>
      <c r="DE39" s="1">
        <v>1.2194426157559799</v>
      </c>
      <c r="DF39" s="1">
        <v>1.1879355400696863</v>
      </c>
      <c r="DG39" s="1">
        <v>1.1960308710033076</v>
      </c>
      <c r="DH39" s="1">
        <v>1.22980943738657</v>
      </c>
      <c r="DI39" s="1">
        <v>1.2714186208497793</v>
      </c>
      <c r="DJ39" s="1">
        <v>1.3074348553669615</v>
      </c>
      <c r="DK39" s="1">
        <v>1.414852752880922</v>
      </c>
      <c r="DL39" s="1">
        <v>1.3525109702584104</v>
      </c>
      <c r="DM39" s="1">
        <v>1.3620437956204379</v>
      </c>
      <c r="DN39" s="1">
        <v>1.4106791338582676</v>
      </c>
      <c r="DO39" s="1">
        <v>1.3864242424242423</v>
      </c>
      <c r="DP39" s="1">
        <v>1.3936376881981545</v>
      </c>
      <c r="DQ39" s="1">
        <v>1.4316739873108835</v>
      </c>
      <c r="DR39" s="1">
        <v>1.4656031904287139</v>
      </c>
      <c r="DS39" s="1">
        <v>1.4453240969816923</v>
      </c>
      <c r="DT39" s="1">
        <v>1.461519364448858</v>
      </c>
      <c r="DU39" s="1">
        <v>1.5147021222193813</v>
      </c>
      <c r="DV39" s="1">
        <v>1.5725677830940989</v>
      </c>
      <c r="DW39" s="1">
        <v>1.5189873417721518</v>
      </c>
      <c r="DX39" s="1">
        <v>1.4732593340060545</v>
      </c>
      <c r="DY39" s="1">
        <v>1.3856688676938125</v>
      </c>
      <c r="DZ39" s="1">
        <v>1.4619912976708471</v>
      </c>
      <c r="EA39" s="1">
        <v>1.4467815509376585</v>
      </c>
      <c r="EB39" s="1">
        <v>1.4900696414753676</v>
      </c>
      <c r="EC39" s="1">
        <v>1.5432843651626444</v>
      </c>
      <c r="ED39" s="1">
        <v>1.4592016068290234</v>
      </c>
      <c r="EE39" s="1">
        <v>1.5038799793067772</v>
      </c>
      <c r="EF39" s="1">
        <v>1.4669348755343223</v>
      </c>
      <c r="EG39" s="1">
        <v>1.4667509481668775</v>
      </c>
      <c r="EH39" s="1">
        <v>1.5609243697478992</v>
      </c>
      <c r="EI39" s="1">
        <v>1.5640490477432822</v>
      </c>
      <c r="EJ39" s="1">
        <v>1.5695674830640958</v>
      </c>
      <c r="EK39" s="1">
        <v>1.5804941482444732</v>
      </c>
      <c r="EL39" s="1">
        <v>1.6243329775880471</v>
      </c>
      <c r="EM39" s="1">
        <v>1.6558879008353544</v>
      </c>
      <c r="EN39" s="1">
        <v>1.6949720670391062</v>
      </c>
      <c r="EO39" s="1">
        <v>1.7466167578462426</v>
      </c>
      <c r="EP39" s="1">
        <v>1.665531914893617</v>
      </c>
      <c r="EQ39" s="1">
        <v>1.7051468450130851</v>
      </c>
      <c r="ER39" s="1">
        <v>1.6931232091690547</v>
      </c>
      <c r="ES39" s="1">
        <v>1.6812324929971989</v>
      </c>
      <c r="ET39" s="1">
        <v>1.6434471365638765</v>
      </c>
      <c r="EU39" s="1">
        <v>1.6614151464897733</v>
      </c>
      <c r="EV39" s="1">
        <v>1.672837800497375</v>
      </c>
      <c r="EW39" s="1">
        <v>1.7038711500423847</v>
      </c>
      <c r="EX39" s="1">
        <v>1.6691031768344109</v>
      </c>
      <c r="EY39" s="1">
        <v>1.6544943820224718</v>
      </c>
      <c r="EZ39" s="1">
        <v>1.6746643816052558</v>
      </c>
      <c r="FA39" s="1">
        <v>1.6687535571997723</v>
      </c>
      <c r="FB39" s="1">
        <v>1.6656830923576276</v>
      </c>
      <c r="FC39" s="1">
        <v>1.6462167689161555</v>
      </c>
      <c r="FD39" s="1">
        <v>1.6421856639247943</v>
      </c>
      <c r="FE39" s="1">
        <v>1.6522781774580335</v>
      </c>
      <c r="FF39" s="1">
        <v>1.7385461209529627</v>
      </c>
      <c r="FG39" s="1">
        <v>1.7035585042219543</v>
      </c>
      <c r="FH39" s="1">
        <v>1.6917973462002416</v>
      </c>
      <c r="FI39" s="1">
        <v>1.7099143206854346</v>
      </c>
      <c r="FJ39" s="1">
        <v>1.6757493188010899</v>
      </c>
      <c r="FK39" s="1">
        <v>1.6525835866261398</v>
      </c>
      <c r="FL39" s="1">
        <v>1.6991233562930494</v>
      </c>
      <c r="FM39" s="1">
        <v>1.7265202164915632</v>
      </c>
      <c r="FN39" s="1">
        <v>1.6452608829885766</v>
      </c>
      <c r="FO39" s="1">
        <v>1.6524976729754888</v>
      </c>
      <c r="FP39" s="1">
        <v>1.6633070866141733</v>
      </c>
      <c r="FQ39" s="1">
        <v>1.6807362741986671</v>
      </c>
      <c r="FR39" s="1">
        <v>1.6433281004709577</v>
      </c>
      <c r="FS39" s="1">
        <v>1.6225946617008071</v>
      </c>
      <c r="FT39" s="1">
        <v>1.6503831417624519</v>
      </c>
      <c r="FU39" s="1">
        <v>1.6951612903225806</v>
      </c>
      <c r="FV39" s="1">
        <v>1.7660838007258333</v>
      </c>
      <c r="FW39" s="1">
        <v>1.8183986371379897</v>
      </c>
      <c r="FX39" s="1">
        <v>1.9003181336161188</v>
      </c>
      <c r="FY39" s="1">
        <v>1.8648932446622331</v>
      </c>
      <c r="FZ39" s="1">
        <v>1.8809438684304614</v>
      </c>
      <c r="GA39" s="1">
        <v>1.9156086631814786</v>
      </c>
      <c r="GB39" s="1">
        <v>1.9635673624288426</v>
      </c>
      <c r="GC39" s="1">
        <v>1.9540622627182991</v>
      </c>
      <c r="GD39" s="1">
        <v>2.0026697177726924</v>
      </c>
      <c r="GE39" s="1">
        <v>2.2092084006462036</v>
      </c>
      <c r="GF39" s="1">
        <v>2.1821471652593485</v>
      </c>
      <c r="GG39" s="1">
        <v>2.0326375711574953</v>
      </c>
      <c r="GH39" s="1">
        <v>1.9720670391061452</v>
      </c>
      <c r="GI39" s="1">
        <v>1.8393489030431704</v>
      </c>
      <c r="GJ39" s="1">
        <v>1.78561736770692</v>
      </c>
      <c r="GK39" s="1">
        <v>1.8036912751677852</v>
      </c>
      <c r="GL39" s="1">
        <v>1.603969465648855</v>
      </c>
      <c r="GM39" s="1">
        <v>1.6185661764705881</v>
      </c>
      <c r="GN39" s="1">
        <v>1.7248780487804878</v>
      </c>
      <c r="GO39" s="1">
        <v>1.7524883875248838</v>
      </c>
      <c r="GP39" s="1">
        <v>1.8047538200339559</v>
      </c>
      <c r="GQ39" s="1">
        <v>1.8550826591628562</v>
      </c>
      <c r="GR39" s="1">
        <v>1.8796724813100747</v>
      </c>
      <c r="GS39" s="1">
        <v>1.9098743267504485</v>
      </c>
      <c r="GT39" s="1">
        <v>1.950404114621602</v>
      </c>
      <c r="GU39" s="1">
        <v>1.8670418571931058</v>
      </c>
      <c r="GV39" s="1">
        <v>1.907142857142857</v>
      </c>
      <c r="GW39" s="1">
        <v>1.8138888888888889</v>
      </c>
      <c r="GX39" s="1">
        <v>1.7625899280575539</v>
      </c>
      <c r="GY39" s="1">
        <v>1.7268076398362893</v>
      </c>
      <c r="GZ39" s="1">
        <v>1.713089005235602</v>
      </c>
      <c r="HA39" s="1">
        <v>1.6789528074405786</v>
      </c>
      <c r="HB39" s="1">
        <v>1.5674083769633509</v>
      </c>
      <c r="HC39" s="1">
        <v>1.5464816010329243</v>
      </c>
      <c r="HD39" s="1">
        <v>1.6930795847750866</v>
      </c>
      <c r="HE39" s="1">
        <v>1.5948596550557996</v>
      </c>
      <c r="HF39" s="1">
        <v>1.6848484848484848</v>
      </c>
      <c r="HG39" s="1">
        <v>1.6850591185954855</v>
      </c>
      <c r="HH39" s="1">
        <v>1.5769493844049247</v>
      </c>
      <c r="HK39" s="1">
        <f t="shared" si="0"/>
        <v>0.86858453460382234</v>
      </c>
      <c r="HL39" s="1">
        <f t="shared" si="1"/>
        <v>0.87653558612896409</v>
      </c>
      <c r="HM39" s="1">
        <f t="shared" si="2"/>
        <v>0.94367357455996492</v>
      </c>
      <c r="HN39" s="1">
        <f t="shared" si="3"/>
        <v>0.93468999073593173</v>
      </c>
      <c r="HO39" s="1">
        <f t="shared" si="4"/>
        <v>0.99568023336111533</v>
      </c>
      <c r="HP39" s="1">
        <f t="shared" si="5"/>
        <v>1.2658374472544425</v>
      </c>
      <c r="HQ39" s="1">
        <f t="shared" si="6"/>
        <v>1.087696047273458</v>
      </c>
      <c r="HR39" s="1">
        <f t="shared" si="7"/>
        <v>1.047727050837399</v>
      </c>
      <c r="HS39" s="1">
        <f t="shared" si="8"/>
        <v>1.1688604147601072</v>
      </c>
      <c r="HT39" s="1">
        <f t="shared" si="9"/>
        <v>1.328704324602302</v>
      </c>
      <c r="HU39" s="1">
        <f t="shared" si="10"/>
        <v>1.4816465796576068</v>
      </c>
      <c r="HV39" s="1">
        <f t="shared" si="11"/>
        <v>1.5744676801621251</v>
      </c>
      <c r="HW39" s="1">
        <f t="shared" si="12"/>
        <v>1.6744684327773562</v>
      </c>
      <c r="HX39" s="1">
        <f t="shared" si="13"/>
        <v>1.6836797060774209</v>
      </c>
      <c r="HY39" s="1">
        <f t="shared" si="14"/>
        <v>1.7169135772646564</v>
      </c>
      <c r="HZ39" s="1">
        <f t="shared" si="15"/>
        <v>1.9617974663849036</v>
      </c>
      <c r="IA39" s="1">
        <f t="shared" si="16"/>
        <v>1.8073135902940505</v>
      </c>
    </row>
    <row r="40" spans="1:235">
      <c r="A40" t="s">
        <v>39</v>
      </c>
      <c r="B40" s="1">
        <v>0.30567609789967021</v>
      </c>
      <c r="C40" s="1">
        <v>0.29354026845637587</v>
      </c>
      <c r="D40" s="1">
        <v>0.287137534424105</v>
      </c>
      <c r="E40" s="1">
        <v>0.28955440749112044</v>
      </c>
      <c r="F40" s="1">
        <v>0.28646706586826348</v>
      </c>
      <c r="G40" s="1">
        <v>0.27558320373250389</v>
      </c>
      <c r="H40" s="1">
        <v>0.26224740884348668</v>
      </c>
      <c r="I40" s="1">
        <v>0.2664911620910117</v>
      </c>
      <c r="J40" s="1">
        <v>0.25921090803597335</v>
      </c>
      <c r="K40" s="1">
        <v>0.25618695115755857</v>
      </c>
      <c r="L40" s="1">
        <v>0.25422748952160718</v>
      </c>
      <c r="M40" s="1">
        <v>0.25361480624638522</v>
      </c>
      <c r="N40" s="1">
        <v>0.2499822354863924</v>
      </c>
      <c r="O40" s="1">
        <v>0.24381674130210126</v>
      </c>
      <c r="P40" s="1">
        <v>0.24638783269961978</v>
      </c>
      <c r="Q40" s="1">
        <v>0.24609455646548756</v>
      </c>
      <c r="R40" s="1">
        <v>0.24619201874698463</v>
      </c>
      <c r="S40" s="1">
        <v>0.24475855539023397</v>
      </c>
      <c r="T40" s="1">
        <v>0.24573216350404681</v>
      </c>
      <c r="U40" s="1">
        <v>0.22822936357908002</v>
      </c>
      <c r="V40" s="1">
        <v>0.23145925457991154</v>
      </c>
      <c r="W40" s="1">
        <v>0.23181049069373943</v>
      </c>
      <c r="X40" s="1">
        <v>0.22483056069008009</v>
      </c>
      <c r="Y40" s="1">
        <v>0.22668481960517359</v>
      </c>
      <c r="Z40" s="1">
        <v>0.22615987268943569</v>
      </c>
      <c r="AA40" s="1">
        <v>0.22332015810276681</v>
      </c>
      <c r="AB40" s="1">
        <v>0.20666952146451129</v>
      </c>
      <c r="AC40" s="1">
        <v>0.20300278229828336</v>
      </c>
      <c r="AD40" s="1">
        <v>0.19937326620774687</v>
      </c>
      <c r="AE40" s="1">
        <v>0.19598804518514765</v>
      </c>
      <c r="AF40" s="1">
        <v>0.19608839217678437</v>
      </c>
      <c r="AG40" s="1">
        <v>0.18898869600322973</v>
      </c>
      <c r="AH40" s="1">
        <v>0.18918783506187684</v>
      </c>
      <c r="AI40" s="1">
        <v>0.18674818570434437</v>
      </c>
      <c r="AJ40" s="1">
        <v>0.18286301168875629</v>
      </c>
      <c r="AK40" s="1">
        <v>0.18059039166505883</v>
      </c>
      <c r="AL40" s="1">
        <v>0.17444892154538991</v>
      </c>
      <c r="AM40" s="1">
        <v>0.17410546139359698</v>
      </c>
      <c r="AN40" s="1">
        <v>0.17197630486496571</v>
      </c>
      <c r="AO40" s="1">
        <v>0.16723034734917733</v>
      </c>
      <c r="AP40" s="1">
        <v>0.16614391563252873</v>
      </c>
      <c r="AQ40" s="1">
        <v>0.16568583069262111</v>
      </c>
      <c r="AR40" s="1">
        <v>0.16626257183908047</v>
      </c>
      <c r="AS40" s="1">
        <v>0.16350973694716764</v>
      </c>
      <c r="AT40" s="1">
        <v>0.16053878553878556</v>
      </c>
      <c r="AU40" s="1">
        <v>0.16063801969842237</v>
      </c>
      <c r="AV40" s="1">
        <v>0.15803242130542927</v>
      </c>
      <c r="AW40" s="1">
        <v>0.15529600269860008</v>
      </c>
      <c r="AX40" s="1">
        <v>0.1524485570625766</v>
      </c>
      <c r="AY40" s="1">
        <v>0.14731134206958879</v>
      </c>
      <c r="AZ40" s="1">
        <v>0.14736325328314856</v>
      </c>
      <c r="BA40" s="1">
        <v>0.14327062228654125</v>
      </c>
      <c r="BB40" s="1">
        <v>0.14146706586826346</v>
      </c>
      <c r="BC40" s="1">
        <v>0.13793634892502116</v>
      </c>
      <c r="BD40" s="1">
        <v>0.16336095384500021</v>
      </c>
      <c r="BE40" s="1">
        <v>0.17564727954971859</v>
      </c>
      <c r="BF40" s="1">
        <v>0.18665069441844795</v>
      </c>
      <c r="BG40" s="1">
        <v>0.20368380091168514</v>
      </c>
      <c r="BH40" s="1">
        <v>0.20107416127133609</v>
      </c>
      <c r="BI40" s="1">
        <v>0.23218122883053502</v>
      </c>
      <c r="BJ40" s="1">
        <v>0.2637986433416637</v>
      </c>
      <c r="BK40" s="1">
        <v>0.20596388967870344</v>
      </c>
      <c r="BL40" s="1">
        <v>0.18201608089603596</v>
      </c>
      <c r="BM40" s="1">
        <v>0.1835757298306159</v>
      </c>
      <c r="BN40" s="1">
        <v>0.18658142524582191</v>
      </c>
      <c r="BO40" s="1">
        <v>0.19311053984575838</v>
      </c>
      <c r="BP40" s="1">
        <v>0.18883940996381854</v>
      </c>
      <c r="BQ40" s="1">
        <v>0.18740015974440893</v>
      </c>
      <c r="BR40" s="1">
        <v>0.17957089552238803</v>
      </c>
      <c r="BS40" s="1">
        <v>0.16985339936374666</v>
      </c>
      <c r="BT40" s="1">
        <v>0.16336633663366337</v>
      </c>
      <c r="BU40" s="1">
        <v>0.16750972762645913</v>
      </c>
      <c r="BV40" s="1">
        <v>0.16855892322374699</v>
      </c>
      <c r="BW40" s="1">
        <v>0.16289073702322915</v>
      </c>
      <c r="BX40" s="1">
        <v>0.15839221519771909</v>
      </c>
      <c r="BY40" s="1">
        <v>0.15769845498135324</v>
      </c>
      <c r="BZ40" s="1">
        <v>0.15528493364558937</v>
      </c>
      <c r="CA40" s="1">
        <v>0.15241428438690494</v>
      </c>
      <c r="CB40" s="1">
        <v>0.15656909462219196</v>
      </c>
      <c r="CC40" s="1">
        <v>0.15913019743426438</v>
      </c>
      <c r="CD40" s="1">
        <v>0.16978709426976021</v>
      </c>
      <c r="CE40" s="1">
        <v>0.15865898562774677</v>
      </c>
      <c r="CF40" s="1">
        <v>0.15504235812927933</v>
      </c>
      <c r="CG40" s="1">
        <v>0.14838858593727461</v>
      </c>
      <c r="CH40" s="1">
        <v>0.14389060682572555</v>
      </c>
      <c r="CI40" s="1">
        <v>0.14436239704629364</v>
      </c>
      <c r="CJ40" s="1">
        <v>0.1400555601397255</v>
      </c>
      <c r="CK40" s="1">
        <v>0.13401015228426394</v>
      </c>
      <c r="CL40" s="1">
        <v>0.14041719927112514</v>
      </c>
      <c r="CM40" s="1">
        <v>0.14419578877742256</v>
      </c>
      <c r="CN40" s="1">
        <v>0.14716297677939069</v>
      </c>
      <c r="CO40" s="1">
        <v>0.13977987421383647</v>
      </c>
      <c r="CP40" s="1">
        <v>0.14084832904884317</v>
      </c>
      <c r="CQ40" s="1">
        <v>0.14016851131718017</v>
      </c>
      <c r="CR40" s="1">
        <v>0.14387661141804789</v>
      </c>
      <c r="CS40" s="1">
        <v>0.15194889212356461</v>
      </c>
      <c r="CT40" s="1">
        <v>0.14938051182167394</v>
      </c>
      <c r="CU40" s="1">
        <v>0.14838225841011354</v>
      </c>
      <c r="CV40" s="1">
        <v>0.1478609415524875</v>
      </c>
      <c r="CW40" s="1">
        <v>0.1536861751766431</v>
      </c>
      <c r="CX40" s="1">
        <v>0.15145455030264246</v>
      </c>
      <c r="CY40" s="1">
        <v>0.15729489650548897</v>
      </c>
      <c r="CZ40" s="1">
        <v>0.16154040616836607</v>
      </c>
      <c r="DA40" s="1">
        <v>0.15952487925418399</v>
      </c>
      <c r="DB40" s="1">
        <v>0.15778151631319123</v>
      </c>
      <c r="DC40" s="1">
        <v>0.15810923204879401</v>
      </c>
      <c r="DD40" s="1">
        <v>0.15493114480456252</v>
      </c>
      <c r="DE40" s="1">
        <v>0.15846807539852281</v>
      </c>
      <c r="DF40" s="1">
        <v>0.15562592719388338</v>
      </c>
      <c r="DG40" s="1">
        <v>0.15382870107770844</v>
      </c>
      <c r="DH40" s="1">
        <v>0.15572663813162504</v>
      </c>
      <c r="DI40" s="1">
        <v>0.16009823412466376</v>
      </c>
      <c r="DJ40" s="1">
        <v>0.16331223124701386</v>
      </c>
      <c r="DK40" s="1">
        <v>0.16831683168316833</v>
      </c>
      <c r="DL40" s="1">
        <v>0.16768421688931873</v>
      </c>
      <c r="DM40" s="1">
        <v>0.16933361565685592</v>
      </c>
      <c r="DN40" s="1">
        <v>0.17522464698331192</v>
      </c>
      <c r="DO40" s="1">
        <v>0.17686170212765956</v>
      </c>
      <c r="DP40" s="1">
        <v>0.18134420324201345</v>
      </c>
      <c r="DQ40" s="1">
        <v>0.19166312763385709</v>
      </c>
      <c r="DR40" s="1">
        <v>0.18943298969072164</v>
      </c>
      <c r="DS40" s="1">
        <v>0.18829368916392705</v>
      </c>
      <c r="DT40" s="1">
        <v>0.1887584968577658</v>
      </c>
      <c r="DU40" s="1">
        <v>0.19392431583082362</v>
      </c>
      <c r="DV40" s="1">
        <v>0.19765460559286357</v>
      </c>
      <c r="DW40" s="1">
        <v>0.18016361797959371</v>
      </c>
      <c r="DX40" s="1">
        <v>0.17981402795738655</v>
      </c>
      <c r="DY40" s="1">
        <v>0.17448341699257844</v>
      </c>
      <c r="DZ40" s="1">
        <v>0.18306518812896611</v>
      </c>
      <c r="EA40" s="1">
        <v>0.17904409458696607</v>
      </c>
      <c r="EB40" s="1">
        <v>0.18033400967691587</v>
      </c>
      <c r="EC40" s="1">
        <v>0.19041299844640083</v>
      </c>
      <c r="ED40" s="1">
        <v>0.18317050110305702</v>
      </c>
      <c r="EE40" s="1">
        <v>0.18867434690897292</v>
      </c>
      <c r="EF40" s="1">
        <v>0.19349275314251602</v>
      </c>
      <c r="EG40" s="1">
        <v>0.18947609093284554</v>
      </c>
      <c r="EH40" s="1">
        <v>0.19760638297872338</v>
      </c>
      <c r="EI40" s="1">
        <v>0.19585742755398741</v>
      </c>
      <c r="EJ40" s="1">
        <v>0.20096076861489193</v>
      </c>
      <c r="EK40" s="1">
        <v>0.20157224359824863</v>
      </c>
      <c r="EL40" s="1">
        <v>0.20668115154807171</v>
      </c>
      <c r="EM40" s="1">
        <v>0.21244598098530684</v>
      </c>
      <c r="EN40" s="1">
        <v>0.2124277962541572</v>
      </c>
      <c r="EO40" s="1">
        <v>0.21665059466409511</v>
      </c>
      <c r="EP40" s="1">
        <v>0.20355731225296442</v>
      </c>
      <c r="EQ40" s="1">
        <v>0.20963071533264219</v>
      </c>
      <c r="ER40" s="1">
        <v>0.20497433051200226</v>
      </c>
      <c r="ES40" s="1">
        <v>0.20307213425362025</v>
      </c>
      <c r="ET40" s="1">
        <v>0.19744632992623465</v>
      </c>
      <c r="EU40" s="1">
        <v>0.20150854844116661</v>
      </c>
      <c r="EV40" s="1">
        <v>0.20586935083483524</v>
      </c>
      <c r="EW40" s="1">
        <v>0.20612565802967114</v>
      </c>
      <c r="EX40" s="1">
        <v>0.19734086754196442</v>
      </c>
      <c r="EY40" s="1">
        <v>0.19721422353177523</v>
      </c>
      <c r="EZ40" s="1">
        <v>0.19205319706498955</v>
      </c>
      <c r="FA40" s="1">
        <v>0.19209853895040294</v>
      </c>
      <c r="FB40" s="1">
        <v>0.18726778131634822</v>
      </c>
      <c r="FC40" s="1">
        <v>0.18456046115550898</v>
      </c>
      <c r="FD40" s="1">
        <v>0.17699395244276986</v>
      </c>
      <c r="FE40" s="1">
        <v>0.17854366416169989</v>
      </c>
      <c r="FF40" s="1">
        <v>0.18659236190788395</v>
      </c>
      <c r="FG40" s="1">
        <v>0.17217311795184395</v>
      </c>
      <c r="FH40" s="1">
        <v>0.17727919102543846</v>
      </c>
      <c r="FI40" s="1">
        <v>0.17551353728249264</v>
      </c>
      <c r="FJ40" s="1">
        <v>0.17377790336253179</v>
      </c>
      <c r="FK40" s="1">
        <v>0.1779647147392884</v>
      </c>
      <c r="FL40" s="1">
        <v>0.18564635856737252</v>
      </c>
      <c r="FM40" s="1">
        <v>0.18812224650501266</v>
      </c>
      <c r="FN40" s="1">
        <v>0.17923449482039552</v>
      </c>
      <c r="FO40" s="1">
        <v>0.18319402882399474</v>
      </c>
      <c r="FP40" s="1">
        <v>0.18787576932655023</v>
      </c>
      <c r="FQ40" s="1">
        <v>0.19193969266454045</v>
      </c>
      <c r="FR40" s="1">
        <v>0.18577411798111734</v>
      </c>
      <c r="FS40" s="1">
        <v>0.18883190059958102</v>
      </c>
      <c r="FT40" s="1">
        <v>0.18462033002357309</v>
      </c>
      <c r="FU40" s="1">
        <v>0.18435362217154883</v>
      </c>
      <c r="FV40" s="1">
        <v>0.1944565533275211</v>
      </c>
      <c r="FW40" s="1">
        <v>0.19512284293653115</v>
      </c>
      <c r="FX40" s="1">
        <v>0.19680773173231803</v>
      </c>
      <c r="FY40" s="1">
        <v>0.19532939839425159</v>
      </c>
      <c r="FZ40" s="1">
        <v>0.18862039294421337</v>
      </c>
      <c r="GA40" s="1">
        <v>0.18466522678185743</v>
      </c>
      <c r="GB40" s="1">
        <v>0.19196378881757137</v>
      </c>
      <c r="GC40" s="1">
        <v>0.19430707085960211</v>
      </c>
      <c r="GD40" s="1">
        <v>0.20834821251438321</v>
      </c>
      <c r="GE40" s="1">
        <v>0.22358471285509912</v>
      </c>
      <c r="GF40" s="1">
        <v>0.22612500000000002</v>
      </c>
      <c r="GG40" s="1">
        <v>0.21087444387574314</v>
      </c>
      <c r="GH40" s="1">
        <v>0.20102505694760822</v>
      </c>
      <c r="GI40" s="1">
        <v>0.1704933088428234</v>
      </c>
      <c r="GJ40" s="1">
        <v>0.17534392591852371</v>
      </c>
      <c r="GK40" s="1">
        <v>0.18570984348547143</v>
      </c>
      <c r="GL40" s="1">
        <v>0.15185592044403329</v>
      </c>
      <c r="GM40" s="1">
        <v>0.15380360418061662</v>
      </c>
      <c r="GN40" s="1">
        <v>0.15226065738481412</v>
      </c>
      <c r="GO40" s="1">
        <v>0.16360032212104317</v>
      </c>
      <c r="GP40" s="1">
        <v>0.17098278912658837</v>
      </c>
      <c r="GQ40" s="1">
        <v>0.17580000000000001</v>
      </c>
      <c r="GR40" s="1">
        <v>0.1797752808988764</v>
      </c>
      <c r="GS40" s="1">
        <v>0.1784180866765061</v>
      </c>
      <c r="GT40" s="1">
        <v>0.18133069198715762</v>
      </c>
      <c r="GU40" s="1">
        <v>0.18173103259380993</v>
      </c>
      <c r="GV40" s="1">
        <v>0.18322810870161954</v>
      </c>
      <c r="GW40" s="1">
        <v>0.17718084384751054</v>
      </c>
      <c r="GX40" s="1">
        <v>0.17065808677192518</v>
      </c>
      <c r="GY40" s="1">
        <v>0.16622344791358878</v>
      </c>
      <c r="GZ40" s="1">
        <v>0.16325172964342735</v>
      </c>
      <c r="HA40" s="1">
        <v>0.16129459262691112</v>
      </c>
      <c r="HB40" s="1">
        <v>0.14514711675403777</v>
      </c>
      <c r="HC40" s="1">
        <v>0.13814878892733562</v>
      </c>
      <c r="HD40" s="1">
        <v>0.14784263959390864</v>
      </c>
      <c r="HE40" s="1">
        <v>0.13798349815670899</v>
      </c>
      <c r="HF40" s="1">
        <v>0.14928296165266283</v>
      </c>
      <c r="HG40" s="1">
        <v>0.15115382143086714</v>
      </c>
      <c r="HH40" s="1">
        <v>0.13814488585295703</v>
      </c>
      <c r="HK40" s="1">
        <f t="shared" si="0"/>
        <v>0.27416144198067177</v>
      </c>
      <c r="HL40" s="1">
        <f t="shared" si="1"/>
        <v>0.23883154939523757</v>
      </c>
      <c r="HM40" s="1">
        <f t="shared" si="2"/>
        <v>0.19824834652066181</v>
      </c>
      <c r="HN40" s="1">
        <f t="shared" si="3"/>
        <v>0.16532235995881378</v>
      </c>
      <c r="HO40" s="1">
        <f t="shared" si="4"/>
        <v>0.16936627569348861</v>
      </c>
      <c r="HP40" s="1">
        <f t="shared" si="5"/>
        <v>0.18929885314109032</v>
      </c>
      <c r="HQ40" s="1">
        <f t="shared" si="6"/>
        <v>0.15856798870658831</v>
      </c>
      <c r="HR40" s="1">
        <f t="shared" si="7"/>
        <v>0.14255974160378496</v>
      </c>
      <c r="HS40" s="1">
        <f t="shared" si="8"/>
        <v>0.15486788231305584</v>
      </c>
      <c r="HT40" s="1">
        <f t="shared" si="9"/>
        <v>0.16825167299925661</v>
      </c>
      <c r="HU40" s="1">
        <f t="shared" si="10"/>
        <v>0.18544845424207579</v>
      </c>
      <c r="HV40" s="1">
        <f t="shared" si="11"/>
        <v>0.19991800319040612</v>
      </c>
      <c r="HW40" s="1">
        <f t="shared" si="12"/>
        <v>0.20090760055602241</v>
      </c>
      <c r="HX40" s="1">
        <f t="shared" si="13"/>
        <v>0.18036960753484929</v>
      </c>
      <c r="HY40" s="1">
        <f t="shared" si="14"/>
        <v>0.18896170690016023</v>
      </c>
      <c r="HZ40" s="1">
        <f t="shared" si="15"/>
        <v>0.19675508198690803</v>
      </c>
      <c r="IA40" s="1">
        <f t="shared" si="16"/>
        <v>0.17083061149688131</v>
      </c>
    </row>
    <row r="41" spans="1:235">
      <c r="A41" t="s">
        <v>40</v>
      </c>
      <c r="B41" s="1">
        <v>4.148409893992933</v>
      </c>
      <c r="C41" s="1">
        <v>4.0357554786620531</v>
      </c>
      <c r="D41" s="1">
        <v>4.0935334872979219</v>
      </c>
      <c r="E41" s="1">
        <v>4.1420323325635104</v>
      </c>
      <c r="F41" s="1">
        <v>4.0912200684150521</v>
      </c>
      <c r="G41" s="1">
        <v>3.8859649122807016</v>
      </c>
      <c r="H41" s="1">
        <v>3.7295864262990457</v>
      </c>
      <c r="I41" s="1">
        <v>3.6677018633540373</v>
      </c>
      <c r="J41" s="1">
        <v>3.8512931034482762</v>
      </c>
      <c r="K41" s="1">
        <v>3.7473460721868364</v>
      </c>
      <c r="L41" s="1">
        <v>3.7505330490405115</v>
      </c>
      <c r="M41" s="1">
        <v>3.7720430107526877</v>
      </c>
      <c r="N41" s="1">
        <v>3.770632368703108</v>
      </c>
      <c r="O41" s="1">
        <v>3.7648936170212766</v>
      </c>
      <c r="P41" s="1">
        <v>3.8240343347639483</v>
      </c>
      <c r="Q41" s="1">
        <v>3.8245989304812835</v>
      </c>
      <c r="R41" s="1">
        <v>3.916666666666667</v>
      </c>
      <c r="S41" s="1">
        <v>3.9856828193832596</v>
      </c>
      <c r="T41" s="1">
        <v>4.0011074197120715</v>
      </c>
      <c r="U41" s="1">
        <v>4.0110741971207089</v>
      </c>
      <c r="V41" s="1">
        <v>4.1122334455667788</v>
      </c>
      <c r="W41" s="1">
        <v>4.2129840546697048</v>
      </c>
      <c r="X41" s="1">
        <v>4.0725446428571423</v>
      </c>
      <c r="Y41" s="1">
        <v>4.125</v>
      </c>
      <c r="Z41" s="1">
        <v>4.2084282460136677</v>
      </c>
      <c r="AA41" s="1">
        <v>4.2911392405063289</v>
      </c>
      <c r="AB41" s="1">
        <v>4.5157894736842099</v>
      </c>
      <c r="AC41" s="1">
        <v>4.5334114888628374</v>
      </c>
      <c r="AD41" s="1">
        <v>4.5391812865497077</v>
      </c>
      <c r="AE41" s="1">
        <v>4.5624999999999991</v>
      </c>
      <c r="AF41" s="1">
        <v>4.6062052505966582</v>
      </c>
      <c r="AG41" s="1">
        <v>4.4058823529411768</v>
      </c>
      <c r="AH41" s="1">
        <v>4.549397590361445</v>
      </c>
      <c r="AI41" s="1">
        <v>4.5929095354523231</v>
      </c>
      <c r="AJ41" s="1">
        <v>4.526634382566586</v>
      </c>
      <c r="AK41" s="1">
        <v>4.5436893203883493</v>
      </c>
      <c r="AL41" s="1">
        <v>4.3914081145584722</v>
      </c>
      <c r="AM41" s="1">
        <v>4.4393757503001199</v>
      </c>
      <c r="AN41" s="1">
        <v>4.4314903846153841</v>
      </c>
      <c r="AO41" s="1">
        <v>4.2845433255269327</v>
      </c>
      <c r="AP41" s="1">
        <v>4.2798594847775178</v>
      </c>
      <c r="AQ41" s="1">
        <v>4.3211334120425029</v>
      </c>
      <c r="AR41" s="1">
        <v>4.4507211538461542</v>
      </c>
      <c r="AS41" s="1">
        <v>4.4196642685851319</v>
      </c>
      <c r="AT41" s="1">
        <v>4.335308056872039</v>
      </c>
      <c r="AU41" s="1">
        <v>4.3933253873659117</v>
      </c>
      <c r="AV41" s="1">
        <v>4.3352941176470594</v>
      </c>
      <c r="AW41" s="1">
        <v>4.3076023391812859</v>
      </c>
      <c r="AX41" s="1">
        <v>4.1471264367816092</v>
      </c>
      <c r="AY41" s="1">
        <v>4.0156774916013438</v>
      </c>
      <c r="AZ41" s="1">
        <v>4.0290827740492174</v>
      </c>
      <c r="BA41" s="1">
        <v>3.9688195991091311</v>
      </c>
      <c r="BB41" s="1">
        <v>3.985571587125416</v>
      </c>
      <c r="BC41" s="1">
        <v>3.8828633405639907</v>
      </c>
      <c r="BD41" s="1">
        <v>4.591148577449947</v>
      </c>
      <c r="BE41" s="1">
        <v>5.017148981779207</v>
      </c>
      <c r="BF41" s="1">
        <v>5.4195652173913045</v>
      </c>
      <c r="BG41" s="1">
        <v>6.0395604395604403</v>
      </c>
      <c r="BH41" s="1">
        <v>5.9737704918032781</v>
      </c>
      <c r="BI41" s="1">
        <v>6.9218241042345268</v>
      </c>
      <c r="BJ41" s="1">
        <v>7.8858057630736402</v>
      </c>
      <c r="BK41" s="1">
        <v>6.2244897959183669</v>
      </c>
      <c r="BL41" s="1">
        <v>5.5090329436769396</v>
      </c>
      <c r="BM41" s="1">
        <v>5.6540130151843817</v>
      </c>
      <c r="BN41" s="1">
        <v>5.9206174200661525</v>
      </c>
      <c r="BO41" s="1">
        <v>6.1372549019607847</v>
      </c>
      <c r="BP41" s="1">
        <v>6.0110741971207089</v>
      </c>
      <c r="BQ41" s="1">
        <v>6.2152317880794703</v>
      </c>
      <c r="BR41" s="1">
        <v>6.167048054919908</v>
      </c>
      <c r="BS41" s="1">
        <v>5.8519774011299432</v>
      </c>
      <c r="BT41" s="1">
        <v>5.5613839285714279</v>
      </c>
      <c r="BU41" s="1">
        <v>5.7463848720800881</v>
      </c>
      <c r="BV41" s="1">
        <v>5.6534216335540837</v>
      </c>
      <c r="BW41" s="1">
        <v>5.5504885993485331</v>
      </c>
      <c r="BX41" s="1">
        <v>5.4314558979808716</v>
      </c>
      <c r="BY41" s="1">
        <v>5.3136219640971483</v>
      </c>
      <c r="BZ41" s="1">
        <v>5.2182581322140607</v>
      </c>
      <c r="CA41" s="1">
        <v>5.1153846153846159</v>
      </c>
      <c r="CB41" s="1">
        <v>5.3375527426160341</v>
      </c>
      <c r="CC41" s="1">
        <v>5.4260599793174764</v>
      </c>
      <c r="CD41" s="1">
        <v>5.8861283643892337</v>
      </c>
      <c r="CE41" s="1">
        <v>5.4576098059244131</v>
      </c>
      <c r="CF41" s="1">
        <v>5.3068520357497517</v>
      </c>
      <c r="CG41" s="1">
        <v>5.0669950738916256</v>
      </c>
      <c r="CH41" s="1">
        <v>4.9386562804284324</v>
      </c>
      <c r="CI41" s="1">
        <v>4.9638671875</v>
      </c>
      <c r="CJ41" s="1">
        <v>4.8541468064823645</v>
      </c>
      <c r="CK41" s="1">
        <v>4.6315789473684204</v>
      </c>
      <c r="CL41" s="1">
        <v>4.8892045454545459</v>
      </c>
      <c r="CM41" s="1">
        <v>5.0211132437619961</v>
      </c>
      <c r="CN41" s="1">
        <v>5.1406987724268172</v>
      </c>
      <c r="CO41" s="1">
        <v>4.9070837166513348</v>
      </c>
      <c r="CP41" s="1">
        <v>4.9854413102820745</v>
      </c>
      <c r="CQ41" s="1">
        <v>4.958553791887125</v>
      </c>
      <c r="CR41" s="1">
        <v>5.1043557168784028</v>
      </c>
      <c r="CS41" s="1">
        <v>5.3942583732057416</v>
      </c>
      <c r="CT41" s="1">
        <v>5.3045148895292984</v>
      </c>
      <c r="CU41" s="1">
        <v>5.2913085004775544</v>
      </c>
      <c r="CV41" s="1">
        <v>5.2846441947565541</v>
      </c>
      <c r="CW41" s="1">
        <v>5.4274952919020718</v>
      </c>
      <c r="CX41" s="1">
        <v>5.1542649727767698</v>
      </c>
      <c r="CY41" s="1">
        <v>5.1424657534246583</v>
      </c>
      <c r="CZ41" s="1">
        <v>5.3697478991596634</v>
      </c>
      <c r="DA41" s="1">
        <v>5.425978987583572</v>
      </c>
      <c r="DB41" s="1">
        <v>5.469407265774378</v>
      </c>
      <c r="DC41" s="1">
        <v>5.4262607040913418</v>
      </c>
      <c r="DD41" s="1">
        <v>5.2389463781749761</v>
      </c>
      <c r="DE41" s="1">
        <v>5.2573320719016081</v>
      </c>
      <c r="DF41" s="1">
        <v>5.1076779026217229</v>
      </c>
      <c r="DG41" s="1">
        <v>5.0834114339268979</v>
      </c>
      <c r="DH41" s="1">
        <v>5.1141509433962264</v>
      </c>
      <c r="DI41" s="1">
        <v>5.2351816443594643</v>
      </c>
      <c r="DJ41" s="1">
        <v>5.3512720156555771</v>
      </c>
      <c r="DK41" s="1">
        <v>5.5751765893037337</v>
      </c>
      <c r="DL41" s="1">
        <v>5.5258964143426299</v>
      </c>
      <c r="DM41" s="1">
        <v>5.5868263473053892</v>
      </c>
      <c r="DN41" s="1">
        <v>5.7560240963855414</v>
      </c>
      <c r="DO41" s="1">
        <v>5.7419678714859428</v>
      </c>
      <c r="DP41" s="1">
        <v>5.7911200807265386</v>
      </c>
      <c r="DQ41" s="1">
        <v>6.0924195223260638</v>
      </c>
      <c r="DR41" s="1">
        <v>6.2156448202959824</v>
      </c>
      <c r="DS41" s="1">
        <v>6.1885593220338988</v>
      </c>
      <c r="DT41" s="1">
        <v>6.2895299145299148</v>
      </c>
      <c r="DU41" s="1">
        <v>6.4182015167930659</v>
      </c>
      <c r="DV41" s="1">
        <v>6.6322869955156944</v>
      </c>
      <c r="DW41" s="1">
        <v>6.4544456641053785</v>
      </c>
      <c r="DX41" s="1">
        <v>6.3894967177242883</v>
      </c>
      <c r="DY41" s="1">
        <v>6.0534188034188032</v>
      </c>
      <c r="DZ41" s="1">
        <v>6.2700329308452254</v>
      </c>
      <c r="EA41" s="1">
        <v>6.2325327510917035</v>
      </c>
      <c r="EB41" s="1">
        <v>6.3413830954994514</v>
      </c>
      <c r="EC41" s="1">
        <v>6.6474576271186443</v>
      </c>
      <c r="ED41" s="1">
        <v>6.5230078563411888</v>
      </c>
      <c r="EE41" s="1">
        <v>6.5472972972972965</v>
      </c>
      <c r="EF41" s="1">
        <v>6.4678492239467857</v>
      </c>
      <c r="EG41" s="1">
        <v>6.4170353982300892</v>
      </c>
      <c r="EH41" s="1">
        <v>6.6636771300448432</v>
      </c>
      <c r="EI41" s="1">
        <v>6.6833890746934221</v>
      </c>
      <c r="EJ41" s="1">
        <v>6.6933333333333334</v>
      </c>
      <c r="EK41" s="1">
        <v>6.7748049052396881</v>
      </c>
      <c r="EL41" s="1">
        <v>6.9103291713961408</v>
      </c>
      <c r="EM41" s="1">
        <v>7.0228571428571431</v>
      </c>
      <c r="EN41" s="1">
        <v>7.0722610722610719</v>
      </c>
      <c r="EO41" s="1">
        <v>7.1448763250883385</v>
      </c>
      <c r="EP41" s="1">
        <v>6.7405281285878296</v>
      </c>
      <c r="EQ41" s="1">
        <v>6.8186046511627909</v>
      </c>
      <c r="ER41" s="1">
        <v>6.8076036866359457</v>
      </c>
      <c r="ES41" s="1">
        <v>6.8830275229357794</v>
      </c>
      <c r="ET41" s="1">
        <v>6.7067415730337077</v>
      </c>
      <c r="EU41" s="1">
        <v>6.6937639198218255</v>
      </c>
      <c r="EV41" s="1">
        <v>6.7566964285714279</v>
      </c>
      <c r="EW41" s="1">
        <v>6.7525195968645013</v>
      </c>
      <c r="EX41" s="1">
        <v>6.6113585746102448</v>
      </c>
      <c r="EY41" s="1">
        <v>6.5663322185061306</v>
      </c>
      <c r="EZ41" s="1">
        <v>6.5000000000000009</v>
      </c>
      <c r="FA41" s="1">
        <v>6.4867256637168147</v>
      </c>
      <c r="FB41" s="1">
        <v>6.3426966292134832</v>
      </c>
      <c r="FC41" s="1">
        <v>6.2472283813747236</v>
      </c>
      <c r="FD41" s="1">
        <v>6.2950450450450441</v>
      </c>
      <c r="FE41" s="1">
        <v>6.2994285714285709</v>
      </c>
      <c r="FF41" s="1">
        <v>6.5727482678983833</v>
      </c>
      <c r="FG41" s="1">
        <v>6.5080645161290329</v>
      </c>
      <c r="FH41" s="1">
        <v>6.4705882352941178</v>
      </c>
      <c r="FI41" s="1">
        <v>6.4675925925925926</v>
      </c>
      <c r="FJ41" s="1">
        <v>6.362068965517242</v>
      </c>
      <c r="FK41" s="1">
        <v>6.2566168009205985</v>
      </c>
      <c r="FL41" s="1">
        <v>6.3772032902467695</v>
      </c>
      <c r="FM41" s="1">
        <v>6.365023474178404</v>
      </c>
      <c r="FN41" s="1">
        <v>6.2109557109557105</v>
      </c>
      <c r="FO41" s="1">
        <v>6.2732626619552407</v>
      </c>
      <c r="FP41" s="1">
        <v>6.2497041420118356</v>
      </c>
      <c r="FQ41" s="1">
        <v>6.3425149700598809</v>
      </c>
      <c r="FR41" s="1">
        <v>6.2458233890214796</v>
      </c>
      <c r="FS41" s="1">
        <v>6.2610778443113775</v>
      </c>
      <c r="FT41" s="1">
        <v>6.2202166064981945</v>
      </c>
      <c r="FU41" s="1">
        <v>6.3085234093637448</v>
      </c>
      <c r="FV41" s="1">
        <v>6.544009779951101</v>
      </c>
      <c r="FW41" s="1">
        <v>6.580764488286067</v>
      </c>
      <c r="FX41" s="1">
        <v>6.6948941469489416</v>
      </c>
      <c r="FY41" s="1">
        <v>6.6433915211970076</v>
      </c>
      <c r="FZ41" s="1">
        <v>6.5762499999999999</v>
      </c>
      <c r="GA41" s="1">
        <v>6.4854614412136531</v>
      </c>
      <c r="GB41" s="1">
        <v>6.6675257731958766</v>
      </c>
      <c r="GC41" s="1">
        <v>6.5987179487179484</v>
      </c>
      <c r="GD41" s="1">
        <v>6.7406931964056476</v>
      </c>
      <c r="GE41" s="1">
        <v>7.0763260025873223</v>
      </c>
      <c r="GF41" s="1">
        <v>7.0025806451612906</v>
      </c>
      <c r="GG41" s="1">
        <v>6.737106918238994</v>
      </c>
      <c r="GH41" s="1">
        <v>6.5209359605911343</v>
      </c>
      <c r="GI41" s="1">
        <v>5.9815880322209436</v>
      </c>
      <c r="GJ41" s="1">
        <v>6.0436280137772673</v>
      </c>
      <c r="GK41" s="1">
        <v>6.6031941031941024</v>
      </c>
      <c r="GL41" s="1">
        <v>5.9965753424657535</v>
      </c>
      <c r="GM41" s="1">
        <v>6.1075144508670514</v>
      </c>
      <c r="GN41" s="1">
        <v>6.3369175627240146</v>
      </c>
      <c r="GO41" s="1">
        <v>6.288095238095238</v>
      </c>
      <c r="GP41" s="1">
        <v>6.4975550122249386</v>
      </c>
      <c r="GQ41" s="1">
        <v>6.4474327628361863</v>
      </c>
      <c r="GR41" s="1">
        <v>6.4547677261613687</v>
      </c>
      <c r="GS41" s="1">
        <v>6.5104039167686656</v>
      </c>
      <c r="GT41" s="1">
        <v>6.5950310559006207</v>
      </c>
      <c r="GU41" s="1">
        <v>6.6349999999999998</v>
      </c>
      <c r="GV41" s="1">
        <v>6.6917293233082704</v>
      </c>
      <c r="GW41" s="1">
        <v>6.4176904176904177</v>
      </c>
      <c r="GX41" s="1">
        <v>6.2137681159420302</v>
      </c>
      <c r="GY41" s="1">
        <v>6.0202140309155769</v>
      </c>
      <c r="GZ41" s="1">
        <v>5.8498212157330149</v>
      </c>
      <c r="HA41" s="1">
        <v>5.7476415094339623</v>
      </c>
      <c r="HB41" s="1">
        <v>5.375982042648709</v>
      </c>
      <c r="HC41" s="1">
        <v>5.3351893095768368</v>
      </c>
      <c r="HD41" s="1">
        <v>5.6370967741935489</v>
      </c>
      <c r="HE41" s="1">
        <v>5.3227990970654631</v>
      </c>
      <c r="HF41" s="1">
        <v>5.56</v>
      </c>
      <c r="HG41" s="1">
        <v>5.5591016548463354</v>
      </c>
      <c r="HH41" s="1">
        <v>5.2697142857142856</v>
      </c>
      <c r="HK41" s="1">
        <f t="shared" si="0"/>
        <v>3.9096183081911309</v>
      </c>
      <c r="HL41" s="1">
        <f t="shared" si="1"/>
        <v>3.9684543747454959</v>
      </c>
      <c r="HM41" s="1">
        <f t="shared" si="2"/>
        <v>4.4895973473269413</v>
      </c>
      <c r="HN41" s="1">
        <f t="shared" si="3"/>
        <v>4.3658104829432096</v>
      </c>
      <c r="HO41" s="1">
        <f t="shared" si="4"/>
        <v>4.8326799201207837</v>
      </c>
      <c r="HP41" s="1">
        <f t="shared" si="5"/>
        <v>6.0736928401484844</v>
      </c>
      <c r="HQ41" s="1">
        <f t="shared" si="6"/>
        <v>5.396985737038988</v>
      </c>
      <c r="HR41" s="1">
        <f t="shared" si="7"/>
        <v>4.982413224360605</v>
      </c>
      <c r="HS41" s="1">
        <f t="shared" si="8"/>
        <v>5.3160305757960371</v>
      </c>
      <c r="HT41" s="1">
        <f t="shared" si="9"/>
        <v>5.496760405152977</v>
      </c>
      <c r="HU41" s="1">
        <f t="shared" si="10"/>
        <v>6.3444158465810032</v>
      </c>
      <c r="HV41" s="1">
        <f t="shared" si="11"/>
        <v>6.7433931608941124</v>
      </c>
      <c r="HW41" s="1">
        <f t="shared" si="12"/>
        <v>6.6936584970372506</v>
      </c>
      <c r="HX41" s="1">
        <f t="shared" si="13"/>
        <v>6.3803587308199132</v>
      </c>
      <c r="HY41" s="1">
        <f t="shared" si="14"/>
        <v>6.381261555880049</v>
      </c>
      <c r="HZ41" s="1">
        <f t="shared" si="15"/>
        <v>6.5861673362753477</v>
      </c>
      <c r="IA41" s="1">
        <f t="shared" si="16"/>
        <v>6.4148927340868775</v>
      </c>
    </row>
    <row r="42" spans="1:235">
      <c r="A42" t="s">
        <v>41</v>
      </c>
      <c r="B42" s="1">
        <v>0.11958440852913214</v>
      </c>
      <c r="C42" s="1">
        <v>0.11439874452363827</v>
      </c>
      <c r="D42" s="1">
        <v>0.11499659389496222</v>
      </c>
      <c r="E42" s="1">
        <v>0.11741791875347801</v>
      </c>
      <c r="F42" s="1">
        <v>0.11617289946576008</v>
      </c>
      <c r="G42" s="1">
        <v>0.10962633011630785</v>
      </c>
      <c r="H42" s="1">
        <v>0.10581262410494013</v>
      </c>
      <c r="I42" s="1">
        <v>0.1068359316105298</v>
      </c>
      <c r="J42" s="1">
        <v>0.10783248853487812</v>
      </c>
      <c r="K42" s="1">
        <v>0.10560641416861126</v>
      </c>
      <c r="L42" s="1">
        <v>0.10346450208811248</v>
      </c>
      <c r="M42" s="1">
        <v>0.1024772143024071</v>
      </c>
      <c r="N42" s="1">
        <v>0.10184407839504385</v>
      </c>
      <c r="O42" s="1">
        <v>0.10187690713339859</v>
      </c>
      <c r="P42" s="1">
        <v>0.10254934683777406</v>
      </c>
      <c r="Q42" s="1">
        <v>0.10218894667657312</v>
      </c>
      <c r="R42" s="1">
        <v>0.10397019443474211</v>
      </c>
      <c r="S42" s="1">
        <v>0.10373491558460171</v>
      </c>
      <c r="T42" s="1">
        <v>0.10400115141047785</v>
      </c>
      <c r="U42" s="1">
        <v>0.10425121607230232</v>
      </c>
      <c r="V42" s="1">
        <v>0.10580421599768987</v>
      </c>
      <c r="W42" s="1">
        <v>0.1070157673947635</v>
      </c>
      <c r="X42" s="1">
        <v>0.10353829129188775</v>
      </c>
      <c r="Y42" s="1">
        <v>0.10450486434053238</v>
      </c>
      <c r="Z42" s="1">
        <v>0.10638604169065992</v>
      </c>
      <c r="AA42" s="1">
        <v>0.10709362435381964</v>
      </c>
      <c r="AB42" s="1">
        <v>0.10949153503672404</v>
      </c>
      <c r="AC42" s="1">
        <v>0.10941346235463882</v>
      </c>
      <c r="AD42" s="1">
        <v>0.10950593944866116</v>
      </c>
      <c r="AE42" s="1">
        <v>0.10956615314907113</v>
      </c>
      <c r="AF42" s="1">
        <v>0.11051938384011911</v>
      </c>
      <c r="AG42" s="1">
        <v>0.10643437730915706</v>
      </c>
      <c r="AH42" s="1">
        <v>0.10849015945984772</v>
      </c>
      <c r="AI42" s="1">
        <v>0.10802495758934989</v>
      </c>
      <c r="AJ42" s="1">
        <v>0.10656064751481989</v>
      </c>
      <c r="AK42" s="1">
        <v>0.1062549665115223</v>
      </c>
      <c r="AL42" s="1">
        <v>0.10282489032943083</v>
      </c>
      <c r="AM42" s="1">
        <v>0.10467617753623189</v>
      </c>
      <c r="AN42" s="1">
        <v>0.10469078312226701</v>
      </c>
      <c r="AO42" s="1">
        <v>0.10370433353172917</v>
      </c>
      <c r="AP42" s="1">
        <v>0.10450919280587881</v>
      </c>
      <c r="AQ42" s="1">
        <v>0.10531161880646832</v>
      </c>
      <c r="AR42" s="1">
        <v>0.10771110270804851</v>
      </c>
      <c r="AS42" s="1">
        <v>0.10676012280600128</v>
      </c>
      <c r="AT42" s="1">
        <v>0.10534953357134633</v>
      </c>
      <c r="AU42" s="1">
        <v>0.10728526937741945</v>
      </c>
      <c r="AV42" s="1">
        <v>0.10559949564419992</v>
      </c>
      <c r="AW42" s="1">
        <v>0.10368514399932434</v>
      </c>
      <c r="AX42" s="1">
        <v>0.10061349693251533</v>
      </c>
      <c r="AY42" s="1">
        <v>9.7525156377481645E-2</v>
      </c>
      <c r="AZ42" s="1">
        <v>9.7686654191413771E-2</v>
      </c>
      <c r="BA42" s="1">
        <v>9.5045069070350416E-2</v>
      </c>
      <c r="BB42" s="1">
        <v>9.5120788302606479E-2</v>
      </c>
      <c r="BC42" s="1">
        <v>9.3707465186891409E-2</v>
      </c>
      <c r="BD42" s="1">
        <v>0.11195046121431691</v>
      </c>
      <c r="BE42" s="1">
        <v>0.1213763418555204</v>
      </c>
      <c r="BF42" s="1">
        <v>0.13094519000971716</v>
      </c>
      <c r="BG42" s="1">
        <v>0.14640383590836442</v>
      </c>
      <c r="BH42" s="1">
        <v>0.1448714550755367</v>
      </c>
      <c r="BI42" s="1">
        <v>0.16718680338831921</v>
      </c>
      <c r="BJ42" s="1">
        <v>0.1898704902867715</v>
      </c>
      <c r="BK42" s="1">
        <v>0.14971452192109955</v>
      </c>
      <c r="BL42" s="1">
        <v>0.12134263377182716</v>
      </c>
      <c r="BM42" s="1">
        <v>0.12248878028149159</v>
      </c>
      <c r="BN42" s="1">
        <v>0.13169188513132404</v>
      </c>
      <c r="BO42" s="1">
        <v>0.13858074037633747</v>
      </c>
      <c r="BP42" s="1">
        <v>0.13776999416228838</v>
      </c>
      <c r="BQ42" s="1">
        <v>0.13686410811073574</v>
      </c>
      <c r="BR42" s="1">
        <v>0.13596004439511652</v>
      </c>
      <c r="BS42" s="1">
        <v>0.13086213866990096</v>
      </c>
      <c r="BT42" s="1">
        <v>0.12615828649551875</v>
      </c>
      <c r="BU42" s="1">
        <v>0.12984140548420336</v>
      </c>
      <c r="BV42" s="1">
        <v>0.13093716447671147</v>
      </c>
      <c r="BW42" s="1">
        <v>0.12818133948496777</v>
      </c>
      <c r="BX42" s="1">
        <v>0.12385799103356356</v>
      </c>
      <c r="BY42" s="1">
        <v>0.12114208676392701</v>
      </c>
      <c r="BZ42" s="1">
        <v>0.1194485143996349</v>
      </c>
      <c r="CA42" s="1">
        <v>0.11715271991429592</v>
      </c>
      <c r="CB42" s="1">
        <v>0.12205712080277885</v>
      </c>
      <c r="CC42" s="1">
        <v>0.12363919129082426</v>
      </c>
      <c r="CD42" s="1">
        <v>0.13291879003225959</v>
      </c>
      <c r="CE42" s="1">
        <v>0.12244477037308643</v>
      </c>
      <c r="CF42" s="1">
        <v>0.12005751258087706</v>
      </c>
      <c r="CG42" s="1">
        <v>0.11408860001330996</v>
      </c>
      <c r="CH42" s="1">
        <v>0.11095069344183402</v>
      </c>
      <c r="CI42" s="1">
        <v>0.11085183408208661</v>
      </c>
      <c r="CJ42" s="1">
        <v>0.10791565116032638</v>
      </c>
      <c r="CK42" s="1">
        <v>0.10405775454319142</v>
      </c>
      <c r="CL42" s="1">
        <v>0.10800803313668884</v>
      </c>
      <c r="CM42" s="1">
        <v>0.1112173968496907</v>
      </c>
      <c r="CN42" s="1">
        <v>0.11355861493533584</v>
      </c>
      <c r="CO42" s="1">
        <v>0.10835076885575576</v>
      </c>
      <c r="CP42" s="1">
        <v>0.10949021802122259</v>
      </c>
      <c r="CQ42" s="1">
        <v>0.10896019842653956</v>
      </c>
      <c r="CR42" s="1">
        <v>0.1118112427446927</v>
      </c>
      <c r="CS42" s="1">
        <v>0.11833238868946407</v>
      </c>
      <c r="CT42" s="1">
        <v>0.11575306571638194</v>
      </c>
      <c r="CU42" s="1">
        <v>0.11613038465569647</v>
      </c>
      <c r="CV42" s="1">
        <v>0.11582841223340123</v>
      </c>
      <c r="CW42" s="1">
        <v>0.11829109994920707</v>
      </c>
      <c r="CX42" s="1">
        <v>0.11262913684043543</v>
      </c>
      <c r="CY42" s="1">
        <v>0.1124170871576804</v>
      </c>
      <c r="CZ42" s="1">
        <v>0.11720469552457813</v>
      </c>
      <c r="DA42" s="1">
        <v>0.11824146776770059</v>
      </c>
      <c r="DB42" s="1">
        <v>0.11907400758651911</v>
      </c>
      <c r="DC42" s="1">
        <v>0.11869936466805077</v>
      </c>
      <c r="DD42" s="1">
        <v>0.11509408616039599</v>
      </c>
      <c r="DE42" s="1">
        <v>0.114042963639442</v>
      </c>
      <c r="DF42" s="1">
        <v>0.11117225075405558</v>
      </c>
      <c r="DG42" s="1">
        <v>0.11054047444362926</v>
      </c>
      <c r="DH42" s="1">
        <v>0.11125191756152872</v>
      </c>
      <c r="DI42" s="1">
        <v>0.11397470119625565</v>
      </c>
      <c r="DJ42" s="1">
        <v>0.117152481376954</v>
      </c>
      <c r="DK42" s="1">
        <v>0.1219115286381765</v>
      </c>
      <c r="DL42" s="1">
        <v>0.12060541833102359</v>
      </c>
      <c r="DM42" s="1">
        <v>0.12169234531670334</v>
      </c>
      <c r="DN42" s="1">
        <v>0.12555710077638221</v>
      </c>
      <c r="DO42" s="1">
        <v>0.12525049002967553</v>
      </c>
      <c r="DP42" s="1">
        <v>0.12663353173837014</v>
      </c>
      <c r="DQ42" s="1">
        <v>0.13244539759580112</v>
      </c>
      <c r="DR42" s="1">
        <v>0.13587443169016933</v>
      </c>
      <c r="DS42" s="1">
        <v>0.13499633162142333</v>
      </c>
      <c r="DT42" s="1">
        <v>0.13711583924349879</v>
      </c>
      <c r="DU42" s="1">
        <v>0.14020306250443756</v>
      </c>
      <c r="DV42" s="1">
        <v>0.14468085106382977</v>
      </c>
      <c r="DW42" s="1">
        <v>0.14029311239554068</v>
      </c>
      <c r="DX42" s="1">
        <v>0.13933873748128531</v>
      </c>
      <c r="DY42" s="1">
        <v>0.1319684635898869</v>
      </c>
      <c r="DZ42" s="1">
        <v>0.13628473775566807</v>
      </c>
      <c r="EA42" s="1">
        <v>0.13621315963709896</v>
      </c>
      <c r="EB42" s="1">
        <v>0.14011387132176834</v>
      </c>
      <c r="EC42" s="1">
        <v>0.14631234689182634</v>
      </c>
      <c r="ED42" s="1">
        <v>0.14213744191733921</v>
      </c>
      <c r="EE42" s="1">
        <v>0.14338119693952417</v>
      </c>
      <c r="EF42" s="1">
        <v>0.14149633465314118</v>
      </c>
      <c r="EG42" s="1">
        <v>0.1395427155623444</v>
      </c>
      <c r="EH42" s="1">
        <v>0.14536561506480802</v>
      </c>
      <c r="EI42" s="1">
        <v>0.145401187220703</v>
      </c>
      <c r="EJ42" s="1">
        <v>0.14610454575771725</v>
      </c>
      <c r="EK42" s="1">
        <v>0.1473899941184674</v>
      </c>
      <c r="EL42" s="1">
        <v>0.15141077135431563</v>
      </c>
      <c r="EM42" s="1">
        <v>0.15282838205851998</v>
      </c>
      <c r="EN42" s="1">
        <v>0.15351531864295292</v>
      </c>
      <c r="EO42" s="1">
        <v>0.15615708383210411</v>
      </c>
      <c r="EP42" s="1">
        <v>0.14853138361120247</v>
      </c>
      <c r="EQ42" s="1">
        <v>0.14835428947301846</v>
      </c>
      <c r="ER42" s="1">
        <v>0.14821503596265154</v>
      </c>
      <c r="ES42" s="1">
        <v>0.15054774849345651</v>
      </c>
      <c r="ET42" s="1">
        <v>0.14597701149425288</v>
      </c>
      <c r="EU42" s="1">
        <v>0.14700415749572024</v>
      </c>
      <c r="EV42" s="1">
        <v>0.14805575935436538</v>
      </c>
      <c r="EW42" s="1">
        <v>0.1474688187820983</v>
      </c>
      <c r="EX42" s="1">
        <v>0.14519442406456345</v>
      </c>
      <c r="EY42" s="1">
        <v>0.14404499877720714</v>
      </c>
      <c r="EZ42" s="1">
        <v>0.14219969319015541</v>
      </c>
      <c r="FA42" s="1">
        <v>0.14222394693281107</v>
      </c>
      <c r="FB42" s="1">
        <v>0.13921342564905639</v>
      </c>
      <c r="FC42" s="1">
        <v>0.13666983986466411</v>
      </c>
      <c r="FD42" s="1">
        <v>0.13785705037701065</v>
      </c>
      <c r="FE42" s="1">
        <v>0.13825711257846254</v>
      </c>
      <c r="FF42" s="1">
        <v>0.14400283350621096</v>
      </c>
      <c r="FG42" s="1">
        <v>0.14291496951450908</v>
      </c>
      <c r="FH42" s="1">
        <v>0.14192830217319807</v>
      </c>
      <c r="FI42" s="1">
        <v>0.14137172059604827</v>
      </c>
      <c r="FJ42" s="1">
        <v>0.1388340199785541</v>
      </c>
      <c r="FK42" s="1">
        <v>0.13637589279555531</v>
      </c>
      <c r="FL42" s="1">
        <v>0.13970730200409315</v>
      </c>
      <c r="FM42" s="1">
        <v>0.13960432997387084</v>
      </c>
      <c r="FN42" s="1">
        <v>0.13599157867874576</v>
      </c>
      <c r="FO42" s="1">
        <v>0.1371072582409803</v>
      </c>
      <c r="FP42" s="1">
        <v>0.13715190982930681</v>
      </c>
      <c r="FQ42" s="1">
        <v>0.13876952101456869</v>
      </c>
      <c r="FR42" s="1">
        <v>0.13714495335918667</v>
      </c>
      <c r="FS42" s="1">
        <v>0.13698773713447226</v>
      </c>
      <c r="FT42" s="1">
        <v>0.1354417775914474</v>
      </c>
      <c r="FU42" s="1">
        <v>0.137695210145687</v>
      </c>
      <c r="FV42" s="1">
        <v>0.14281331287934368</v>
      </c>
      <c r="FW42" s="1">
        <v>0.14369274468758203</v>
      </c>
      <c r="FX42" s="1">
        <v>0.14608298687535662</v>
      </c>
      <c r="FY42" s="1">
        <v>0.1461317462167703</v>
      </c>
      <c r="FZ42" s="1">
        <v>0.14429412853724261</v>
      </c>
      <c r="GA42" s="1">
        <v>0.1420285441382079</v>
      </c>
      <c r="GB42" s="1">
        <v>0.14600146735143069</v>
      </c>
      <c r="GC42" s="1">
        <v>0.14523957333935322</v>
      </c>
      <c r="GD42" s="1">
        <v>0.1467630926178248</v>
      </c>
      <c r="GE42" s="1">
        <v>0.15435408318753882</v>
      </c>
      <c r="GF42" s="1">
        <v>0.15314069642756364</v>
      </c>
      <c r="GG42" s="1">
        <v>0.14689970584403564</v>
      </c>
      <c r="GH42" s="1">
        <v>0.14256194175018677</v>
      </c>
      <c r="GI42" s="1">
        <v>0.13038107242069091</v>
      </c>
      <c r="GJ42" s="1">
        <v>0.1320365458296493</v>
      </c>
      <c r="GK42" s="1">
        <v>0.142108359276371</v>
      </c>
      <c r="GL42" s="1">
        <v>0.13064401805588371</v>
      </c>
      <c r="GM42" s="1">
        <v>0.13365547600374428</v>
      </c>
      <c r="GN42" s="1">
        <v>0.1389791426475212</v>
      </c>
      <c r="GO42" s="1">
        <v>0.13717788065108852</v>
      </c>
      <c r="GP42" s="1">
        <v>0.14179950643633693</v>
      </c>
      <c r="GQ42" s="1">
        <v>0.14070566264256651</v>
      </c>
      <c r="GR42" s="1">
        <v>0.14086573734409388</v>
      </c>
      <c r="GS42" s="1">
        <v>0.14190622290402186</v>
      </c>
      <c r="GT42" s="1">
        <v>0.14426238417434309</v>
      </c>
      <c r="GU42" s="1">
        <v>0.14558320362586652</v>
      </c>
      <c r="GV42" s="1">
        <v>0.14646087177131259</v>
      </c>
      <c r="GW42" s="1">
        <v>0.14065034630839957</v>
      </c>
      <c r="GX42" s="1">
        <v>0.13602744343756817</v>
      </c>
      <c r="GY42" s="1">
        <v>0.13149027068089003</v>
      </c>
      <c r="GZ42" s="1">
        <v>0.12746479330472216</v>
      </c>
      <c r="HA42" s="1">
        <v>0.12658178536414341</v>
      </c>
      <c r="HB42" s="1">
        <v>0.11714355588163365</v>
      </c>
      <c r="HC42" s="1">
        <v>0.11619968106328407</v>
      </c>
      <c r="HD42" s="1">
        <v>0.12273077863686815</v>
      </c>
      <c r="HE42" s="1">
        <v>0.11630301423577501</v>
      </c>
      <c r="HF42" s="1">
        <v>0.12166145370763666</v>
      </c>
      <c r="HG42" s="1">
        <v>0.12214077483946788</v>
      </c>
      <c r="HH42" s="1">
        <v>0.11565739225313694</v>
      </c>
      <c r="HK42" s="1">
        <f t="shared" si="0"/>
        <v>0.11035217250772977</v>
      </c>
      <c r="HL42" s="1">
        <f t="shared" si="1"/>
        <v>0.10377332463081561</v>
      </c>
      <c r="HM42" s="1">
        <f t="shared" si="2"/>
        <v>0.10814510402153256</v>
      </c>
      <c r="HN42" s="1">
        <f t="shared" si="3"/>
        <v>0.10517563868652884</v>
      </c>
      <c r="HO42" s="1">
        <f t="shared" si="4"/>
        <v>0.11686939312608617</v>
      </c>
      <c r="HP42" s="1">
        <f t="shared" si="5"/>
        <v>0.13759541909055126</v>
      </c>
      <c r="HQ42" s="1">
        <f t="shared" si="6"/>
        <v>0.12299381676385307</v>
      </c>
      <c r="HR42" s="1">
        <f t="shared" si="7"/>
        <v>0.11029206624056903</v>
      </c>
      <c r="HS42" s="1">
        <f t="shared" si="8"/>
        <v>0.11611714765829077</v>
      </c>
      <c r="HT42" s="1">
        <f t="shared" si="9"/>
        <v>0.11984896981321297</v>
      </c>
      <c r="HU42" s="1">
        <f t="shared" si="10"/>
        <v>0.13861624543303611</v>
      </c>
      <c r="HV42" s="1">
        <f t="shared" si="11"/>
        <v>0.14706088226016142</v>
      </c>
      <c r="HW42" s="1">
        <f t="shared" si="12"/>
        <v>0.14648477230262527</v>
      </c>
      <c r="HX42" s="1">
        <f t="shared" si="13"/>
        <v>0.13972806658426948</v>
      </c>
      <c r="HY42" s="1">
        <f t="shared" si="14"/>
        <v>0.13958422805445395</v>
      </c>
      <c r="HZ42" s="1">
        <f t="shared" si="15"/>
        <v>0.14381743422667459</v>
      </c>
      <c r="IA42" s="1">
        <f t="shared" si="16"/>
        <v>0.14022420438043157</v>
      </c>
    </row>
    <row r="43" spans="1:235">
      <c r="A43" t="s">
        <v>42</v>
      </c>
      <c r="B43" s="1">
        <v>0.38158179848320695</v>
      </c>
      <c r="C43" s="1">
        <v>0.3790899241603467</v>
      </c>
      <c r="D43" s="1">
        <v>1.6469221835075494E-2</v>
      </c>
      <c r="E43" s="1">
        <v>1.5328732292045039E-2</v>
      </c>
      <c r="F43" s="1">
        <v>1.5466583902338092E-2</v>
      </c>
      <c r="G43" s="1">
        <v>1.5663396092990365E-2</v>
      </c>
      <c r="H43" s="1">
        <v>1.5965318443869444E-2</v>
      </c>
      <c r="I43" s="1">
        <v>1.5890671462722179E-2</v>
      </c>
      <c r="J43" s="1">
        <v>1.590742183153444E-2</v>
      </c>
      <c r="K43" s="1">
        <v>1.599891225525743E-2</v>
      </c>
      <c r="L43" s="1">
        <v>1.4775490661369108E-2</v>
      </c>
      <c r="M43" s="1">
        <v>1.4522933235078597E-2</v>
      </c>
      <c r="N43" s="1">
        <v>1.4553547789250727E-2</v>
      </c>
      <c r="O43" s="1">
        <v>1.4497740744837305E-2</v>
      </c>
      <c r="P43" s="1">
        <v>1.4454606290430515E-2</v>
      </c>
      <c r="Q43" s="1">
        <v>1.446795081867725E-2</v>
      </c>
      <c r="R43" s="1">
        <v>1.443174013171185E-2</v>
      </c>
      <c r="S43" s="1">
        <v>1.4264317527886169E-2</v>
      </c>
      <c r="T43" s="1">
        <v>1.4195459653148305E-2</v>
      </c>
      <c r="U43" s="1">
        <v>1.4285883322749738E-2</v>
      </c>
      <c r="V43" s="1">
        <v>1.4278365781802879E-2</v>
      </c>
      <c r="W43" s="1">
        <v>1.4180617905378209E-2</v>
      </c>
      <c r="X43" s="1">
        <v>1.4297412830448906E-2</v>
      </c>
      <c r="Y43" s="1">
        <v>1.4453923433270462E-2</v>
      </c>
      <c r="Z43" s="1">
        <v>1.4322482615335716E-2</v>
      </c>
      <c r="AA43" s="1">
        <v>1.4253388476504271E-2</v>
      </c>
      <c r="AB43" s="1">
        <v>1.4188958263662522E-2</v>
      </c>
      <c r="AC43" s="1">
        <v>1.4042669087607809E-2</v>
      </c>
      <c r="AD43" s="1">
        <v>1.4095658711451227E-2</v>
      </c>
      <c r="AE43" s="1">
        <v>1.4136070179797367E-2</v>
      </c>
      <c r="AF43" s="1">
        <v>1.4206479774168498E-2</v>
      </c>
      <c r="AG43" s="1">
        <v>1.4443064629339669E-2</v>
      </c>
      <c r="AH43" s="1">
        <v>1.4464661942156674E-2</v>
      </c>
      <c r="AI43" s="1">
        <v>1.4355419868329047E-2</v>
      </c>
      <c r="AJ43" s="1">
        <v>1.4380160839349104E-2</v>
      </c>
      <c r="AK43" s="1">
        <v>1.4413082644246315E-2</v>
      </c>
      <c r="AL43" s="1">
        <v>1.4481689320541174E-2</v>
      </c>
      <c r="AM43" s="1">
        <v>1.4362001670000193E-2</v>
      </c>
      <c r="AN43" s="1">
        <v>1.4470683815362395E-2</v>
      </c>
      <c r="AO43" s="1">
        <v>1.4406759640598793E-2</v>
      </c>
      <c r="AP43" s="1">
        <v>1.4536097644396543E-2</v>
      </c>
      <c r="AQ43" s="1">
        <v>1.4494647673133814E-2</v>
      </c>
      <c r="AR43" s="1">
        <v>1.446009903000578E-2</v>
      </c>
      <c r="AS43" s="1">
        <v>1.4420744589286553E-2</v>
      </c>
      <c r="AT43" s="1">
        <v>1.4440931892002828E-2</v>
      </c>
      <c r="AU43" s="1">
        <v>1.4565140079819813E-2</v>
      </c>
      <c r="AV43" s="1">
        <v>1.4519878639820323E-2</v>
      </c>
      <c r="AW43" s="1">
        <v>1.464302895606296E-2</v>
      </c>
      <c r="AX43" s="1">
        <v>1.481670082009289E-2</v>
      </c>
      <c r="AY43" s="1">
        <v>1.4732949876746096E-2</v>
      </c>
      <c r="AZ43" s="1">
        <v>1.4866789111996204E-2</v>
      </c>
      <c r="BA43" s="1">
        <v>1.4911322815077004E-2</v>
      </c>
      <c r="BB43" s="1">
        <v>1.4724032031227576E-2</v>
      </c>
      <c r="BC43" s="1">
        <v>1.4676100912541915E-2</v>
      </c>
      <c r="BD43" s="1">
        <v>1.8357785099731183E-2</v>
      </c>
      <c r="BE43" s="1">
        <v>1.963103221233891E-2</v>
      </c>
      <c r="BF43" s="1">
        <v>2.082280569139984E-2</v>
      </c>
      <c r="BG43" s="1">
        <v>2.2751640345248691E-2</v>
      </c>
      <c r="BH43" s="1">
        <v>2.2869431695040771E-2</v>
      </c>
      <c r="BI43" s="1">
        <v>2.6933509087682831E-2</v>
      </c>
      <c r="BJ43" s="1">
        <v>3.1086448008346937E-2</v>
      </c>
      <c r="BK43" s="1">
        <v>2.4482674124834177E-2</v>
      </c>
      <c r="BL43" s="1">
        <v>2.2074415990325412E-2</v>
      </c>
      <c r="BM43" s="1">
        <v>2.2101625930087125E-2</v>
      </c>
      <c r="BN43" s="1">
        <v>2.2825906766584914E-2</v>
      </c>
      <c r="BO43" s="1">
        <v>2.419157459927606E-2</v>
      </c>
      <c r="BP43" s="1">
        <v>2.3334393727054658E-2</v>
      </c>
      <c r="BQ43" s="1">
        <v>2.4164063304610524E-2</v>
      </c>
      <c r="BR43" s="1">
        <v>2.2353458357870986E-2</v>
      </c>
      <c r="BS43" s="1">
        <v>2.0993619625933341E-2</v>
      </c>
      <c r="BT43" s="1">
        <v>2.0511828364199184E-2</v>
      </c>
      <c r="BU43" s="1">
        <v>2.0954343381899599E-2</v>
      </c>
      <c r="BV43" s="1">
        <v>2.0888388633323547E-2</v>
      </c>
      <c r="BW43" s="1">
        <v>2.1350618758640277E-2</v>
      </c>
      <c r="BX43" s="1">
        <v>2.1452976385356065E-2</v>
      </c>
      <c r="BY43" s="1">
        <v>2.1268232479701773E-2</v>
      </c>
      <c r="BZ43" s="1">
        <v>2.1100376352982609E-2</v>
      </c>
      <c r="CA43" s="1">
        <v>2.0996535422320075E-2</v>
      </c>
      <c r="CB43" s="1">
        <v>2.1292980470212972E-2</v>
      </c>
      <c r="CC43" s="1">
        <v>2.1994835594158185E-2</v>
      </c>
      <c r="CD43" s="1">
        <v>2.3511606943491095E-2</v>
      </c>
      <c r="CE43" s="1">
        <v>2.2001416523916194E-2</v>
      </c>
      <c r="CF43" s="1">
        <v>2.221040031919138E-2</v>
      </c>
      <c r="CG43" s="1">
        <v>2.1384259721252036E-2</v>
      </c>
      <c r="CH43" s="1">
        <v>2.1290528401363397E-2</v>
      </c>
      <c r="CI43" s="1">
        <v>2.1660665203588093E-2</v>
      </c>
      <c r="CJ43" s="1">
        <v>2.1630714595209977E-2</v>
      </c>
      <c r="CK43" s="1">
        <v>2.1566123644055774E-2</v>
      </c>
      <c r="CL43" s="1">
        <v>2.2239452090198359E-2</v>
      </c>
      <c r="CM43" s="1">
        <v>2.2464384161578688E-2</v>
      </c>
      <c r="CN43" s="1">
        <v>2.3568936107575478E-2</v>
      </c>
      <c r="CO43" s="1">
        <v>2.3373823421149499E-2</v>
      </c>
      <c r="CP43" s="1">
        <v>2.4126360658047696E-2</v>
      </c>
      <c r="CQ43" s="1">
        <v>2.4963374028856823E-2</v>
      </c>
      <c r="CR43" s="1">
        <v>2.5155629494472472E-2</v>
      </c>
      <c r="CS43" s="1">
        <v>1.9118908963875199E-2</v>
      </c>
      <c r="CT43" s="1">
        <v>2.4269540452164128E-2</v>
      </c>
      <c r="CU43" s="1">
        <v>2.450839434625849E-2</v>
      </c>
      <c r="CV43" s="1">
        <v>2.5397796817625461E-2</v>
      </c>
      <c r="CW43" s="1">
        <v>2.6018109759950888E-2</v>
      </c>
      <c r="CX43" s="1">
        <v>2.5808210464138854E-2</v>
      </c>
      <c r="CY43" s="1">
        <v>2.5649201280865817E-2</v>
      </c>
      <c r="CZ43" s="1">
        <v>2.6095597644090713E-2</v>
      </c>
      <c r="DA43" s="1">
        <v>2.5235205799522039E-2</v>
      </c>
      <c r="DB43" s="1">
        <v>2.5237775934781458E-2</v>
      </c>
      <c r="DC43" s="1">
        <v>2.5445621862799778E-2</v>
      </c>
      <c r="DD43" s="1">
        <v>2.5165730502094509E-2</v>
      </c>
      <c r="DE43" s="1">
        <v>2.5253695801351533E-2</v>
      </c>
      <c r="DF43" s="1">
        <v>2.5022820996233958E-2</v>
      </c>
      <c r="DG43" s="1">
        <v>2.4942747565047045E-2</v>
      </c>
      <c r="DH43" s="1">
        <v>5.4790560782046558E-3</v>
      </c>
      <c r="DI43" s="1">
        <v>5.4412305368694049E-3</v>
      </c>
      <c r="DJ43" s="1">
        <v>5.3468250476609467E-3</v>
      </c>
      <c r="DK43" s="1">
        <v>5.2603016223627085E-3</v>
      </c>
      <c r="DL43" s="1">
        <v>5.280138570327296E-3</v>
      </c>
      <c r="DM43" s="1">
        <v>5.3348327027722452E-3</v>
      </c>
      <c r="DN43" s="1">
        <v>5.4686456683900259E-3</v>
      </c>
      <c r="DO43" s="1">
        <v>5.4313554171098611E-3</v>
      </c>
      <c r="DP43" s="1">
        <v>5.4335271060953205E-3</v>
      </c>
      <c r="DQ43" s="1">
        <v>5.4269302278256212E-3</v>
      </c>
      <c r="DR43" s="1">
        <v>5.3532898150929998E-3</v>
      </c>
      <c r="DS43" s="1">
        <v>5.3265983442138667E-3</v>
      </c>
      <c r="DT43" s="1">
        <v>5.3043204036581516E-3</v>
      </c>
      <c r="DU43" s="1">
        <v>5.2818345548244442E-3</v>
      </c>
      <c r="DV43" s="1">
        <v>5.1351046377390254E-3</v>
      </c>
      <c r="DW43" s="1">
        <v>5.1197213757074441E-3</v>
      </c>
      <c r="DX43" s="1">
        <v>5.0613603272550789E-3</v>
      </c>
      <c r="DY43" s="1">
        <v>4.9408338202080624E-3</v>
      </c>
      <c r="DZ43" s="1">
        <v>4.8471682422226367E-3</v>
      </c>
      <c r="EA43" s="1">
        <v>4.7557958398240638E-3</v>
      </c>
      <c r="EB43" s="1">
        <v>4.7990496602369212E-3</v>
      </c>
      <c r="EC43" s="1">
        <v>4.7860007647188025E-3</v>
      </c>
      <c r="ED43" s="1">
        <v>4.6786073656671359E-3</v>
      </c>
      <c r="EE43" s="1">
        <v>4.6367703706066722E-3</v>
      </c>
      <c r="EF43" s="1">
        <v>4.6439431327909833E-3</v>
      </c>
      <c r="EG43" s="1">
        <v>4.6705044080351029E-3</v>
      </c>
      <c r="EH43" s="1">
        <v>4.7462769992414255E-3</v>
      </c>
      <c r="EI43" s="1">
        <v>4.7252721268059685E-3</v>
      </c>
      <c r="EJ43" s="1">
        <v>4.7694073868809628E-3</v>
      </c>
      <c r="EK43" s="1">
        <v>4.7713265025713502E-3</v>
      </c>
      <c r="EL43" s="1">
        <v>4.7353110464664061E-3</v>
      </c>
      <c r="EM43" s="1">
        <v>4.6760974941596348E-3</v>
      </c>
      <c r="EN43" s="1">
        <v>4.495147788725091E-3</v>
      </c>
      <c r="EO43" s="1">
        <v>4.4421336301590552E-3</v>
      </c>
      <c r="EP43" s="1">
        <v>4.3589305733950064E-3</v>
      </c>
      <c r="EQ43" s="1">
        <v>4.3231447486766633E-3</v>
      </c>
      <c r="ER43" s="1">
        <v>4.4058874407229562E-3</v>
      </c>
      <c r="ES43" s="1">
        <v>4.4446419182606507E-3</v>
      </c>
      <c r="ET43" s="1">
        <v>4.51564095774861E-3</v>
      </c>
      <c r="EU43" s="1">
        <v>4.5928970934319508E-3</v>
      </c>
      <c r="EV43" s="1">
        <v>4.6346766291033804E-3</v>
      </c>
      <c r="EW43" s="1">
        <v>4.5849585985081771E-3</v>
      </c>
      <c r="EX43" s="1">
        <v>4.5334799441046434E-3</v>
      </c>
      <c r="EY43" s="1">
        <v>4.4960459222619159E-3</v>
      </c>
      <c r="EZ43" s="1">
        <v>4.5355034849809319E-3</v>
      </c>
      <c r="FA43" s="1">
        <v>4.513025743641051E-3</v>
      </c>
      <c r="FB43" s="1">
        <v>4.2860939220227025E-3</v>
      </c>
      <c r="FC43" s="1">
        <v>4.3004433997542611E-3</v>
      </c>
      <c r="FD43" s="1">
        <v>4.2433029445030626E-3</v>
      </c>
      <c r="FE43" s="1">
        <v>4.0954921351987932E-3</v>
      </c>
      <c r="FF43" s="1">
        <v>4.159237716657411E-3</v>
      </c>
      <c r="FG43" s="1">
        <v>4.1604984643938223E-3</v>
      </c>
      <c r="FH43" s="1">
        <v>4.1165852155153441E-3</v>
      </c>
      <c r="FI43" s="1">
        <v>4.0871555942393637E-3</v>
      </c>
      <c r="FJ43" s="1">
        <v>4.071529453304302E-3</v>
      </c>
      <c r="FK43" s="1">
        <v>3.9860703812316716E-3</v>
      </c>
      <c r="FL43" s="1">
        <v>3.9056652657032645E-3</v>
      </c>
      <c r="FM43" s="1">
        <v>3.9084402995293727E-3</v>
      </c>
      <c r="FN43" s="1">
        <v>3.8749036545816791E-3</v>
      </c>
      <c r="FO43" s="1">
        <v>3.8310758806223517E-3</v>
      </c>
      <c r="FP43" s="1">
        <v>3.7833036027710315E-3</v>
      </c>
      <c r="FQ43" s="1">
        <v>3.756374701213587E-3</v>
      </c>
      <c r="FR43" s="1">
        <v>3.7349431980361935E-3</v>
      </c>
      <c r="FS43" s="1">
        <v>3.7183763753654009E-3</v>
      </c>
      <c r="FT43" s="1">
        <v>3.6329516941826382E-3</v>
      </c>
      <c r="FU43" s="1">
        <v>3.6828605068400986E-3</v>
      </c>
      <c r="FV43" s="1">
        <v>3.6889002212099702E-3</v>
      </c>
      <c r="FW43" s="1">
        <v>3.6406674215861494E-3</v>
      </c>
      <c r="FX43" s="1">
        <v>3.6344215415193451E-3</v>
      </c>
      <c r="FY43" s="1">
        <v>3.6324218190743052E-3</v>
      </c>
      <c r="FZ43" s="1">
        <v>3.5726169538024843E-3</v>
      </c>
      <c r="GA43" s="1">
        <v>3.4596008982823384E-3</v>
      </c>
      <c r="GB43" s="1">
        <v>3.505182575706253E-3</v>
      </c>
      <c r="GC43" s="1">
        <v>3.4693341062437227E-3</v>
      </c>
      <c r="GD43" s="1">
        <v>3.5072368904414267E-3</v>
      </c>
      <c r="GE43" s="1">
        <v>3.6602339337812161E-3</v>
      </c>
      <c r="GF43" s="1">
        <v>3.608353667861251E-3</v>
      </c>
      <c r="GG43" s="1">
        <v>3.5676222956410532E-3</v>
      </c>
      <c r="GH43" s="1">
        <v>3.5043713640906175E-3</v>
      </c>
      <c r="GI43" s="1">
        <v>3.4894336886764584E-3</v>
      </c>
      <c r="GJ43" s="1">
        <v>3.5061544199925399E-3</v>
      </c>
      <c r="GK43" s="1">
        <v>3.5517934078714347E-3</v>
      </c>
      <c r="GL43" s="1">
        <v>3.6071855300564459E-3</v>
      </c>
      <c r="GM43" s="1">
        <v>3.8671849265432502E-3</v>
      </c>
      <c r="GN43" s="1">
        <v>3.5748225731443476E-3</v>
      </c>
      <c r="GO43" s="1">
        <v>3.6015273421519159E-3</v>
      </c>
      <c r="GP43" s="1">
        <v>3.5553028529382255E-3</v>
      </c>
      <c r="GQ43" s="1">
        <v>3.421986620901759E-3</v>
      </c>
      <c r="GR43" s="1">
        <v>3.4117783894855192E-3</v>
      </c>
      <c r="GS43" s="1">
        <v>3.4220972650243512E-3</v>
      </c>
      <c r="GT43" s="1">
        <v>3.3850430701938957E-3</v>
      </c>
      <c r="GU43" s="1">
        <v>3.3560526548728517E-3</v>
      </c>
      <c r="GV43" s="1">
        <v>3.3451729905470675E-3</v>
      </c>
      <c r="GW43" s="1">
        <v>3.3376352879541014E-3</v>
      </c>
      <c r="GX43" s="1">
        <v>3.3077669840494272E-3</v>
      </c>
      <c r="GY43" s="1">
        <v>3.291081643265731E-3</v>
      </c>
      <c r="GZ43" s="1">
        <v>3.2288199150033547E-3</v>
      </c>
      <c r="HA43" s="1">
        <v>3.2014187658051169E-3</v>
      </c>
      <c r="HB43" s="1">
        <v>3.1224739902479728E-3</v>
      </c>
      <c r="HC43" s="1">
        <v>3.0903098050092562E-3</v>
      </c>
      <c r="HD43" s="1">
        <v>3.1027660464939314E-3</v>
      </c>
      <c r="HE43" s="1">
        <v>2.9868517720973826E-3</v>
      </c>
      <c r="HF43" s="1">
        <v>2.9779458097038435E-3</v>
      </c>
      <c r="HG43" s="1">
        <v>2.8751161539590162E-3</v>
      </c>
      <c r="HH43" s="1">
        <v>2.9061046474985188E-3</v>
      </c>
      <c r="HK43" s="1">
        <f t="shared" si="0"/>
        <v>7.6388367054652809E-2</v>
      </c>
      <c r="HL43" s="1">
        <f t="shared" si="1"/>
        <v>1.4363463852466028E-2</v>
      </c>
      <c r="HM43" s="1">
        <f t="shared" si="2"/>
        <v>1.4275174752662351E-2</v>
      </c>
      <c r="HN43" s="1">
        <f t="shared" si="3"/>
        <v>1.4483475245919265E-2</v>
      </c>
      <c r="HO43" s="1">
        <f t="shared" si="4"/>
        <v>1.8341174974926992E-2</v>
      </c>
      <c r="HP43" s="1">
        <f t="shared" si="5"/>
        <v>2.3256196015085245E-2</v>
      </c>
      <c r="HQ43" s="1">
        <f t="shared" si="6"/>
        <v>2.1621052300378849E-2</v>
      </c>
      <c r="HR43" s="1">
        <f t="shared" si="7"/>
        <v>2.2596575064164282E-2</v>
      </c>
      <c r="HS43" s="1">
        <f t="shared" si="8"/>
        <v>2.5340406722136982E-2</v>
      </c>
      <c r="HT43" s="1">
        <f t="shared" si="9"/>
        <v>8.6557009615749227E-3</v>
      </c>
      <c r="HU43" s="1">
        <f t="shared" si="10"/>
        <v>5.0592564821417907E-3</v>
      </c>
      <c r="HV43" s="1">
        <f t="shared" si="11"/>
        <v>4.6658998543424824E-3</v>
      </c>
      <c r="HW43" s="1">
        <f t="shared" si="12"/>
        <v>4.4949027545696614E-3</v>
      </c>
      <c r="HX43" s="1">
        <f t="shared" si="13"/>
        <v>4.1100428993377817E-3</v>
      </c>
      <c r="HY43" s="1">
        <f t="shared" si="14"/>
        <v>3.7176000514168952E-3</v>
      </c>
      <c r="HZ43" s="1">
        <f t="shared" si="15"/>
        <v>3.5334945168658989E-3</v>
      </c>
      <c r="IA43" s="1">
        <f t="shared" si="16"/>
        <v>3.4904824586511445E-3</v>
      </c>
    </row>
    <row r="44" spans="1:235">
      <c r="A44" t="s">
        <v>43</v>
      </c>
      <c r="B44" s="1">
        <v>4.6403162055335967</v>
      </c>
      <c r="C44" s="1">
        <v>4.2722832722832731</v>
      </c>
      <c r="D44" s="1">
        <v>4.3179049939098659</v>
      </c>
      <c r="E44" s="1">
        <v>4.6283870967741931</v>
      </c>
      <c r="F44" s="1">
        <v>4.6536964980544751</v>
      </c>
      <c r="G44" s="1">
        <v>4.4578616352201257</v>
      </c>
      <c r="H44" s="1">
        <v>4.2424607961399285</v>
      </c>
      <c r="I44" s="1">
        <v>4.3049817739975698</v>
      </c>
      <c r="J44" s="1">
        <v>4.3691931540342299</v>
      </c>
      <c r="K44" s="1">
        <v>4.4014962593516209</v>
      </c>
      <c r="L44" s="1">
        <v>4.359355638166047</v>
      </c>
      <c r="M44" s="1">
        <v>4.4125786163522012</v>
      </c>
      <c r="N44" s="1">
        <v>4.5688311688311689</v>
      </c>
      <c r="O44" s="1">
        <v>4.5488431876606681</v>
      </c>
      <c r="P44" s="1">
        <v>4.6165803108808294</v>
      </c>
      <c r="Q44" s="1">
        <v>4.65625</v>
      </c>
      <c r="R44" s="1">
        <v>4.638961038961039</v>
      </c>
      <c r="S44" s="1">
        <v>4.7061118335500645</v>
      </c>
      <c r="T44" s="1">
        <v>4.7727873183619556</v>
      </c>
      <c r="U44" s="1">
        <v>4.9012178619756428</v>
      </c>
      <c r="V44" s="1">
        <v>5.1316526610644262</v>
      </c>
      <c r="W44" s="1">
        <v>5.3842794759825328</v>
      </c>
      <c r="X44" s="1">
        <v>5.1539548022598876</v>
      </c>
      <c r="Y44" s="1">
        <v>5.2933526011560694</v>
      </c>
      <c r="Z44" s="1">
        <v>5.3089080459770122</v>
      </c>
      <c r="AA44" s="1">
        <v>5.5</v>
      </c>
      <c r="AB44" s="1">
        <v>5.7031019202363371</v>
      </c>
      <c r="AC44" s="1">
        <v>5.7976011994003001</v>
      </c>
      <c r="AD44" s="1">
        <v>5.758160237388724</v>
      </c>
      <c r="AE44" s="1">
        <v>5.7746268656716415</v>
      </c>
      <c r="AF44" s="1">
        <v>5.9021406727828749</v>
      </c>
      <c r="AG44" s="1">
        <v>5.7175572519083975</v>
      </c>
      <c r="AH44" s="1">
        <v>5.9092331768388107</v>
      </c>
      <c r="AI44" s="1">
        <v>5.9072327044025155</v>
      </c>
      <c r="AJ44" s="1">
        <v>5.8881889763779531</v>
      </c>
      <c r="AK44" s="1">
        <v>5.7777777777777768</v>
      </c>
      <c r="AL44" s="1">
        <v>5.5589123867069485</v>
      </c>
      <c r="AM44" s="1">
        <v>5.560902255639097</v>
      </c>
      <c r="AN44" s="1">
        <v>5.4460856720827175</v>
      </c>
      <c r="AO44" s="1">
        <v>5.2196861626248223</v>
      </c>
      <c r="AP44" s="1">
        <v>5.3435672514619883</v>
      </c>
      <c r="AQ44" s="1">
        <v>5.4626865671641793</v>
      </c>
      <c r="AR44" s="1">
        <v>5.6362252663622527</v>
      </c>
      <c r="AS44" s="1">
        <v>5.6620583717357915</v>
      </c>
      <c r="AT44" s="1">
        <v>5.5607902735562318</v>
      </c>
      <c r="AU44" s="1">
        <v>5.6360856269113144</v>
      </c>
      <c r="AV44" s="1">
        <v>5.5413533834586461</v>
      </c>
      <c r="AW44" s="1">
        <v>5.5134730538922154</v>
      </c>
      <c r="AX44" s="1">
        <v>5.3058823529411763</v>
      </c>
      <c r="AY44" s="1">
        <v>5.1375358166189109</v>
      </c>
      <c r="AZ44" s="1">
        <v>5.1976911976911984</v>
      </c>
      <c r="BA44" s="1">
        <v>5.0126582278481013</v>
      </c>
      <c r="BB44" s="1">
        <v>5.036465638148667</v>
      </c>
      <c r="BC44" s="1">
        <v>4.9722222222222214</v>
      </c>
      <c r="BD44" s="1">
        <v>5.8719676549865234</v>
      </c>
      <c r="BE44" s="1">
        <v>6.3773841961852868</v>
      </c>
      <c r="BF44" s="1">
        <v>6.8867403314917128</v>
      </c>
      <c r="BG44" s="1">
        <v>7.6545961002785523</v>
      </c>
      <c r="BH44" s="1">
        <v>7.5185694635488307</v>
      </c>
      <c r="BI44" s="1">
        <v>8.7209302325581408</v>
      </c>
      <c r="BJ44" s="1">
        <v>9.9181208053691279</v>
      </c>
      <c r="BK44" s="1">
        <v>7.8099730458221028</v>
      </c>
      <c r="BL44" s="1">
        <v>6.9212283044058749</v>
      </c>
      <c r="BM44" s="1">
        <v>7.1118690313778989</v>
      </c>
      <c r="BN44" s="1">
        <v>7.417127071823205</v>
      </c>
      <c r="BO44" s="1">
        <v>7.7072503419972653</v>
      </c>
      <c r="BP44" s="1">
        <v>7.5388888888888888</v>
      </c>
      <c r="BQ44" s="1">
        <v>7.7991689750692528</v>
      </c>
      <c r="BR44" s="1">
        <v>7.7110157367668091</v>
      </c>
      <c r="BS44" s="1">
        <v>7.3149717514124291</v>
      </c>
      <c r="BT44" s="1">
        <v>6.9594972067039098</v>
      </c>
      <c r="BU44" s="1">
        <v>7.194986072423398</v>
      </c>
      <c r="BV44" s="1">
        <v>7.0611357322611434</v>
      </c>
      <c r="BW44" s="1">
        <v>6.9336829038003573</v>
      </c>
      <c r="BX44" s="1">
        <v>6.8222896201966892</v>
      </c>
      <c r="BY44" s="1">
        <v>6.611887859018152</v>
      </c>
      <c r="BZ44" s="1">
        <v>6.5343637366647993</v>
      </c>
      <c r="CA44" s="1">
        <v>6.4159130706751606</v>
      </c>
      <c r="CB44" s="1">
        <v>6.6486789679316081</v>
      </c>
      <c r="CC44" s="1">
        <v>6.7883234626426789</v>
      </c>
      <c r="CD44" s="1">
        <v>7.3562811527703973</v>
      </c>
      <c r="CE44" s="1">
        <v>6.8077885688170712</v>
      </c>
      <c r="CF44" s="1">
        <v>6.6087961691934911</v>
      </c>
      <c r="CG44" s="1">
        <v>6.313799312347089</v>
      </c>
      <c r="CH44" s="1">
        <v>6.1815156740056816</v>
      </c>
      <c r="CI44" s="1">
        <v>6.1949219579989903</v>
      </c>
      <c r="CJ44" s="1">
        <v>6.0738505073901718</v>
      </c>
      <c r="CK44" s="1">
        <v>5.8181423388340647</v>
      </c>
      <c r="CL44" s="1">
        <v>6.1151708754984622</v>
      </c>
      <c r="CM44" s="1">
        <v>6.2854230803330413</v>
      </c>
      <c r="CN44" s="1">
        <v>6.4479934623694799</v>
      </c>
      <c r="CO44" s="1">
        <v>6.1028190458891149</v>
      </c>
      <c r="CP44" s="1">
        <v>6.2263624938014797</v>
      </c>
      <c r="CQ44" s="1">
        <v>6.2218467795597139</v>
      </c>
      <c r="CR44" s="1">
        <v>6.3922776104459436</v>
      </c>
      <c r="CS44" s="1">
        <v>6.7719667247395554</v>
      </c>
      <c r="CT44" s="1">
        <v>6.6338123565747429</v>
      </c>
      <c r="CU44" s="1">
        <v>6.6554365185483659</v>
      </c>
      <c r="CV44" s="1">
        <v>6.6381304681732045</v>
      </c>
      <c r="CW44" s="1">
        <v>6.7792671896793681</v>
      </c>
      <c r="CX44" s="1">
        <v>6.4547798804147476</v>
      </c>
      <c r="CY44" s="1">
        <v>6.442627305474617</v>
      </c>
      <c r="CZ44" s="1">
        <v>6.717005313056597</v>
      </c>
      <c r="DA44" s="1">
        <v>6.7764227675733641</v>
      </c>
      <c r="DB44" s="1">
        <v>6.8241356545127996</v>
      </c>
      <c r="DC44" s="1">
        <v>6.8026648553900531</v>
      </c>
      <c r="DD44" s="1">
        <v>6.5960462145363028</v>
      </c>
      <c r="DE44" s="1">
        <v>6.5358063450812365</v>
      </c>
      <c r="DF44" s="1">
        <v>6.3712856864412686</v>
      </c>
      <c r="DG44" s="1">
        <v>6.3350785633835827</v>
      </c>
      <c r="DH44" s="1">
        <v>6.3758513940409189</v>
      </c>
      <c r="DI44" s="1">
        <v>6.5318942220087548</v>
      </c>
      <c r="DJ44" s="1">
        <v>6.7140129183795887</v>
      </c>
      <c r="DK44" s="1">
        <v>6.9867540879687846</v>
      </c>
      <c r="DL44" s="1">
        <v>6.9119008593219489</v>
      </c>
      <c r="DM44" s="1">
        <v>6.9741926839373232</v>
      </c>
      <c r="DN44" s="1">
        <v>7.1956819582376319</v>
      </c>
      <c r="DO44" s="1">
        <v>7.1781100853237421</v>
      </c>
      <c r="DP44" s="1">
        <v>7.2573722553579829</v>
      </c>
      <c r="DQ44" s="1">
        <v>7.5904504965360395</v>
      </c>
      <c r="DR44" s="1">
        <v>7.7869685637298014</v>
      </c>
      <c r="DS44" s="1">
        <v>7.7366446172295076</v>
      </c>
      <c r="DT44" s="1">
        <v>7.8581136752294869</v>
      </c>
      <c r="DU44" s="1">
        <v>8.0350425512741239</v>
      </c>
      <c r="DV44" s="1">
        <v>8.2916647745524941</v>
      </c>
      <c r="DW44" s="1">
        <v>8.0402033137697941</v>
      </c>
      <c r="DX44" s="1">
        <v>7.9855080531319054</v>
      </c>
      <c r="DY44" s="1">
        <v>7.5631173915152488</v>
      </c>
      <c r="DZ44" s="1">
        <v>7.8104832190906581</v>
      </c>
      <c r="EA44" s="1">
        <v>7.8063810745428173</v>
      </c>
      <c r="EB44" s="1">
        <v>8.029931001389663</v>
      </c>
      <c r="EC44" s="1">
        <v>8.3851658590938083</v>
      </c>
      <c r="ED44" s="1">
        <v>8.1459019049525168</v>
      </c>
      <c r="EE44" s="1">
        <v>8.2171815499766812</v>
      </c>
      <c r="EF44" s="1">
        <v>8.109160024598804</v>
      </c>
      <c r="EG44" s="1">
        <v>7.9971980442887327</v>
      </c>
      <c r="EH44" s="1">
        <v>8.3309086240601786</v>
      </c>
      <c r="EI44" s="1">
        <v>8.332947265593047</v>
      </c>
      <c r="EJ44" s="1">
        <v>8.3732567686292771</v>
      </c>
      <c r="EK44" s="1">
        <v>8.4469258603851447</v>
      </c>
      <c r="EL44" s="1">
        <v>8.6773567482854173</v>
      </c>
      <c r="EM44" s="1">
        <v>8.7586000686947916</v>
      </c>
      <c r="EN44" s="1">
        <v>8.7979684290383524</v>
      </c>
      <c r="EO44" s="1">
        <v>8.9493680869782981</v>
      </c>
      <c r="EP44" s="1">
        <v>8.5123389332373396</v>
      </c>
      <c r="EQ44" s="1">
        <v>8.5021896618129364</v>
      </c>
      <c r="ER44" s="1">
        <v>8.4942090381287922</v>
      </c>
      <c r="ES44" s="1">
        <v>8.62789687711102</v>
      </c>
      <c r="ET44" s="1">
        <v>8.3659477754063278</v>
      </c>
      <c r="EU44" s="1">
        <v>8.4248135496678564</v>
      </c>
      <c r="EV44" s="1">
        <v>8.485080889983232</v>
      </c>
      <c r="EW44" s="1">
        <v>8.4514433046909296</v>
      </c>
      <c r="EX44" s="1">
        <v>8.3210976616832575</v>
      </c>
      <c r="EY44" s="1">
        <v>8.2552240571524997</v>
      </c>
      <c r="EZ44" s="1">
        <v>8.1494695276350342</v>
      </c>
      <c r="FA44" s="1">
        <v>8.1508595104983534</v>
      </c>
      <c r="FB44" s="1">
        <v>7.9783264275229397</v>
      </c>
      <c r="FC44" s="1">
        <v>7.8325534347984682</v>
      </c>
      <c r="FD44" s="1">
        <v>7.9005925119314844</v>
      </c>
      <c r="FE44" s="1">
        <v>7.9235200910756305</v>
      </c>
      <c r="FF44" s="1">
        <v>8.252807563956214</v>
      </c>
      <c r="FG44" s="1">
        <v>8.1904620394920329</v>
      </c>
      <c r="FH44" s="1">
        <v>8.1339160986989398</v>
      </c>
      <c r="FI44" s="1">
        <v>8.1020183885079629</v>
      </c>
      <c r="FJ44" s="1">
        <v>7.9565826749099449</v>
      </c>
      <c r="FK44" s="1">
        <v>7.8157073177028673</v>
      </c>
      <c r="FL44" s="1">
        <v>8.006630499180881</v>
      </c>
      <c r="FM44" s="1">
        <v>8.0007291684278439</v>
      </c>
      <c r="FN44" s="1">
        <v>7.7936822618555848</v>
      </c>
      <c r="FO44" s="1">
        <v>7.8576218976667347</v>
      </c>
      <c r="FP44" s="1">
        <v>7.8601808817985823</v>
      </c>
      <c r="FQ44" s="1">
        <v>7.9528862369657354</v>
      </c>
      <c r="FR44" s="1">
        <v>7.8597822062459706</v>
      </c>
      <c r="FS44" s="1">
        <v>7.8507721387569607</v>
      </c>
      <c r="FT44" s="1">
        <v>7.7621731417816999</v>
      </c>
      <c r="FU44" s="1">
        <v>7.8913174424575034</v>
      </c>
      <c r="FV44" s="1">
        <v>8.1846360940769856</v>
      </c>
      <c r="FW44" s="1">
        <v>8.2350363626154515</v>
      </c>
      <c r="FX44" s="1">
        <v>8.3720212283063251</v>
      </c>
      <c r="FY44" s="1">
        <v>8.3748156279152397</v>
      </c>
      <c r="FZ44" s="1">
        <v>8.2695016926542948</v>
      </c>
      <c r="GA44" s="1">
        <v>8.1396609693165232</v>
      </c>
      <c r="GB44" s="1">
        <v>8.367349341460173</v>
      </c>
      <c r="GC44" s="1">
        <v>8.3236851682442037</v>
      </c>
      <c r="GD44" s="1">
        <v>8.4109981128513756</v>
      </c>
      <c r="GE44" s="1">
        <v>8.846038055235244</v>
      </c>
      <c r="GF44" s="1">
        <v>8.776498816409811</v>
      </c>
      <c r="GG44" s="1">
        <v>8.4188274217556369</v>
      </c>
      <c r="GH44" s="1">
        <v>8.1702300056302839</v>
      </c>
      <c r="GI44" s="1">
        <v>7.4721439465549944</v>
      </c>
      <c r="GJ44" s="1">
        <v>7.5670191871230266</v>
      </c>
      <c r="GK44" s="1">
        <v>8.1442351777533482</v>
      </c>
      <c r="GL44" s="1">
        <v>7.4872133703586226</v>
      </c>
      <c r="GM44" s="1">
        <v>7.65980013358761</v>
      </c>
      <c r="GN44" s="1">
        <v>7.9648996602844147</v>
      </c>
      <c r="GO44" s="1">
        <v>7.8616692705283304</v>
      </c>
      <c r="GP44" s="1">
        <v>8.1265348103902824</v>
      </c>
      <c r="GQ44" s="1">
        <v>8.0638465832546284</v>
      </c>
      <c r="GR44" s="1">
        <v>8.0730204701525281</v>
      </c>
      <c r="GS44" s="1">
        <v>8.1326507349888821</v>
      </c>
      <c r="GT44" s="1">
        <v>8.2676824220755751</v>
      </c>
      <c r="GU44" s="1">
        <v>8.3433786323149572</v>
      </c>
      <c r="GV44" s="1">
        <v>8.3936778252754092</v>
      </c>
      <c r="GW44" s="1">
        <v>8.0606764021553534</v>
      </c>
      <c r="GX44" s="1">
        <v>7.7957376724727405</v>
      </c>
      <c r="GY44" s="1">
        <v>7.535712138713544</v>
      </c>
      <c r="GZ44" s="1">
        <v>7.3050118856026209</v>
      </c>
      <c r="HA44" s="1">
        <v>7.2544066687911934</v>
      </c>
      <c r="HB44" s="1">
        <v>6.7135013979219815</v>
      </c>
      <c r="HC44" s="1">
        <v>6.6594078981578448</v>
      </c>
      <c r="HD44" s="1">
        <v>7.0337053348390892</v>
      </c>
      <c r="HE44" s="1">
        <v>6.6653299259872769</v>
      </c>
      <c r="HF44" s="1">
        <v>6.9724222847114135</v>
      </c>
      <c r="HG44" s="1">
        <v>6.9998921960043043</v>
      </c>
      <c r="HH44" s="1">
        <v>6.6283293069574984</v>
      </c>
      <c r="HK44" s="1">
        <f t="shared" si="0"/>
        <v>4.4217096616514278</v>
      </c>
      <c r="HL44" s="1">
        <f t="shared" si="1"/>
        <v>4.8644018550570243</v>
      </c>
      <c r="HM44" s="1">
        <f t="shared" si="2"/>
        <v>5.745377402396862</v>
      </c>
      <c r="HN44" s="1">
        <f t="shared" si="3"/>
        <v>5.5118188559663501</v>
      </c>
      <c r="HO44" s="1">
        <f t="shared" si="4"/>
        <v>6.1410536195432783</v>
      </c>
      <c r="HP44" s="1">
        <f t="shared" si="5"/>
        <v>7.617008102671682</v>
      </c>
      <c r="HQ44" s="1">
        <f t="shared" si="6"/>
        <v>6.7419117130265533</v>
      </c>
      <c r="HR44" s="1">
        <f t="shared" si="7"/>
        <v>6.2360242125721408</v>
      </c>
      <c r="HS44" s="1">
        <f t="shared" si="8"/>
        <v>6.6546779057512842</v>
      </c>
      <c r="HT44" s="1">
        <f t="shared" si="9"/>
        <v>6.8685487675781296</v>
      </c>
      <c r="HU44" s="1">
        <f t="shared" si="10"/>
        <v>7.9441020078791071</v>
      </c>
      <c r="HV44" s="1">
        <f t="shared" si="11"/>
        <v>8.4280644479567695</v>
      </c>
      <c r="HW44" s="1">
        <f t="shared" si="12"/>
        <v>8.3950475655839636</v>
      </c>
      <c r="HX44" s="1">
        <f t="shared" si="13"/>
        <v>8.0078205180171</v>
      </c>
      <c r="HY44" s="1">
        <f t="shared" si="14"/>
        <v>7.9995771267035645</v>
      </c>
      <c r="HZ44" s="1">
        <f t="shared" si="15"/>
        <v>8.2421823245824086</v>
      </c>
      <c r="IA44" s="1">
        <f t="shared" si="16"/>
        <v>8.0362541929472169</v>
      </c>
    </row>
    <row r="45" spans="1:235">
      <c r="A45" t="s">
        <v>44</v>
      </c>
      <c r="B45" s="1">
        <v>9.429213964446348E-2</v>
      </c>
      <c r="C45" s="1">
        <v>9.0989468209595636E-2</v>
      </c>
      <c r="D45" s="1">
        <v>9.2582919822407947E-2</v>
      </c>
      <c r="E45" s="1">
        <v>9.4721275977712641E-2</v>
      </c>
      <c r="F45" s="1">
        <v>9.3165766514333198E-2</v>
      </c>
      <c r="G45" s="1">
        <v>8.8670936749399507E-2</v>
      </c>
      <c r="H45" s="1">
        <v>8.4714327006455342E-2</v>
      </c>
      <c r="I45" s="1">
        <v>8.6387243069270717E-2</v>
      </c>
      <c r="J45" s="1">
        <v>8.8989592151785271E-2</v>
      </c>
      <c r="K45" s="1">
        <v>8.6367195145821085E-2</v>
      </c>
      <c r="L45" s="1">
        <v>8.6012566929903916E-2</v>
      </c>
      <c r="M45" s="1">
        <v>8.664081602410531E-2</v>
      </c>
      <c r="N45" s="1">
        <v>4.3063138051754102E-2</v>
      </c>
      <c r="O45" s="1">
        <v>4.3388708392079936E-2</v>
      </c>
      <c r="P45" s="1">
        <v>4.4186017679366217E-2</v>
      </c>
      <c r="Q45" s="1">
        <v>4.418851790524677E-2</v>
      </c>
      <c r="R45" s="1">
        <v>4.4916128058748082E-2</v>
      </c>
      <c r="S45" s="1">
        <v>4.5666767615586509E-2</v>
      </c>
      <c r="T45" s="1">
        <v>4.5992082182364398E-2</v>
      </c>
      <c r="U45" s="1">
        <v>4.6194855051207157E-2</v>
      </c>
      <c r="V45" s="1">
        <v>4.7277419354838708E-2</v>
      </c>
      <c r="W45" s="1">
        <v>4.8689631569941161E-2</v>
      </c>
      <c r="X45" s="1">
        <v>4.6490591038234663E-2</v>
      </c>
      <c r="Y45" s="1">
        <v>4.6935062272564193E-2</v>
      </c>
      <c r="Z45" s="1">
        <v>4.7742719073830014E-2</v>
      </c>
      <c r="AA45" s="1">
        <v>4.8457520076929078E-2</v>
      </c>
      <c r="AB45" s="1">
        <v>5.1024858264282595E-2</v>
      </c>
      <c r="AC45" s="1">
        <v>5.0026520394830465E-2</v>
      </c>
      <c r="AD45" s="1">
        <v>5.0413727706116934E-2</v>
      </c>
      <c r="AE45" s="1">
        <v>5.0819629065307619E-2</v>
      </c>
      <c r="AF45" s="1">
        <v>5.1921498997888171E-2</v>
      </c>
      <c r="AG45" s="1">
        <v>4.9805830407490162E-2</v>
      </c>
      <c r="AH45" s="1">
        <v>5.1007726806073378E-2</v>
      </c>
      <c r="AI45" s="1">
        <v>5.1302008657299301E-2</v>
      </c>
      <c r="AJ45" s="1">
        <v>5.0703117584041876E-2</v>
      </c>
      <c r="AK45" s="1">
        <v>5.1401740849556544E-2</v>
      </c>
      <c r="AL45" s="1">
        <v>4.9496960241028669E-2</v>
      </c>
      <c r="AM45" s="1">
        <v>4.989879908244501E-2</v>
      </c>
      <c r="AN45" s="1">
        <v>5.0148937038397186E-2</v>
      </c>
      <c r="AO45" s="1">
        <v>4.887855835637666E-2</v>
      </c>
      <c r="AP45" s="1">
        <v>4.8787324639267451E-2</v>
      </c>
      <c r="AQ45" s="1">
        <v>4.9214716006884686E-2</v>
      </c>
      <c r="AR45" s="1">
        <v>5.0645549537720887E-2</v>
      </c>
      <c r="AS45" s="1">
        <v>4.9836402476947622E-2</v>
      </c>
      <c r="AT45" s="1">
        <v>4.9155661834840207E-2</v>
      </c>
      <c r="AU45" s="1">
        <v>4.9910632074960735E-2</v>
      </c>
      <c r="AV45" s="1">
        <v>4.8913548455606144E-2</v>
      </c>
      <c r="AW45" s="1">
        <v>4.8907125594242158E-2</v>
      </c>
      <c r="AX45" s="1">
        <v>4.6904656665193306E-2</v>
      </c>
      <c r="AY45" s="1">
        <v>4.5334445835071617E-2</v>
      </c>
      <c r="AZ45" s="1">
        <v>4.6020774508426072E-2</v>
      </c>
      <c r="BA45" s="1">
        <v>4.4827933185751664E-2</v>
      </c>
      <c r="BB45" s="1">
        <v>4.4861144077854256E-2</v>
      </c>
      <c r="BC45" s="1">
        <v>4.3877388437450204E-2</v>
      </c>
      <c r="BD45" s="1">
        <v>5.1941394561472523E-2</v>
      </c>
      <c r="BE45" s="1">
        <v>5.6760722210770109E-2</v>
      </c>
      <c r="BF45" s="1">
        <v>6.1556315510068023E-2</v>
      </c>
      <c r="BG45" s="1">
        <v>6.8804066150051954E-2</v>
      </c>
      <c r="BH45" s="1">
        <v>6.8027380211574354E-2</v>
      </c>
      <c r="BI45" s="1">
        <v>7.8904374087184689E-2</v>
      </c>
      <c r="BJ45" s="1">
        <v>8.9856623414527381E-2</v>
      </c>
      <c r="BK45" s="1">
        <v>7.0602712021345299E-2</v>
      </c>
      <c r="BL45" s="1">
        <v>6.2746616959984514E-2</v>
      </c>
      <c r="BM45" s="1">
        <v>6.4303247850596407E-2</v>
      </c>
      <c r="BN45" s="1">
        <v>6.7245200796423613E-2</v>
      </c>
      <c r="BO45" s="1">
        <v>6.9166175604007077E-2</v>
      </c>
      <c r="BP45" s="1">
        <v>6.8470514033427937E-2</v>
      </c>
      <c r="BQ45" s="1">
        <v>7.0704787734960639E-2</v>
      </c>
      <c r="BR45" s="1">
        <v>6.9982731533777376E-2</v>
      </c>
      <c r="BS45" s="1">
        <v>6.6388073476817369E-2</v>
      </c>
      <c r="BT45" s="1">
        <v>6.3315586841336188E-2</v>
      </c>
      <c r="BU45" s="1">
        <v>6.5259408041838773E-2</v>
      </c>
      <c r="BV45" s="1">
        <v>6.3961038961038968E-2</v>
      </c>
      <c r="BW45" s="1">
        <v>6.2879002201749093E-2</v>
      </c>
      <c r="BX45" s="1">
        <v>6.1640696608615951E-2</v>
      </c>
      <c r="BY45" s="1">
        <v>6.016116305205519E-2</v>
      </c>
      <c r="BZ45" s="1">
        <v>5.9070176272152795E-2</v>
      </c>
      <c r="CA45" s="1">
        <v>5.8000565744189332E-2</v>
      </c>
      <c r="CB45" s="1">
        <v>6.0469173866800514E-2</v>
      </c>
      <c r="CC45" s="1">
        <v>6.1738854177697762E-2</v>
      </c>
      <c r="CD45" s="1">
        <v>6.6619020280957453E-2</v>
      </c>
      <c r="CE45" s="1">
        <v>6.1648340236993615E-2</v>
      </c>
      <c r="CF45" s="1">
        <v>6.0059115072095666E-2</v>
      </c>
      <c r="CG45" s="1">
        <v>5.7387384371617625E-2</v>
      </c>
      <c r="CH45" s="1">
        <v>5.5959486743824262E-2</v>
      </c>
      <c r="CI45" s="1">
        <v>5.6204250425706009E-2</v>
      </c>
      <c r="CJ45" s="1">
        <v>5.5058767557280799E-2</v>
      </c>
      <c r="CK45" s="1">
        <v>5.2661417322834643E-2</v>
      </c>
      <c r="CL45" s="1">
        <v>5.5471394037066885E-2</v>
      </c>
      <c r="CM45" s="1">
        <v>5.6995947535840343E-2</v>
      </c>
      <c r="CN45" s="1">
        <v>5.8408256979164436E-2</v>
      </c>
      <c r="CO45" s="1">
        <v>5.5502949959938819E-2</v>
      </c>
      <c r="CP45" s="1">
        <v>5.6407774986616151E-2</v>
      </c>
      <c r="CQ45" s="1">
        <v>5.6398066237387412E-2</v>
      </c>
      <c r="CR45" s="1">
        <v>5.8088501058501572E-2</v>
      </c>
      <c r="CS45" s="1">
        <v>6.1372470032335681E-2</v>
      </c>
      <c r="CT45" s="1">
        <v>6.0279894330065718E-2</v>
      </c>
      <c r="CU45" s="1">
        <v>6.0430869920916279E-2</v>
      </c>
      <c r="CV45" s="1">
        <v>6.0280468658214868E-2</v>
      </c>
      <c r="CW45" s="1">
        <v>6.1617403388743386E-2</v>
      </c>
      <c r="CX45" s="1">
        <v>5.8545233407889169E-2</v>
      </c>
      <c r="CY45" s="1">
        <v>5.8440143220382962E-2</v>
      </c>
      <c r="CZ45" s="1">
        <v>6.0979747640759197E-2</v>
      </c>
      <c r="DA45" s="1">
        <v>6.1567972949540486E-2</v>
      </c>
      <c r="DB45" s="1">
        <v>6.1781190267923676E-2</v>
      </c>
      <c r="DC45" s="1">
        <v>6.1508428693148112E-2</v>
      </c>
      <c r="DD45" s="1">
        <v>5.966679166443456E-2</v>
      </c>
      <c r="DE45" s="1">
        <v>5.9408375116261666E-2</v>
      </c>
      <c r="DF45" s="1">
        <v>5.7828898547651858E-2</v>
      </c>
      <c r="DG45" s="1">
        <v>5.7612644190937479E-2</v>
      </c>
      <c r="DH45" s="1">
        <v>5.7820916217801721E-2</v>
      </c>
      <c r="DI45" s="1">
        <v>5.9319279849210302E-2</v>
      </c>
      <c r="DJ45" s="1">
        <v>6.0638651735225632E-2</v>
      </c>
      <c r="DK45" s="1">
        <v>6.3149352504829073E-2</v>
      </c>
      <c r="DL45" s="1">
        <v>6.256695950289265E-2</v>
      </c>
      <c r="DM45" s="1">
        <v>6.3212809684048868E-2</v>
      </c>
      <c r="DN45" s="1">
        <v>6.5151429058469226E-2</v>
      </c>
      <c r="DO45" s="1">
        <v>6.5070714196315813E-2</v>
      </c>
      <c r="DP45" s="1">
        <v>6.5593818934086154E-2</v>
      </c>
      <c r="DQ45" s="1">
        <v>6.8993496948387176E-2</v>
      </c>
      <c r="DR45" s="1">
        <v>7.0433501431429152E-2</v>
      </c>
      <c r="DS45" s="1">
        <v>7.0047961630695446E-2</v>
      </c>
      <c r="DT45" s="1">
        <v>7.1174678402166555E-2</v>
      </c>
      <c r="DU45" s="1">
        <v>7.2638096989761522E-2</v>
      </c>
      <c r="DV45" s="1">
        <v>7.5087576788343394E-2</v>
      </c>
      <c r="DW45" s="1">
        <v>7.3120686439097179E-2</v>
      </c>
      <c r="DX45" s="1">
        <v>7.2391010623132884E-2</v>
      </c>
      <c r="DY45" s="1">
        <v>6.8530098332103676E-2</v>
      </c>
      <c r="DZ45" s="1">
        <v>7.0964455653427086E-2</v>
      </c>
      <c r="EA45" s="1">
        <v>7.0646322901585179E-2</v>
      </c>
      <c r="EB45" s="1">
        <v>7.2910619178635436E-2</v>
      </c>
      <c r="EC45" s="1">
        <v>7.6228361148543589E-2</v>
      </c>
      <c r="ED45" s="1">
        <v>7.407407407407407E-2</v>
      </c>
      <c r="EE45" s="1">
        <v>7.4364943337341075E-2</v>
      </c>
      <c r="EF45" s="1">
        <v>7.3433527175691668E-2</v>
      </c>
      <c r="EG45" s="1">
        <v>7.2772662267606689E-2</v>
      </c>
      <c r="EH45" s="1">
        <v>7.5549398172273977E-2</v>
      </c>
      <c r="EI45" s="1">
        <v>7.5765235194499916E-2</v>
      </c>
      <c r="EJ45" s="1">
        <v>7.5842272246562925E-2</v>
      </c>
      <c r="EK45" s="1">
        <v>7.6811264472420246E-2</v>
      </c>
      <c r="EL45" s="1">
        <v>7.840006181345216E-2</v>
      </c>
      <c r="EM45" s="1">
        <v>7.9611851736691414E-2</v>
      </c>
      <c r="EN45" s="1">
        <v>8.0074954802781775E-2</v>
      </c>
      <c r="EO45" s="1">
        <v>8.1107099879663053E-2</v>
      </c>
      <c r="EP45" s="1">
        <v>7.7144433932513412E-2</v>
      </c>
      <c r="EQ45" s="1">
        <v>7.7358415893830065E-2</v>
      </c>
      <c r="ER45" s="1">
        <v>7.7296392224576821E-2</v>
      </c>
      <c r="ES45" s="1">
        <v>7.8163254675209667E-2</v>
      </c>
      <c r="ET45" s="1">
        <v>7.6076012286358824E-2</v>
      </c>
      <c r="EU45" s="1">
        <v>7.6072237619752708E-2</v>
      </c>
      <c r="EV45" s="1">
        <v>7.6873261970972537E-2</v>
      </c>
      <c r="EW45" s="1">
        <v>7.6811372668908584E-2</v>
      </c>
      <c r="EX45" s="1">
        <v>7.5193778813516396E-2</v>
      </c>
      <c r="EY45" s="1">
        <v>7.46694387748634E-2</v>
      </c>
      <c r="EZ45" s="1">
        <v>7.3863636363636367E-2</v>
      </c>
      <c r="FA45" s="1">
        <v>7.3786065707850471E-2</v>
      </c>
      <c r="FB45" s="1">
        <v>7.2148873352845699E-2</v>
      </c>
      <c r="FC45" s="1">
        <v>7.1087057992405597E-2</v>
      </c>
      <c r="FD45" s="1">
        <v>7.1588653390535953E-2</v>
      </c>
      <c r="FE45" s="1">
        <v>7.1614177320444866E-2</v>
      </c>
      <c r="FF45" s="1">
        <v>7.4730526343429582E-2</v>
      </c>
      <c r="FG45" s="1">
        <v>7.4005659487501957E-2</v>
      </c>
      <c r="FH45" s="1">
        <v>7.3584385944201788E-2</v>
      </c>
      <c r="FI45" s="1">
        <v>7.3546637886784519E-2</v>
      </c>
      <c r="FJ45" s="1">
        <v>7.2356724534616182E-2</v>
      </c>
      <c r="FK45" s="1">
        <v>7.1101637286185071E-2</v>
      </c>
      <c r="FL45" s="1">
        <v>7.2432432432432442E-2</v>
      </c>
      <c r="FM45" s="1">
        <v>7.2374215934872546E-2</v>
      </c>
      <c r="FN45" s="1">
        <v>7.0623003829995881E-2</v>
      </c>
      <c r="FO45" s="1">
        <v>7.1286121558497187E-2</v>
      </c>
      <c r="FP45" s="1">
        <v>7.0998359818235587E-2</v>
      </c>
      <c r="FQ45" s="1">
        <v>7.2067168342700064E-2</v>
      </c>
      <c r="FR45" s="1">
        <v>7.0954098093972837E-2</v>
      </c>
      <c r="FS45" s="1">
        <v>7.1020064390800539E-2</v>
      </c>
      <c r="FT45" s="1">
        <v>7.0539588962580863E-2</v>
      </c>
      <c r="FU45" s="1">
        <v>7.1636948579529972E-2</v>
      </c>
      <c r="FV45" s="1">
        <v>7.433173644379644E-2</v>
      </c>
      <c r="FW45" s="1">
        <v>7.4779319041614112E-2</v>
      </c>
      <c r="FX45" s="1">
        <v>7.607726597325408E-2</v>
      </c>
      <c r="FY45" s="1">
        <v>7.5665696229496565E-2</v>
      </c>
      <c r="FZ45" s="1">
        <v>7.4759847666685614E-2</v>
      </c>
      <c r="GA45" s="1">
        <v>7.3648697150240472E-2</v>
      </c>
      <c r="GB45" s="1">
        <v>7.5840637917387349E-2</v>
      </c>
      <c r="GC45" s="1">
        <v>7.5093739513575813E-2</v>
      </c>
      <c r="GD45" s="1">
        <v>7.6598786322791462E-2</v>
      </c>
      <c r="GE45" s="1">
        <v>8.0468393721405782E-2</v>
      </c>
      <c r="GF45" s="1">
        <v>7.9682269336935452E-2</v>
      </c>
      <c r="GG45" s="1">
        <v>7.6639097959534094E-2</v>
      </c>
      <c r="GH45" s="1">
        <v>7.4143049176655096E-2</v>
      </c>
      <c r="GI45" s="1">
        <v>6.7922851766673634E-2</v>
      </c>
      <c r="GJ45" s="1">
        <v>6.8639084116780325E-2</v>
      </c>
      <c r="GK45" s="1">
        <v>7.4037852282432023E-2</v>
      </c>
      <c r="GL45" s="1">
        <v>6.8150858210407506E-2</v>
      </c>
      <c r="GM45" s="1">
        <v>6.9399014778325122E-2</v>
      </c>
      <c r="GN45" s="1">
        <v>7.1974271640454321E-2</v>
      </c>
      <c r="GO45" s="1">
        <v>7.1366805382910875E-2</v>
      </c>
      <c r="GP45" s="1">
        <v>7.3790748042427939E-2</v>
      </c>
      <c r="GQ45" s="1">
        <v>7.3210344396785074E-2</v>
      </c>
      <c r="GR45" s="1">
        <v>7.3263122840611067E-2</v>
      </c>
      <c r="GS45" s="1">
        <v>7.3897579816054909E-2</v>
      </c>
      <c r="GT45" s="1">
        <v>7.4802040183729254E-2</v>
      </c>
      <c r="GU45" s="1">
        <v>7.5327108108875204E-2</v>
      </c>
      <c r="GV45" s="1">
        <v>7.5953688163172425E-2</v>
      </c>
      <c r="GW45" s="1">
        <v>7.31826905565751E-2</v>
      </c>
      <c r="GX45" s="1">
        <v>7.0482348589668065E-2</v>
      </c>
      <c r="GY45" s="1">
        <v>6.8342264757096774E-2</v>
      </c>
      <c r="GZ45" s="1">
        <v>6.6427556337551596E-2</v>
      </c>
      <c r="HA45" s="1">
        <v>6.5471153200349255E-2</v>
      </c>
      <c r="HB45" s="1">
        <v>6.0956210788867538E-2</v>
      </c>
      <c r="HC45" s="1">
        <v>6.0602610807528844E-2</v>
      </c>
      <c r="HD45" s="1">
        <v>6.3996756346704681E-2</v>
      </c>
      <c r="HE45" s="1">
        <v>6.0416613287555397E-2</v>
      </c>
      <c r="HF45" s="1">
        <v>6.318688664866165E-2</v>
      </c>
      <c r="HG45" s="1">
        <v>6.3208117734023253E-2</v>
      </c>
      <c r="HH45" s="1">
        <v>5.9883116883116885E-2</v>
      </c>
      <c r="HK45" s="1">
        <f t="shared" si="0"/>
        <v>8.9461187270437822E-2</v>
      </c>
      <c r="HL45" s="1">
        <f t="shared" si="1"/>
        <v>4.5582409930994328E-2</v>
      </c>
      <c r="HM45" s="1">
        <f t="shared" si="2"/>
        <v>5.0385574823637175E-2</v>
      </c>
      <c r="HN45" s="1">
        <f t="shared" si="3"/>
        <v>4.9482851278226457E-2</v>
      </c>
      <c r="HO45" s="1">
        <f t="shared" si="4"/>
        <v>5.4818382953405721E-2</v>
      </c>
      <c r="HP45" s="1">
        <f t="shared" si="5"/>
        <v>6.9003473192420214E-2</v>
      </c>
      <c r="HQ45" s="1">
        <f t="shared" si="6"/>
        <v>6.1136210903830333E-2</v>
      </c>
      <c r="HR45" s="1">
        <f t="shared" si="7"/>
        <v>5.6544106906374757E-2</v>
      </c>
      <c r="HS45" s="1">
        <f t="shared" si="8"/>
        <v>6.0375543271523335E-2</v>
      </c>
      <c r="HT45" s="1">
        <f t="shared" si="9"/>
        <v>6.2246580947487994E-2</v>
      </c>
      <c r="HU45" s="1">
        <f t="shared" si="10"/>
        <v>7.2014447459910091E-2</v>
      </c>
      <c r="HV45" s="1">
        <f t="shared" si="11"/>
        <v>7.6483945431088246E-2</v>
      </c>
      <c r="HW45" s="1">
        <f t="shared" si="12"/>
        <v>7.6109025077665773E-2</v>
      </c>
      <c r="HX45" s="1">
        <f t="shared" si="13"/>
        <v>7.2547581825521359E-2</v>
      </c>
      <c r="HY45" s="1">
        <f t="shared" si="14"/>
        <v>7.2498280938706181E-2</v>
      </c>
      <c r="HZ45" s="1">
        <f t="shared" si="15"/>
        <v>7.4789525577591429E-2</v>
      </c>
      <c r="IA45" s="1">
        <f t="shared" si="16"/>
        <v>7.285985601002741E-2</v>
      </c>
    </row>
    <row r="46" spans="1:235">
      <c r="A46" t="s">
        <v>45</v>
      </c>
      <c r="B46" s="1">
        <v>3.7830290010741137</v>
      </c>
      <c r="C46" s="1">
        <v>3.6296680497925311</v>
      </c>
      <c r="D46" s="1">
        <v>3.6927083333333339</v>
      </c>
      <c r="E46" s="1">
        <v>3.7678571428571428</v>
      </c>
      <c r="F46" s="1">
        <v>3.691358024691358</v>
      </c>
      <c r="G46" s="1">
        <v>3.5333998005982052</v>
      </c>
      <c r="H46" s="1">
        <v>3.3882466281310211</v>
      </c>
      <c r="I46" s="1">
        <v>3.41988416988417</v>
      </c>
      <c r="J46" s="1">
        <v>3.5668662674650702</v>
      </c>
      <c r="K46" s="1">
        <v>3.4607843137254903</v>
      </c>
      <c r="L46" s="1">
        <v>3.4188532555879498</v>
      </c>
      <c r="M46" s="1">
        <v>3.3959341723136496</v>
      </c>
      <c r="N46" s="1">
        <v>3.4056147144240079</v>
      </c>
      <c r="O46" s="1">
        <v>3.4028846153846155</v>
      </c>
      <c r="P46" s="1">
        <v>3.4568380213385064</v>
      </c>
      <c r="Q46" s="1">
        <v>3.4853801169590644</v>
      </c>
      <c r="R46" s="1">
        <v>3.5401387512388505</v>
      </c>
      <c r="S46" s="1">
        <v>3.5867195242814667</v>
      </c>
      <c r="T46" s="1">
        <v>3.605788423153693</v>
      </c>
      <c r="U46" s="1">
        <v>3.6111665004985047</v>
      </c>
      <c r="V46" s="1">
        <v>3.6861167002012074</v>
      </c>
      <c r="W46" s="1">
        <v>3.7938461538461539</v>
      </c>
      <c r="X46" s="1">
        <v>3.6636546184738954</v>
      </c>
      <c r="Y46" s="1">
        <v>3.7112462006079032</v>
      </c>
      <c r="Z46" s="1">
        <v>3.78974358974359</v>
      </c>
      <c r="AA46" s="1">
        <v>3.848297213622291</v>
      </c>
      <c r="AB46" s="1">
        <v>3.9317718940936861</v>
      </c>
      <c r="AC46" s="1">
        <v>3.9661538461538464</v>
      </c>
      <c r="AD46" s="1">
        <v>3.9845995893223822</v>
      </c>
      <c r="AE46" s="1">
        <v>3.9969008264462809</v>
      </c>
      <c r="AF46" s="1">
        <v>4.0418848167539263</v>
      </c>
      <c r="AG46" s="1">
        <v>3.9091858037578291</v>
      </c>
      <c r="AH46" s="1">
        <v>4.0170212765957443</v>
      </c>
      <c r="AI46" s="1">
        <v>4.026795284030011</v>
      </c>
      <c r="AJ46" s="1">
        <v>3.973432518597237</v>
      </c>
      <c r="AK46" s="1">
        <v>3.9872204472843444</v>
      </c>
      <c r="AL46" s="1">
        <v>3.8818565400843879</v>
      </c>
      <c r="AM46" s="1">
        <v>3.9382321618743337</v>
      </c>
      <c r="AN46" s="1">
        <v>3.9391025641025639</v>
      </c>
      <c r="AO46" s="1">
        <v>3.8434873949579837</v>
      </c>
      <c r="AP46" s="1">
        <v>3.8636363636363629</v>
      </c>
      <c r="AQ46" s="1">
        <v>3.9019189765458422</v>
      </c>
      <c r="AR46" s="1">
        <v>3.9689174705251875</v>
      </c>
      <c r="AS46" s="1">
        <v>3.942245989304813</v>
      </c>
      <c r="AT46" s="1">
        <v>3.9050160085378876</v>
      </c>
      <c r="AU46" s="1">
        <v>3.9934994582881904</v>
      </c>
      <c r="AV46" s="1">
        <v>3.9837837837837839</v>
      </c>
      <c r="AW46" s="1">
        <v>3.9773218142548594</v>
      </c>
      <c r="AX46" s="1">
        <v>3.9779492833517085</v>
      </c>
      <c r="AY46" s="1">
        <v>3.8394004282655247</v>
      </c>
      <c r="AZ46" s="1">
        <v>3.8982683982683985</v>
      </c>
      <c r="BA46" s="1">
        <v>3.6704428424304836</v>
      </c>
      <c r="BB46" s="1">
        <v>3.6382978723404253</v>
      </c>
      <c r="BC46" s="1">
        <v>3.5375494071146245</v>
      </c>
      <c r="BD46" s="1">
        <v>4.2178121974830587</v>
      </c>
      <c r="BE46" s="1">
        <v>4.6392467789890981</v>
      </c>
      <c r="BF46" s="1">
        <v>5.1402061855670107</v>
      </c>
      <c r="BG46" s="1">
        <v>5.6601441812564364</v>
      </c>
      <c r="BH46" s="1">
        <v>5.5775510204081629</v>
      </c>
      <c r="BI46" s="1">
        <v>6.4589665653495443</v>
      </c>
      <c r="BJ46" s="1">
        <v>7.2228739002932549</v>
      </c>
      <c r="BK46" s="1">
        <v>5.6813725490196081</v>
      </c>
      <c r="BL46" s="1">
        <v>5.0923379174852661</v>
      </c>
      <c r="BM46" s="1">
        <v>5.1974077766699907</v>
      </c>
      <c r="BN46" s="1">
        <v>5.3221010901883057</v>
      </c>
      <c r="BO46" s="1">
        <v>5.5181194906953968</v>
      </c>
      <c r="BP46" s="1">
        <v>5.4063745019920324</v>
      </c>
      <c r="BQ46" s="1">
        <v>5.3577545195052334</v>
      </c>
      <c r="BR46" s="1">
        <v>5.3208292201382026</v>
      </c>
      <c r="BS46" s="1">
        <v>4.9990347490347489</v>
      </c>
      <c r="BT46" s="1">
        <v>4.7913461538461535</v>
      </c>
      <c r="BU46" s="1">
        <v>4.8280373831775698</v>
      </c>
      <c r="BV46" s="1">
        <v>4.8920725883476592</v>
      </c>
      <c r="BW46" s="1">
        <v>4.7465181058495824</v>
      </c>
      <c r="BX46" s="1">
        <v>4.8353831598864714</v>
      </c>
      <c r="BY46" s="1">
        <v>4.7832699619771866</v>
      </c>
      <c r="BZ46" s="1">
        <v>4.7048249763481547</v>
      </c>
      <c r="CA46" s="1">
        <v>4.6956106870229011</v>
      </c>
      <c r="CB46" s="1">
        <v>4.7601128880526806</v>
      </c>
      <c r="CC46" s="1">
        <v>4.8900279589934756</v>
      </c>
      <c r="CD46" s="1">
        <v>5.2745825602968459</v>
      </c>
      <c r="CE46" s="1">
        <v>4.9063360881542692</v>
      </c>
      <c r="CF46" s="1">
        <v>4.8493647912885658</v>
      </c>
      <c r="CG46" s="1">
        <v>4.6627379873073442</v>
      </c>
      <c r="CH46" s="1">
        <v>4.5407341092211277</v>
      </c>
      <c r="CI46" s="1">
        <v>4.5628366247755832</v>
      </c>
      <c r="CJ46" s="1">
        <v>4.4666666666666668</v>
      </c>
      <c r="CK46" s="1">
        <v>4.2400676246830091</v>
      </c>
      <c r="CL46" s="1">
        <v>4.3828522920203739</v>
      </c>
      <c r="CM46" s="1">
        <v>4.5694323144104807</v>
      </c>
      <c r="CN46" s="1">
        <v>4.6729613733905575</v>
      </c>
      <c r="CO46" s="1">
        <v>4.5088757396449708</v>
      </c>
      <c r="CP46" s="1">
        <v>4.6119528619528616</v>
      </c>
      <c r="CQ46" s="1">
        <v>4.6975772765246449</v>
      </c>
      <c r="CR46" s="1">
        <v>4.7308662741799825</v>
      </c>
      <c r="CS46" s="1">
        <v>4.8889852558542932</v>
      </c>
      <c r="CT46" s="1">
        <v>4.8184991273996509</v>
      </c>
      <c r="CU46" s="1">
        <v>4.8090277777777777</v>
      </c>
      <c r="CV46" s="1">
        <v>4.9078260869565211</v>
      </c>
      <c r="CW46" s="1">
        <v>4.9948006932409017</v>
      </c>
      <c r="CX46" s="1">
        <v>4.8422847399829489</v>
      </c>
      <c r="CY46" s="1">
        <v>4.8626943005181351</v>
      </c>
      <c r="CZ46" s="1">
        <v>5.0095818815331006</v>
      </c>
      <c r="DA46" s="1">
        <v>5.0052863436123349</v>
      </c>
      <c r="DB46" s="1">
        <v>4.9965065502183412</v>
      </c>
      <c r="DC46" s="1">
        <v>5.0424403183023871</v>
      </c>
      <c r="DD46" s="1">
        <v>4.9239610963748888</v>
      </c>
      <c r="DE46" s="1">
        <v>4.904677846425419</v>
      </c>
      <c r="DF46" s="1">
        <v>4.8359929078014181</v>
      </c>
      <c r="DG46" s="1">
        <v>4.8997289972899729</v>
      </c>
      <c r="DH46" s="1">
        <v>4.9371584699453548</v>
      </c>
      <c r="DI46" s="1">
        <v>5.1369606003752342</v>
      </c>
      <c r="DJ46" s="1">
        <v>5.3200389105058363</v>
      </c>
      <c r="DK46" s="1">
        <v>5.5751765893037337</v>
      </c>
      <c r="DL46" s="1">
        <v>5.5258964143426299</v>
      </c>
      <c r="DM46" s="1">
        <v>5.6148445336008015</v>
      </c>
      <c r="DN46" s="1">
        <v>5.8203045685279191</v>
      </c>
      <c r="DO46" s="1">
        <v>5.794326241134752</v>
      </c>
      <c r="DP46" s="1">
        <v>5.9043209876543203</v>
      </c>
      <c r="DQ46" s="1">
        <v>6.1953537486800423</v>
      </c>
      <c r="DR46" s="1">
        <v>6.1764705882352944</v>
      </c>
      <c r="DS46" s="1">
        <v>5.9490835030549896</v>
      </c>
      <c r="DT46" s="1">
        <v>5.8518886679920472</v>
      </c>
      <c r="DU46" s="1">
        <v>6.0821355236139629</v>
      </c>
      <c r="DV46" s="1">
        <v>6.2536997885835088</v>
      </c>
      <c r="DW46" s="1">
        <v>5.7817109144542771</v>
      </c>
      <c r="DX46" s="1">
        <v>5.8167330677290838</v>
      </c>
      <c r="DY46" s="1">
        <v>5.4480769230769228</v>
      </c>
      <c r="DZ46" s="1">
        <v>5.6892430278884465</v>
      </c>
      <c r="EA46" s="1">
        <v>5.6413043478260878</v>
      </c>
      <c r="EB46" s="1">
        <v>5.8590263691683573</v>
      </c>
      <c r="EC46" s="1">
        <v>5.9244712990936552</v>
      </c>
      <c r="ED46" s="1">
        <v>5.5723873441994245</v>
      </c>
      <c r="EE46" s="1">
        <v>5.5796545105566215</v>
      </c>
      <c r="EF46" s="1">
        <v>5.7084148727984347</v>
      </c>
      <c r="EG46" s="1">
        <v>5.8068068068068062</v>
      </c>
      <c r="EH46" s="1">
        <v>6.028397565922921</v>
      </c>
      <c r="EI46" s="1">
        <v>5.8889980353634579</v>
      </c>
      <c r="EJ46" s="1">
        <v>5.9116781157998046</v>
      </c>
      <c r="EK46" s="1">
        <v>5.9930966469428011</v>
      </c>
      <c r="EL46" s="1">
        <v>6.1681864235055732</v>
      </c>
      <c r="EM46" s="1">
        <v>6.4077163712200216</v>
      </c>
      <c r="EN46" s="1">
        <v>6.4759871931696908</v>
      </c>
      <c r="EO46" s="1">
        <v>6.4669509594882717</v>
      </c>
      <c r="EP46" s="1">
        <v>6.071354705274044</v>
      </c>
      <c r="EQ46" s="1">
        <v>6.1726315789473682</v>
      </c>
      <c r="ER46" s="1">
        <v>6.1809623430962342</v>
      </c>
      <c r="ES46" s="1">
        <v>6.298006295907661</v>
      </c>
      <c r="ET46" s="1">
        <v>6.2831578947368421</v>
      </c>
      <c r="EU46" s="1">
        <v>6.3008385744234809</v>
      </c>
      <c r="EV46" s="1">
        <v>6.3928194297782461</v>
      </c>
      <c r="EW46" s="1">
        <v>6.4012738853503182</v>
      </c>
      <c r="EX46" s="1">
        <v>6.2626582278481004</v>
      </c>
      <c r="EY46" s="1">
        <v>6.2793176972281444</v>
      </c>
      <c r="EZ46" s="1">
        <v>6.0819502074688794</v>
      </c>
      <c r="FA46" s="1">
        <v>6.0578512396694215</v>
      </c>
      <c r="FB46" s="1">
        <v>5.8436853002070395</v>
      </c>
      <c r="FC46" s="1">
        <v>5.8092783505154646</v>
      </c>
      <c r="FD46" s="1">
        <v>5.8966244725738388</v>
      </c>
      <c r="FE46" s="1">
        <v>6.0504939626783756</v>
      </c>
      <c r="FF46" s="1">
        <v>6.2756339581036382</v>
      </c>
      <c r="FG46" s="1">
        <v>6.1202600216684724</v>
      </c>
      <c r="FH46" s="1">
        <v>6.1378555798687087</v>
      </c>
      <c r="FI46" s="1">
        <v>5.9700854700854711</v>
      </c>
      <c r="FJ46" s="1">
        <v>5.765625</v>
      </c>
      <c r="FK46" s="1">
        <v>5.5993820803295566</v>
      </c>
      <c r="FL46" s="1">
        <v>5.816720257234727</v>
      </c>
      <c r="FM46" s="1">
        <v>5.7569002123142248</v>
      </c>
      <c r="FN46" s="1">
        <v>5.6872998932764141</v>
      </c>
      <c r="FO46" s="1">
        <v>5.7578378378378376</v>
      </c>
      <c r="FP46" s="1">
        <v>5.7339847991313784</v>
      </c>
      <c r="FQ46" s="1">
        <v>5.8197802197802204</v>
      </c>
      <c r="FR46" s="1">
        <v>5.7264770240700216</v>
      </c>
      <c r="FS46" s="1">
        <v>5.8478747203579422</v>
      </c>
      <c r="FT46" s="1">
        <v>5.8078651685393252</v>
      </c>
      <c r="FU46" s="1">
        <v>5.9111361079865006</v>
      </c>
      <c r="FV46" s="1">
        <v>6.3199527744982289</v>
      </c>
      <c r="FW46" s="1">
        <v>6.3010625737898458</v>
      </c>
      <c r="FX46" s="1">
        <v>6.1440000000000001</v>
      </c>
      <c r="FY46" s="1">
        <v>6.2315789473684209</v>
      </c>
      <c r="FZ46" s="1">
        <v>6.075057736720554</v>
      </c>
      <c r="GA46" s="1">
        <v>6.0998810939357906</v>
      </c>
      <c r="GB46" s="1">
        <v>6.1816009557945053</v>
      </c>
      <c r="GC46" s="1">
        <v>6.1788715486194477</v>
      </c>
      <c r="GD46" s="1">
        <v>6.3494558645707375</v>
      </c>
      <c r="GE46" s="1">
        <v>6.5903614457831319</v>
      </c>
      <c r="GF46" s="1">
        <v>6.5150060024009608</v>
      </c>
      <c r="GG46" s="1">
        <v>6.3309692671394799</v>
      </c>
      <c r="GH46" s="1">
        <v>5.8314977973568283</v>
      </c>
      <c r="GI46" s="1">
        <v>5.2188755020080313</v>
      </c>
      <c r="GJ46" s="1">
        <v>5.0469798657718119</v>
      </c>
      <c r="GK46" s="1">
        <v>4.9860853432282006</v>
      </c>
      <c r="GL46" s="1">
        <v>5.0316091954022992</v>
      </c>
      <c r="GM46" s="1">
        <v>5.1191860465116275</v>
      </c>
      <c r="GN46" s="1">
        <v>5.3093093093093096</v>
      </c>
      <c r="GO46" s="1">
        <v>5.3678861788617889</v>
      </c>
      <c r="GP46" s="1">
        <v>5.4512820512820515</v>
      </c>
      <c r="GQ46" s="1">
        <v>5.3272727272727272</v>
      </c>
      <c r="GR46" s="1">
        <v>5.5172413793103443</v>
      </c>
      <c r="GS46" s="1">
        <v>5.6345338983050848</v>
      </c>
      <c r="GT46" s="1">
        <v>5.7958515283842802</v>
      </c>
      <c r="GU46" s="1">
        <v>5.8912319644839064</v>
      </c>
      <c r="GV46" s="1">
        <v>5.8488499452354867</v>
      </c>
      <c r="GW46" s="1">
        <v>5.7660044150110377</v>
      </c>
      <c r="GX46" s="1">
        <v>5.6291028446389495</v>
      </c>
      <c r="GY46" s="1">
        <v>5.5698569856985705</v>
      </c>
      <c r="GZ46" s="1">
        <v>5.4052863436123344</v>
      </c>
      <c r="HA46" s="1">
        <v>5.476404494382022</v>
      </c>
      <c r="HB46" s="1">
        <v>5.0368033648790744</v>
      </c>
      <c r="HC46" s="1">
        <v>4.9854318418314252</v>
      </c>
      <c r="HD46" s="1">
        <v>5.2897297297297294</v>
      </c>
      <c r="HE46" s="1">
        <v>4.9382198952879577</v>
      </c>
      <c r="HF46" s="1">
        <v>5.1991199119911986</v>
      </c>
      <c r="HG46" s="1">
        <v>5.0624327233584507</v>
      </c>
      <c r="HH46" s="1">
        <v>4.8536842105263158</v>
      </c>
      <c r="HK46" s="1">
        <f t="shared" si="0"/>
        <v>3.562382429954503</v>
      </c>
      <c r="HL46" s="1">
        <f t="shared" si="1"/>
        <v>3.5791161950339898</v>
      </c>
      <c r="HM46" s="1">
        <f t="shared" si="2"/>
        <v>3.9560839255334304</v>
      </c>
      <c r="HN46" s="1">
        <f t="shared" si="3"/>
        <v>3.928251543824683</v>
      </c>
      <c r="HO46" s="1">
        <f t="shared" si="4"/>
        <v>4.5213195967353732</v>
      </c>
      <c r="HP46" s="1">
        <f t="shared" si="5"/>
        <v>5.3947991043371468</v>
      </c>
      <c r="HQ46" s="1">
        <f t="shared" si="6"/>
        <v>4.8334034794604284</v>
      </c>
      <c r="HR46" s="1">
        <f t="shared" si="7"/>
        <v>4.5728173677770458</v>
      </c>
      <c r="HS46" s="1">
        <f t="shared" si="8"/>
        <v>4.9264655635285344</v>
      </c>
      <c r="HT46" s="1">
        <f t="shared" si="9"/>
        <v>5.4633419140968345</v>
      </c>
      <c r="HU46" s="1">
        <f t="shared" si="10"/>
        <v>5.8728203350597186</v>
      </c>
      <c r="HV46" s="1">
        <f t="shared" si="11"/>
        <v>6.0006895704811525</v>
      </c>
      <c r="HW46" s="1">
        <f t="shared" si="12"/>
        <v>6.2319018399773958</v>
      </c>
      <c r="HX46" s="1">
        <f t="shared" si="13"/>
        <v>5.9202120554649591</v>
      </c>
      <c r="HY46" s="1">
        <f t="shared" si="14"/>
        <v>5.9407375055530105</v>
      </c>
      <c r="HZ46" s="1">
        <f t="shared" si="15"/>
        <v>5.9503868686107895</v>
      </c>
      <c r="IA46" s="1">
        <f t="shared" si="16"/>
        <v>5.5050215532808293</v>
      </c>
    </row>
    <row r="47" spans="1:235">
      <c r="A47" t="s">
        <v>46</v>
      </c>
      <c r="B47" s="1">
        <v>0.54928259513412347</v>
      </c>
      <c r="C47" s="1">
        <v>0.54450669156551512</v>
      </c>
      <c r="D47" s="1">
        <v>0.53452955367913157</v>
      </c>
      <c r="E47" s="1">
        <v>0.52533684827182181</v>
      </c>
      <c r="F47" s="1">
        <v>0.52211874272409786</v>
      </c>
      <c r="G47" s="1">
        <v>0.52109983825907946</v>
      </c>
      <c r="H47" s="1">
        <v>0.51637057700778155</v>
      </c>
      <c r="I47" s="1">
        <v>0.51266097525683696</v>
      </c>
      <c r="J47" s="1">
        <v>0.5126219162363741</v>
      </c>
      <c r="K47" s="1">
        <v>0.51442728067618759</v>
      </c>
      <c r="L47" s="1">
        <v>0.51432748538011697</v>
      </c>
      <c r="M47" s="1">
        <v>0.51527614571092828</v>
      </c>
      <c r="N47" s="1">
        <v>0.51440269045182041</v>
      </c>
      <c r="O47" s="1">
        <v>0.5140159767610748</v>
      </c>
      <c r="P47" s="1">
        <v>0.51421151349011684</v>
      </c>
      <c r="Q47" s="1">
        <v>0.51305595408895266</v>
      </c>
      <c r="R47" s="1">
        <v>0.50875943597778095</v>
      </c>
      <c r="S47" s="1">
        <v>0.50679176585912333</v>
      </c>
      <c r="T47" s="1">
        <v>0.5068031982045168</v>
      </c>
      <c r="U47" s="1">
        <v>0.50530133928571419</v>
      </c>
      <c r="V47" s="1">
        <v>0.50412768299394606</v>
      </c>
      <c r="W47" s="1">
        <v>0.50615763546798032</v>
      </c>
      <c r="X47" s="1">
        <v>0.50673517567004578</v>
      </c>
      <c r="Y47" s="1">
        <v>0.50205592105263164</v>
      </c>
      <c r="Z47" s="1">
        <v>0.49912197757665816</v>
      </c>
      <c r="AA47" s="1">
        <v>0.49739895958383351</v>
      </c>
      <c r="AB47" s="1">
        <v>0.49550821355236135</v>
      </c>
      <c r="AC47" s="1">
        <v>0.49405902644691457</v>
      </c>
      <c r="AD47" s="1">
        <v>0.49207556738937491</v>
      </c>
      <c r="AE47" s="1">
        <v>0.4877710539586485</v>
      </c>
      <c r="AF47" s="1">
        <v>0.48559567241162416</v>
      </c>
      <c r="AG47" s="1">
        <v>0.48272750708945611</v>
      </c>
      <c r="AH47" s="1">
        <v>0.47979669631512067</v>
      </c>
      <c r="AI47" s="1">
        <v>0.47341229838709681</v>
      </c>
      <c r="AJ47" s="1">
        <v>0.46778431127236331</v>
      </c>
      <c r="AK47" s="1">
        <v>0.46601941747572811</v>
      </c>
      <c r="AL47" s="1">
        <v>0.46759847522236336</v>
      </c>
      <c r="AM47" s="1">
        <v>0.46504024144869216</v>
      </c>
      <c r="AN47" s="1">
        <v>0.46582438408085908</v>
      </c>
      <c r="AO47" s="1">
        <v>0.46534401627877409</v>
      </c>
      <c r="AP47" s="1">
        <v>0.46359715880263819</v>
      </c>
      <c r="AQ47" s="1">
        <v>0.45904929135833439</v>
      </c>
      <c r="AR47" s="1">
        <v>0.4543558282208589</v>
      </c>
      <c r="AS47" s="1">
        <v>0.45199264255058247</v>
      </c>
      <c r="AT47" s="1">
        <v>0.45083785115820607</v>
      </c>
      <c r="AU47" s="1">
        <v>0.45077656842362729</v>
      </c>
      <c r="AV47" s="1">
        <v>0.45093000489476265</v>
      </c>
      <c r="AW47" s="1">
        <v>0.45168015697817016</v>
      </c>
      <c r="AX47" s="1">
        <v>0.45235707121364088</v>
      </c>
      <c r="AY47" s="1">
        <v>0.45027624309392267</v>
      </c>
      <c r="AZ47" s="1">
        <v>0.44756461232604378</v>
      </c>
      <c r="BA47" s="1">
        <v>0.44466625077978789</v>
      </c>
      <c r="BB47" s="1">
        <v>0.43835449218749994</v>
      </c>
      <c r="BC47" s="1">
        <v>0.43674515066487735</v>
      </c>
      <c r="BD47" s="1">
        <v>0.5397002353524093</v>
      </c>
      <c r="BE47" s="1">
        <v>0.57676195170034505</v>
      </c>
      <c r="BF47" s="1">
        <v>0.61087968635138445</v>
      </c>
      <c r="BG47" s="1">
        <v>0.66137184115523473</v>
      </c>
      <c r="BH47" s="1">
        <v>0.66182346531057024</v>
      </c>
      <c r="BI47" s="1">
        <v>0.77095174749062767</v>
      </c>
      <c r="BJ47" s="1">
        <v>0.89152992277992282</v>
      </c>
      <c r="BK47" s="1">
        <v>0.69210557745133161</v>
      </c>
      <c r="BL47" s="1">
        <v>0.62255314038669396</v>
      </c>
      <c r="BM47" s="1">
        <v>0.61142387989678626</v>
      </c>
      <c r="BN47" s="1">
        <v>1.1540941328175371</v>
      </c>
      <c r="BO47" s="1">
        <v>1.1979587497342123</v>
      </c>
      <c r="BP47" s="1">
        <v>0.62041376157275119</v>
      </c>
      <c r="BQ47" s="1">
        <v>0.63319464747554255</v>
      </c>
      <c r="BR47" s="1">
        <v>0.59518551236749118</v>
      </c>
      <c r="BS47" s="1">
        <v>0.54972932809680508</v>
      </c>
      <c r="BT47" s="1">
        <v>0.53163341512856077</v>
      </c>
      <c r="BU47" s="1">
        <v>0.53722961730449248</v>
      </c>
      <c r="BV47" s="1">
        <v>0.53560598138659421</v>
      </c>
      <c r="BW47" s="1">
        <v>0.53963897392589455</v>
      </c>
      <c r="BX47" s="1">
        <v>0.54274184984602314</v>
      </c>
      <c r="BY47" s="1">
        <v>0.53446627721720652</v>
      </c>
      <c r="BZ47" s="1">
        <v>0.52391487568478712</v>
      </c>
      <c r="CA47" s="1">
        <v>0.51496442025952283</v>
      </c>
      <c r="CB47" s="1">
        <v>0.51870835468990262</v>
      </c>
      <c r="CC47" s="1">
        <v>0.53437213565536201</v>
      </c>
      <c r="CD47" s="1">
        <v>0.57128503968652666</v>
      </c>
      <c r="CE47" s="1">
        <v>0.54216133942161338</v>
      </c>
      <c r="CF47" s="1">
        <v>0.54686860417519445</v>
      </c>
      <c r="CG47" s="1">
        <v>0.51923271075214539</v>
      </c>
      <c r="CH47" s="1">
        <v>0.51289311356052181</v>
      </c>
      <c r="CI47" s="1">
        <v>0.51688021151108399</v>
      </c>
      <c r="CJ47" s="1">
        <v>0.51315126473848638</v>
      </c>
      <c r="CK47" s="1">
        <v>0.51440877858681155</v>
      </c>
      <c r="CL47" s="1">
        <v>0.52389649923896509</v>
      </c>
      <c r="CM47" s="1">
        <v>0.49540763185304421</v>
      </c>
      <c r="CN47" s="1">
        <v>0.52864633909496983</v>
      </c>
      <c r="CO47" s="1">
        <v>0.52314633189486082</v>
      </c>
      <c r="CP47" s="1">
        <v>0.53168364871421636</v>
      </c>
      <c r="CQ47" s="1">
        <v>0.5534993601732453</v>
      </c>
      <c r="CR47" s="1">
        <v>0.53967187949726569</v>
      </c>
      <c r="CS47" s="1">
        <v>0.52393345106422529</v>
      </c>
      <c r="CT47" s="1">
        <v>0.47144198753521727</v>
      </c>
      <c r="CU47" s="1">
        <v>0.49806706823698638</v>
      </c>
      <c r="CV47" s="1">
        <v>0.51581063790897452</v>
      </c>
      <c r="CW47" s="1">
        <v>0.5088276836158192</v>
      </c>
      <c r="CX47" s="1">
        <v>0.49477351916376305</v>
      </c>
      <c r="CY47" s="1">
        <v>0.4939040435049557</v>
      </c>
      <c r="CZ47" s="1">
        <v>0.50817354422550143</v>
      </c>
      <c r="DA47" s="1">
        <v>0.48965695569729362</v>
      </c>
      <c r="DB47" s="1">
        <v>0.49238316550477668</v>
      </c>
      <c r="DC47" s="1">
        <v>0.48618925831202048</v>
      </c>
      <c r="DD47" s="1">
        <v>0.47222928856101071</v>
      </c>
      <c r="DE47" s="1">
        <v>0.47463272975743082</v>
      </c>
      <c r="DF47" s="1">
        <v>0.46969175133459617</v>
      </c>
      <c r="DG47" s="1">
        <v>0.46658064516129033</v>
      </c>
      <c r="DH47" s="1">
        <v>0.45455307731007882</v>
      </c>
      <c r="DI47" s="1">
        <v>0.44933125461557394</v>
      </c>
      <c r="DJ47" s="1">
        <v>0.44048002577319589</v>
      </c>
      <c r="DK47" s="1">
        <v>0.43214704732107939</v>
      </c>
      <c r="DL47" s="1">
        <v>0.43568399560232446</v>
      </c>
      <c r="DM47" s="1">
        <v>0.43806244620079815</v>
      </c>
      <c r="DN47" s="1">
        <v>0.45021203078372857</v>
      </c>
      <c r="DO47" s="1">
        <v>0.44900683049383683</v>
      </c>
      <c r="DP47" s="1">
        <v>0.44870992963252537</v>
      </c>
      <c r="DQ47" s="1">
        <v>0.44615969581749049</v>
      </c>
      <c r="DR47" s="1">
        <v>0.44111027756939231</v>
      </c>
      <c r="DS47" s="1">
        <v>0.43984339707875325</v>
      </c>
      <c r="DT47" s="1">
        <v>0.44203333833908992</v>
      </c>
      <c r="DU47" s="1">
        <v>0.44100349884612516</v>
      </c>
      <c r="DV47" s="1">
        <v>0.4283542104119904</v>
      </c>
      <c r="DW47" s="1">
        <v>0.43213052105533917</v>
      </c>
      <c r="DX47" s="1">
        <v>0.43195266272189353</v>
      </c>
      <c r="DY47" s="1">
        <v>0.42505626406601643</v>
      </c>
      <c r="DZ47" s="1">
        <v>0.42304843726855274</v>
      </c>
      <c r="EA47" s="1">
        <v>0.42073844793278803</v>
      </c>
      <c r="EB47" s="1">
        <v>0.41323319027181687</v>
      </c>
      <c r="EC47" s="1">
        <v>0.40925217391304347</v>
      </c>
      <c r="ED47" s="1">
        <v>0.4024094717164024</v>
      </c>
      <c r="EE47" s="1">
        <v>0.39686006825938569</v>
      </c>
      <c r="EF47" s="1">
        <v>0.40449282396172787</v>
      </c>
      <c r="EG47" s="1">
        <v>0.40628939627398791</v>
      </c>
      <c r="EH47" s="1">
        <v>0.408438122723837</v>
      </c>
      <c r="EI47" s="1">
        <v>0.39964002399840015</v>
      </c>
      <c r="EJ47" s="1">
        <v>0.39973457199734574</v>
      </c>
      <c r="EK47" s="1">
        <v>0.40343888999535288</v>
      </c>
      <c r="EL47" s="1">
        <v>0.39984237488506508</v>
      </c>
      <c r="EM47" s="1">
        <v>0.39406181864819806</v>
      </c>
      <c r="EN47" s="1">
        <v>0.37659033078880411</v>
      </c>
      <c r="EO47" s="1">
        <v>0.37340720221606649</v>
      </c>
      <c r="EP47" s="1">
        <v>0.38749917497194908</v>
      </c>
      <c r="EQ47" s="1">
        <v>0.38485266128502987</v>
      </c>
      <c r="ER47" s="1">
        <v>0.39343498235568281</v>
      </c>
      <c r="ES47" s="1">
        <v>0.39606704500461931</v>
      </c>
      <c r="ET47" s="1">
        <v>0.40492503900685162</v>
      </c>
      <c r="EU47" s="1">
        <v>0.41264501956476973</v>
      </c>
      <c r="EV47" s="1">
        <v>0.41397702407002185</v>
      </c>
      <c r="EW47" s="1">
        <v>0.40828762949421082</v>
      </c>
      <c r="EX47" s="1">
        <v>0.40429009193054138</v>
      </c>
      <c r="EY47" s="1">
        <v>0.39999999999999997</v>
      </c>
      <c r="EZ47" s="1">
        <v>0.40362109321217132</v>
      </c>
      <c r="FA47" s="1">
        <v>0.40178143199725935</v>
      </c>
      <c r="FB47" s="1">
        <v>0.38188337166824521</v>
      </c>
      <c r="FC47" s="1">
        <v>0.38299463059879019</v>
      </c>
      <c r="FD47" s="1">
        <v>0.37739670537402104</v>
      </c>
      <c r="FE47" s="1">
        <v>0.36445384818830995</v>
      </c>
      <c r="FF47" s="1">
        <v>0.36992266198739193</v>
      </c>
      <c r="FG47" s="1">
        <v>0.36724743206345084</v>
      </c>
      <c r="FH47" s="1">
        <v>0.36357744653272844</v>
      </c>
      <c r="FI47" s="1">
        <v>0.36589837611314824</v>
      </c>
      <c r="FJ47" s="1">
        <v>0.36110386221294366</v>
      </c>
      <c r="FK47" s="1">
        <v>0.3424234790275853</v>
      </c>
      <c r="FL47" s="1">
        <v>0.33314917127071825</v>
      </c>
      <c r="FM47" s="1">
        <v>0.33469110658520024</v>
      </c>
      <c r="FN47" s="1">
        <v>0.32899123348561554</v>
      </c>
      <c r="FO47" s="1">
        <v>0.32549043573916764</v>
      </c>
      <c r="FP47" s="1">
        <v>0.31963442682483961</v>
      </c>
      <c r="FQ47" s="1">
        <v>0.3152943978091326</v>
      </c>
      <c r="FR47" s="1">
        <v>0.31219803161348048</v>
      </c>
      <c r="FS47" s="1">
        <v>0.30960559042994196</v>
      </c>
      <c r="FT47" s="1">
        <v>0.30205107228422834</v>
      </c>
      <c r="FU47" s="1">
        <v>0.30328389219137758</v>
      </c>
      <c r="FV47" s="1">
        <v>0.30306289984713808</v>
      </c>
      <c r="FW47" s="1">
        <v>0.30472764645426514</v>
      </c>
      <c r="FX47" s="1">
        <v>0.30594127020259504</v>
      </c>
      <c r="FY47" s="1">
        <v>0.310128055878929</v>
      </c>
      <c r="FZ47" s="1">
        <v>0.30542815674891144</v>
      </c>
      <c r="GA47" s="1">
        <v>0.29531978584997981</v>
      </c>
      <c r="GB47" s="1">
        <v>0.29182177100958828</v>
      </c>
      <c r="GC47" s="1">
        <v>0.2937953079513671</v>
      </c>
      <c r="GD47" s="1">
        <v>0.30038327326811964</v>
      </c>
      <c r="GE47" s="1">
        <v>0.31091911555732393</v>
      </c>
      <c r="GF47" s="1">
        <v>0.31135972461273664</v>
      </c>
      <c r="GG47" s="1">
        <v>0.31638017602929885</v>
      </c>
      <c r="GH47" s="1">
        <v>0.31510354677457753</v>
      </c>
      <c r="GI47" s="1">
        <v>0.31938556067588325</v>
      </c>
      <c r="GJ47" s="1">
        <v>0.32156383628588886</v>
      </c>
      <c r="GK47" s="1">
        <v>0.30842944855683707</v>
      </c>
      <c r="GL47" s="1">
        <v>0.30638670166229226</v>
      </c>
      <c r="GM47" s="1">
        <v>0.31497048828474333</v>
      </c>
      <c r="GN47" s="1">
        <v>0.30810339819924482</v>
      </c>
      <c r="GO47" s="1">
        <v>0.29368918543230471</v>
      </c>
      <c r="GP47" s="1">
        <v>0.29872976618705038</v>
      </c>
      <c r="GQ47" s="1">
        <v>0.295677524247351</v>
      </c>
      <c r="GR47" s="1">
        <v>0.29583146571044378</v>
      </c>
      <c r="GS47" s="1">
        <v>0.2958451526781245</v>
      </c>
      <c r="GT47" s="1">
        <v>0.29186366135239145</v>
      </c>
      <c r="GU47" s="1">
        <v>0.29080151208020599</v>
      </c>
      <c r="GV47" s="1">
        <v>0.28939952308692823</v>
      </c>
      <c r="GW47" s="1">
        <v>0.29132277492750391</v>
      </c>
      <c r="GX47" s="1">
        <v>0.28899623658933887</v>
      </c>
      <c r="GY47" s="1">
        <v>0.28867096185643426</v>
      </c>
      <c r="GZ47" s="1">
        <v>0.283453652902108</v>
      </c>
      <c r="HA47" s="1">
        <v>0.28297724105898747</v>
      </c>
      <c r="HB47" s="1">
        <v>0.28552694325226513</v>
      </c>
      <c r="HC47" s="1">
        <v>0.28538241601143671</v>
      </c>
      <c r="HD47" s="1">
        <v>0.28625753232317319</v>
      </c>
      <c r="HE47" s="1">
        <v>0.27734650670430488</v>
      </c>
      <c r="HF47" s="1">
        <v>0.27132851073602021</v>
      </c>
      <c r="HG47" s="1">
        <v>0.26787036509654272</v>
      </c>
      <c r="HH47" s="1">
        <v>0.2710280373831776</v>
      </c>
      <c r="HK47" s="1">
        <f t="shared" si="0"/>
        <v>0.5235465541584996</v>
      </c>
      <c r="HL47" s="1">
        <f t="shared" si="1"/>
        <v>0.50853485744197535</v>
      </c>
      <c r="HM47" s="1">
        <f t="shared" si="2"/>
        <v>0.48510589178826508</v>
      </c>
      <c r="HN47" s="1">
        <f t="shared" si="3"/>
        <v>0.45808555161815584</v>
      </c>
      <c r="HO47" s="1">
        <f t="shared" si="4"/>
        <v>0.54095439563552861</v>
      </c>
      <c r="HP47" s="1">
        <f t="shared" si="5"/>
        <v>0.71975430708434385</v>
      </c>
      <c r="HQ47" s="1">
        <f t="shared" si="6"/>
        <v>0.53533004689173114</v>
      </c>
      <c r="HR47" s="1">
        <f t="shared" si="7"/>
        <v>0.52310154249397467</v>
      </c>
      <c r="HS47" s="1">
        <f t="shared" si="8"/>
        <v>0.49217415683531246</v>
      </c>
      <c r="HT47" s="1">
        <f t="shared" si="9"/>
        <v>0.44838489417054328</v>
      </c>
      <c r="HU47" s="1">
        <f t="shared" si="10"/>
        <v>0.42897970162290006</v>
      </c>
      <c r="HV47" s="1">
        <f t="shared" si="11"/>
        <v>0.39710042462204775</v>
      </c>
      <c r="HW47" s="1">
        <f t="shared" si="12"/>
        <v>0.40094843274109232</v>
      </c>
      <c r="HX47" s="1">
        <f t="shared" si="13"/>
        <v>0.36206184096854449</v>
      </c>
      <c r="HY47" s="1">
        <f t="shared" si="14"/>
        <v>0.31170074606339254</v>
      </c>
      <c r="HZ47" s="1">
        <f t="shared" si="15"/>
        <v>0.30749080861004274</v>
      </c>
      <c r="IA47" s="1">
        <f t="shared" si="16"/>
        <v>0.29771842948738209</v>
      </c>
    </row>
    <row r="48" spans="1:235">
      <c r="A48" t="s">
        <v>47</v>
      </c>
      <c r="B48" s="1">
        <v>25.521739130434785</v>
      </c>
      <c r="C48" s="1">
        <v>25.355072463768121</v>
      </c>
      <c r="D48" s="1">
        <v>25.321428571428577</v>
      </c>
      <c r="E48" s="1">
        <v>25.260563380281688</v>
      </c>
      <c r="F48" s="1">
        <v>25.090909090909093</v>
      </c>
      <c r="G48" s="1">
        <v>25.314285714285713</v>
      </c>
      <c r="H48" s="1">
        <v>25.302158273381298</v>
      </c>
      <c r="I48" s="1">
        <v>25.127659574468087</v>
      </c>
      <c r="J48" s="1">
        <v>25.169014084507044</v>
      </c>
      <c r="K48" s="1">
        <v>25.39568345323741</v>
      </c>
      <c r="L48" s="1">
        <v>25.492753623188406</v>
      </c>
      <c r="M48" s="1">
        <v>25.605839416058391</v>
      </c>
      <c r="N48" s="1">
        <v>25.492753623188406</v>
      </c>
      <c r="O48" s="1">
        <v>25.278571428571432</v>
      </c>
      <c r="P48" s="1">
        <v>25.276595744680854</v>
      </c>
      <c r="Q48" s="1">
        <v>25.183098591549296</v>
      </c>
      <c r="R48" s="1">
        <v>25.154929577464788</v>
      </c>
      <c r="S48" s="1">
        <v>24.95862068965517</v>
      </c>
      <c r="T48" s="1">
        <v>25.090277777777782</v>
      </c>
      <c r="U48" s="1">
        <v>24.979310344827585</v>
      </c>
      <c r="V48" s="1">
        <v>24.92517006802721</v>
      </c>
      <c r="W48" s="1">
        <v>24.993243243243246</v>
      </c>
      <c r="X48" s="1">
        <v>25.165517241379312</v>
      </c>
      <c r="Y48" s="1">
        <v>25.089041095890412</v>
      </c>
      <c r="Z48" s="1">
        <v>24.966216216216218</v>
      </c>
      <c r="AA48" s="1">
        <v>25.026845637583893</v>
      </c>
      <c r="AB48" s="1">
        <v>24.75</v>
      </c>
      <c r="AC48" s="1">
        <v>24.630573248407643</v>
      </c>
      <c r="AD48" s="1">
        <v>24.563291139240505</v>
      </c>
      <c r="AE48" s="1">
        <v>24.643312101910826</v>
      </c>
      <c r="AF48" s="1">
        <v>24.743589743589745</v>
      </c>
      <c r="AG48" s="1">
        <v>25.134228187919465</v>
      </c>
      <c r="AH48" s="1">
        <v>25.006622516556291</v>
      </c>
      <c r="AI48" s="1">
        <v>25.214765100671141</v>
      </c>
      <c r="AJ48" s="1">
        <v>25.093959731543624</v>
      </c>
      <c r="AK48" s="1">
        <v>25.127516778523489</v>
      </c>
      <c r="AL48" s="1">
        <v>25.379310344827584</v>
      </c>
      <c r="AM48" s="1">
        <v>25.156462585034014</v>
      </c>
      <c r="AN48" s="1">
        <v>25.253424657534246</v>
      </c>
      <c r="AO48" s="1">
        <v>25.234482758620693</v>
      </c>
      <c r="AP48" s="1">
        <v>25.381944444444443</v>
      </c>
      <c r="AQ48" s="1">
        <v>25.416666666666668</v>
      </c>
      <c r="AR48" s="1">
        <v>25.363013698630137</v>
      </c>
      <c r="AS48" s="1">
        <v>25.246575342465754</v>
      </c>
      <c r="AT48" s="1">
        <v>25.409722222222225</v>
      </c>
      <c r="AU48" s="1">
        <v>25.420689655172414</v>
      </c>
      <c r="AV48" s="1">
        <v>25.590277777777779</v>
      </c>
      <c r="AW48" s="1">
        <v>25.576388888888889</v>
      </c>
      <c r="AX48" s="1">
        <v>25.956834532374103</v>
      </c>
      <c r="AY48" s="1">
        <v>25.985507246376812</v>
      </c>
      <c r="AZ48" s="1">
        <v>25.913669064748206</v>
      </c>
      <c r="BA48" s="1">
        <v>26.205882352941174</v>
      </c>
      <c r="BB48" s="1">
        <v>25.834532374100718</v>
      </c>
      <c r="BC48" s="1">
        <v>25.755395683453237</v>
      </c>
      <c r="BD48" s="1">
        <v>32.036764705882348</v>
      </c>
      <c r="BE48" s="1">
        <v>34.419117647058826</v>
      </c>
      <c r="BF48" s="1">
        <v>36.661764705882348</v>
      </c>
      <c r="BG48" s="1">
        <v>39.826086956521742</v>
      </c>
      <c r="BH48" s="1">
        <v>40.191176470588232</v>
      </c>
      <c r="BI48" s="1">
        <v>47.222222222222221</v>
      </c>
      <c r="BJ48" s="1">
        <v>55.141791044776113</v>
      </c>
      <c r="BK48" s="1">
        <v>42.925925925925924</v>
      </c>
      <c r="BL48" s="1">
        <v>38.686567164179102</v>
      </c>
      <c r="BM48" s="1">
        <v>38.614814814814814</v>
      </c>
      <c r="BN48" s="1">
        <v>40.375939849624061</v>
      </c>
      <c r="BO48" s="1">
        <v>42.360902255639097</v>
      </c>
      <c r="BP48" s="1">
        <v>40.81203007518797</v>
      </c>
      <c r="BQ48" s="1">
        <v>42.022388059701491</v>
      </c>
      <c r="BR48" s="1">
        <v>39.343065693430653</v>
      </c>
      <c r="BS48" s="1">
        <v>36.730496453900713</v>
      </c>
      <c r="BT48" s="1">
        <v>36.108695652173914</v>
      </c>
      <c r="BU48" s="1">
        <v>36.638297872340424</v>
      </c>
      <c r="BV48" s="1">
        <v>36.848920863309353</v>
      </c>
      <c r="BW48" s="1">
        <v>37.588235294117645</v>
      </c>
      <c r="BX48" s="1">
        <v>37.580882352941174</v>
      </c>
      <c r="BY48" s="1">
        <v>37.274074074074072</v>
      </c>
      <c r="BZ48" s="1">
        <v>37.111940298507456</v>
      </c>
      <c r="CA48" s="1">
        <v>36.723880597014926</v>
      </c>
      <c r="CB48" s="1">
        <v>37.205882352941174</v>
      </c>
      <c r="CC48" s="1">
        <v>38.299270072992698</v>
      </c>
      <c r="CD48" s="1">
        <v>40.906474820143885</v>
      </c>
      <c r="CE48" s="1">
        <v>38.717391304347828</v>
      </c>
      <c r="CF48" s="1">
        <v>39.007299270072991</v>
      </c>
      <c r="CG48" s="1">
        <v>37.540145985401459</v>
      </c>
      <c r="CH48" s="1">
        <v>37.57037037037037</v>
      </c>
      <c r="CI48" s="1">
        <v>37.932835820895519</v>
      </c>
      <c r="CJ48" s="1">
        <v>37.718518518518515</v>
      </c>
      <c r="CK48" s="1">
        <v>37.999999999999993</v>
      </c>
      <c r="CL48" s="1">
        <v>39.113636363636367</v>
      </c>
      <c r="CM48" s="1">
        <v>39.044776119402982</v>
      </c>
      <c r="CN48" s="1">
        <v>41.557251908396942</v>
      </c>
      <c r="CO48" s="1">
        <v>41.030769230769231</v>
      </c>
      <c r="CP48" s="1">
        <v>42.146153846153844</v>
      </c>
      <c r="CQ48" s="1">
        <v>43.9296875</v>
      </c>
      <c r="CR48" s="1">
        <v>43.9453125</v>
      </c>
      <c r="CS48" s="1">
        <v>43.361538461538458</v>
      </c>
      <c r="CT48" s="1">
        <v>42.476923076923072</v>
      </c>
      <c r="CU48" s="1">
        <v>42.945736434108525</v>
      </c>
      <c r="CV48" s="1">
        <v>44.793650793650791</v>
      </c>
      <c r="CW48" s="1">
        <v>45.385826771653541</v>
      </c>
      <c r="CX48" s="1">
        <v>45.44</v>
      </c>
      <c r="CY48" s="1">
        <v>45.048000000000002</v>
      </c>
      <c r="CZ48" s="1">
        <v>45.642857142857139</v>
      </c>
      <c r="DA48" s="1">
        <v>44.038759689922479</v>
      </c>
      <c r="DB48" s="1">
        <v>44.348837209302324</v>
      </c>
      <c r="DC48" s="1">
        <v>44.5546875</v>
      </c>
      <c r="DD48" s="1">
        <v>43.8503937007874</v>
      </c>
      <c r="DE48" s="1">
        <v>44.103174603174601</v>
      </c>
      <c r="DF48" s="1">
        <v>31.350574712643677</v>
      </c>
      <c r="DG48" s="1">
        <v>20.7816091954023</v>
      </c>
      <c r="DH48" s="1">
        <v>14.730978260869565</v>
      </c>
      <c r="DI48" s="1">
        <v>14.76010781671159</v>
      </c>
      <c r="DJ48" s="1">
        <v>11.941048034934497</v>
      </c>
      <c r="DK48" s="1">
        <v>11.072144288577153</v>
      </c>
      <c r="DL48" s="1">
        <v>11.486542443064181</v>
      </c>
      <c r="DM48" s="1">
        <v>11.785263157894736</v>
      </c>
      <c r="DN48" s="1">
        <v>11.747950819672131</v>
      </c>
      <c r="DO48" s="1">
        <v>12.459694989106755</v>
      </c>
      <c r="DP48" s="1">
        <v>12.082105263157894</v>
      </c>
      <c r="DQ48" s="1">
        <v>13.008869179600888</v>
      </c>
      <c r="DR48" s="1">
        <v>13.517241379310345</v>
      </c>
      <c r="DS48" s="1">
        <v>13.586046511627908</v>
      </c>
      <c r="DT48" s="1">
        <v>14.607940446650122</v>
      </c>
      <c r="DU48" s="1">
        <v>15.467362924281984</v>
      </c>
      <c r="DV48" s="1">
        <v>14.8643216080402</v>
      </c>
      <c r="DW48" s="1">
        <v>15.272727272727272</v>
      </c>
      <c r="DX48" s="1">
        <v>14.63659147869674</v>
      </c>
      <c r="DY48" s="1">
        <v>14.164999999999999</v>
      </c>
      <c r="DZ48" s="1">
        <v>13.931707317073171</v>
      </c>
      <c r="EA48" s="1">
        <v>14.166253101736972</v>
      </c>
      <c r="EB48" s="1">
        <v>13.561032863849766</v>
      </c>
      <c r="EC48" s="1">
        <v>13.618055555555554</v>
      </c>
      <c r="ED48" s="1">
        <v>13.48491879350348</v>
      </c>
      <c r="EE48" s="1">
        <v>13.52093023255814</v>
      </c>
      <c r="EF48" s="1">
        <v>13.890476190476191</v>
      </c>
      <c r="EG48" s="1">
        <v>14.183374083129584</v>
      </c>
      <c r="EH48" s="1">
        <v>13.759259259259258</v>
      </c>
      <c r="EI48" s="1">
        <v>13.909512761020883</v>
      </c>
      <c r="EJ48" s="1">
        <v>13.976798143851509</v>
      </c>
      <c r="EK48" s="1">
        <v>13.970114942528738</v>
      </c>
      <c r="EL48" s="1">
        <v>13.995402298850577</v>
      </c>
      <c r="EM48" s="1">
        <v>13.902714932126697</v>
      </c>
      <c r="EN48" s="1">
        <v>13.514476614699332</v>
      </c>
      <c r="EO48" s="1">
        <v>13.18695652173913</v>
      </c>
      <c r="EP48" s="1">
        <v>13.252821670428895</v>
      </c>
      <c r="EQ48" s="1">
        <v>13.118568232662193</v>
      </c>
      <c r="ER48" s="1">
        <v>13.490867579908677</v>
      </c>
      <c r="ES48" s="1">
        <v>13.703196347031964</v>
      </c>
      <c r="ET48" s="1">
        <v>14.144549763033176</v>
      </c>
      <c r="EU48" s="1">
        <v>14.380382775119617</v>
      </c>
      <c r="EV48" s="1">
        <v>14.694174757281553</v>
      </c>
      <c r="EW48" s="1">
        <v>14.289099526066352</v>
      </c>
      <c r="EX48" s="1">
        <v>14.169451073985678</v>
      </c>
      <c r="EY48" s="1">
        <v>13.665893271461718</v>
      </c>
      <c r="EZ48" s="1">
        <v>13.959523809523809</v>
      </c>
      <c r="FA48" s="1">
        <v>13.637209302325582</v>
      </c>
      <c r="FB48" s="1">
        <v>12.829545454545455</v>
      </c>
      <c r="FC48" s="1">
        <v>12.865296803652969</v>
      </c>
      <c r="FD48" s="1">
        <v>12.675736961451246</v>
      </c>
      <c r="FE48" s="1">
        <v>12.386516853932584</v>
      </c>
      <c r="FF48" s="1">
        <v>12.427947598253276</v>
      </c>
      <c r="FG48" s="1">
        <v>12.44273127753304</v>
      </c>
      <c r="FH48" s="1">
        <v>12.3841059602649</v>
      </c>
      <c r="FI48" s="1">
        <v>12.200873362445416</v>
      </c>
      <c r="FJ48" s="1">
        <v>12.164835164835166</v>
      </c>
      <c r="FK48" s="1">
        <v>11.975770925110131</v>
      </c>
      <c r="FL48" s="1">
        <v>11.797826086956523</v>
      </c>
      <c r="FM48" s="1">
        <v>11.84061135371179</v>
      </c>
      <c r="FN48" s="1">
        <v>11.584782608695653</v>
      </c>
      <c r="FO48" s="1">
        <v>11.503239740820733</v>
      </c>
      <c r="FP48" s="1">
        <v>11.356989247311828</v>
      </c>
      <c r="FQ48" s="1">
        <v>11.316239316239317</v>
      </c>
      <c r="FR48" s="1">
        <v>11.329004329004329</v>
      </c>
      <c r="FS48" s="1">
        <v>11.218884120171674</v>
      </c>
      <c r="FT48" s="1">
        <v>10.882105263157895</v>
      </c>
      <c r="FU48" s="1">
        <v>10.925155925155925</v>
      </c>
      <c r="FV48" s="1">
        <v>10.991786447638603</v>
      </c>
      <c r="FW48" s="1">
        <v>10.869653767820774</v>
      </c>
      <c r="FX48" s="1">
        <v>10.816901408450704</v>
      </c>
      <c r="FY48" s="1">
        <v>10.785425101214575</v>
      </c>
      <c r="FZ48" s="1">
        <v>10.500998003992017</v>
      </c>
      <c r="GA48" s="1">
        <v>10.138339920948617</v>
      </c>
      <c r="GB48" s="1">
        <v>9.98841698841699</v>
      </c>
      <c r="GC48" s="1">
        <v>10.072407045009784</v>
      </c>
      <c r="GD48" s="1">
        <v>10.523046092184368</v>
      </c>
      <c r="GE48" s="1">
        <v>11.140529531568228</v>
      </c>
      <c r="GF48" s="1">
        <v>11.075510204081633</v>
      </c>
      <c r="GG48" s="1">
        <v>11.323467230443974</v>
      </c>
      <c r="GH48" s="1">
        <v>10.917525773195878</v>
      </c>
      <c r="GI48" s="1">
        <v>10.375249500998004</v>
      </c>
      <c r="GJ48" s="1">
        <v>10.549098196392785</v>
      </c>
      <c r="GK48" s="1">
        <v>10.160680529300567</v>
      </c>
      <c r="GL48" s="1">
        <v>10.063218390804598</v>
      </c>
      <c r="GM48" s="1">
        <v>10.159615384615384</v>
      </c>
      <c r="GN48" s="1">
        <v>9.5913200723327297</v>
      </c>
      <c r="GO48" s="1">
        <v>9.5515370705244127</v>
      </c>
      <c r="GP48" s="1">
        <v>9.2114384748700182</v>
      </c>
      <c r="GQ48" s="1">
        <v>9</v>
      </c>
      <c r="GR48" s="1">
        <v>8.9189189189189193</v>
      </c>
      <c r="GS48" s="1">
        <v>8.8650000000000002</v>
      </c>
      <c r="GT48" s="1">
        <v>8.7607260726072624</v>
      </c>
      <c r="GU48" s="1">
        <v>8.7880794701986744</v>
      </c>
      <c r="GV48" s="1">
        <v>8.7540983606557372</v>
      </c>
      <c r="GW48" s="1">
        <v>8.8094435075885329</v>
      </c>
      <c r="GX48" s="1">
        <v>8.6470588235294112</v>
      </c>
      <c r="GY48" s="1">
        <v>8.5379426644182139</v>
      </c>
      <c r="GZ48" s="1">
        <v>8.3754266211604094</v>
      </c>
      <c r="HA48" s="1">
        <v>8.3316239316239322</v>
      </c>
      <c r="HB48" s="1">
        <v>8.3159722222222214</v>
      </c>
      <c r="HC48" s="1">
        <v>8.2889273356401372</v>
      </c>
      <c r="HD48" s="1">
        <v>8.2235294117647051</v>
      </c>
      <c r="HE48" s="1">
        <v>7.9527824620573355</v>
      </c>
      <c r="HF48" s="1">
        <v>7.7096247960848281</v>
      </c>
      <c r="HG48" s="1">
        <v>7.5977382875605812</v>
      </c>
      <c r="HH48" s="1">
        <v>7.621487603305785</v>
      </c>
      <c r="HK48" s="1">
        <f t="shared" si="0"/>
        <v>25.32975889799572</v>
      </c>
      <c r="HL48" s="1">
        <f t="shared" si="1"/>
        <v>25.132260785521293</v>
      </c>
      <c r="HM48" s="1">
        <f t="shared" si="2"/>
        <v>24.908410033513572</v>
      </c>
      <c r="HN48" s="1">
        <f t="shared" si="3"/>
        <v>25.369079920190405</v>
      </c>
      <c r="HO48" s="1">
        <f t="shared" si="4"/>
        <v>32.16741283017916</v>
      </c>
      <c r="HP48" s="1">
        <f t="shared" si="5"/>
        <v>40.81340957180786</v>
      </c>
      <c r="HQ48" s="1">
        <f t="shared" si="6"/>
        <v>37.900366440488725</v>
      </c>
      <c r="HR48" s="1">
        <f t="shared" si="7"/>
        <v>40.445904219973521</v>
      </c>
      <c r="HS48" s="1">
        <f t="shared" si="8"/>
        <v>44.385737243531651</v>
      </c>
      <c r="HT48" s="1">
        <f t="shared" si="9"/>
        <v>14.767240680136281</v>
      </c>
      <c r="HU48" s="1">
        <f t="shared" si="10"/>
        <v>14.282856704962503</v>
      </c>
      <c r="HV48" s="1">
        <f t="shared" si="11"/>
        <v>13.774577897811959</v>
      </c>
      <c r="HW48" s="1">
        <f t="shared" si="12"/>
        <v>13.875478175735767</v>
      </c>
      <c r="HX48" s="1">
        <f t="shared" si="13"/>
        <v>12.332649816891042</v>
      </c>
      <c r="HY48" s="1">
        <f t="shared" si="14"/>
        <v>11.131680606306835</v>
      </c>
      <c r="HZ48" s="1">
        <f t="shared" si="15"/>
        <v>10.563772418044405</v>
      </c>
      <c r="IA48" s="1">
        <f t="shared" si="16"/>
        <v>9.2061163102596897</v>
      </c>
    </row>
    <row r="49" spans="1:235">
      <c r="A49" t="s">
        <v>48</v>
      </c>
      <c r="B49" s="1">
        <v>7.6399132321041208</v>
      </c>
      <c r="C49" s="1">
        <v>7.6065217391304358</v>
      </c>
      <c r="D49" s="1">
        <v>7.5910064239828703</v>
      </c>
      <c r="E49" s="1">
        <v>7.5357142857142856</v>
      </c>
      <c r="F49" s="1">
        <v>7.4906054279749483</v>
      </c>
      <c r="G49" s="1">
        <v>7.5244161358811033</v>
      </c>
      <c r="H49" s="1">
        <v>7.5149572649572658</v>
      </c>
      <c r="I49" s="1">
        <v>7.5063559322033901</v>
      </c>
      <c r="J49" s="1">
        <v>7.4926624737945504</v>
      </c>
      <c r="K49" s="1">
        <v>7.5266524520255853</v>
      </c>
      <c r="L49" s="1">
        <v>7.5493562231759652</v>
      </c>
      <c r="M49" s="1">
        <v>7.5766738660907125</v>
      </c>
      <c r="N49" s="1">
        <v>7.5493562231759652</v>
      </c>
      <c r="O49" s="1">
        <v>7.4820295983086673</v>
      </c>
      <c r="P49" s="1">
        <v>7.4716981132075482</v>
      </c>
      <c r="Q49" s="1">
        <v>7.4345114345114345</v>
      </c>
      <c r="R49" s="1">
        <v>7.4416666666666664</v>
      </c>
      <c r="S49" s="1">
        <v>7.3706720977596731</v>
      </c>
      <c r="T49" s="1">
        <v>7.3734693877551019</v>
      </c>
      <c r="U49" s="1">
        <v>7.3918367346938769</v>
      </c>
      <c r="V49" s="1">
        <v>7.3722334004024148</v>
      </c>
      <c r="W49" s="1">
        <v>7.3538767395626241</v>
      </c>
      <c r="X49" s="1">
        <v>7.3717171717171714</v>
      </c>
      <c r="Y49" s="1">
        <v>7.4</v>
      </c>
      <c r="Z49" s="1">
        <v>7.375249500998005</v>
      </c>
      <c r="AA49" s="1">
        <v>7.3550295857988157</v>
      </c>
      <c r="AB49" s="1">
        <v>7.2986767485822304</v>
      </c>
      <c r="AC49" s="1">
        <v>7.2415730337078656</v>
      </c>
      <c r="AD49" s="1">
        <v>7.2542056074766368</v>
      </c>
      <c r="AE49" s="1">
        <v>7.2589118198874294</v>
      </c>
      <c r="AF49" s="1">
        <v>7.296786389413989</v>
      </c>
      <c r="AG49" s="1">
        <v>7.4011857707509892</v>
      </c>
      <c r="AH49" s="1">
        <v>7.3894324853228959</v>
      </c>
      <c r="AI49" s="1">
        <v>7.4102564102564097</v>
      </c>
      <c r="AJ49" s="1">
        <v>7.4186507936507935</v>
      </c>
      <c r="AK49" s="1">
        <v>7.4285714285714279</v>
      </c>
      <c r="AL49" s="1">
        <v>7.4796747967479673</v>
      </c>
      <c r="AM49" s="1">
        <v>7.425702811244979</v>
      </c>
      <c r="AN49" s="1">
        <v>7.4334677419354831</v>
      </c>
      <c r="AO49" s="1">
        <v>7.4369918699186996</v>
      </c>
      <c r="AP49" s="1">
        <v>7.4744376278118612</v>
      </c>
      <c r="AQ49" s="1">
        <v>7.4693877551020407</v>
      </c>
      <c r="AR49" s="1">
        <v>7.450704225352113</v>
      </c>
      <c r="AS49" s="1">
        <v>7.4615384615384608</v>
      </c>
      <c r="AT49" s="1">
        <v>7.4826175869120668</v>
      </c>
      <c r="AU49" s="1">
        <v>7.5071283095723009</v>
      </c>
      <c r="AV49" s="1">
        <v>7.5357873210633954</v>
      </c>
      <c r="AW49" s="1">
        <v>7.5626283367556466</v>
      </c>
      <c r="AX49" s="1">
        <v>7.6279069767441854</v>
      </c>
      <c r="AY49" s="1">
        <v>7.6460554371002125</v>
      </c>
      <c r="AZ49" s="1">
        <v>7.6638297872340431</v>
      </c>
      <c r="BA49" s="1">
        <v>7.6976241900647953</v>
      </c>
      <c r="BB49" s="1">
        <v>7.6080508474576272</v>
      </c>
      <c r="BC49" s="1">
        <v>7.6170212765957439</v>
      </c>
      <c r="BD49" s="1">
        <v>9.4717391304347842</v>
      </c>
      <c r="BE49" s="1">
        <v>10.132034632034632</v>
      </c>
      <c r="BF49" s="1">
        <v>10.76889848812095</v>
      </c>
      <c r="BG49" s="1">
        <v>11.718550106609808</v>
      </c>
      <c r="BH49" s="1">
        <v>11.856832971800433</v>
      </c>
      <c r="BI49" s="1">
        <v>13.949671772428884</v>
      </c>
      <c r="BJ49" s="1">
        <v>16.203947368421055</v>
      </c>
      <c r="BK49" s="1">
        <v>12.680525164113785</v>
      </c>
      <c r="BL49" s="1">
        <v>11.443708609271523</v>
      </c>
      <c r="BM49" s="1">
        <v>11.432017543859651</v>
      </c>
      <c r="BN49" s="1">
        <v>11.880530973451329</v>
      </c>
      <c r="BO49" s="1">
        <v>12.492239467849226</v>
      </c>
      <c r="BP49" s="1">
        <v>12.062222222222223</v>
      </c>
      <c r="BQ49" s="1">
        <v>12.375824175824176</v>
      </c>
      <c r="BR49" s="1">
        <v>11.591397849462364</v>
      </c>
      <c r="BS49" s="1">
        <v>10.857442348008387</v>
      </c>
      <c r="BT49" s="1">
        <v>10.647435897435898</v>
      </c>
      <c r="BU49" s="1">
        <v>10.830188679245284</v>
      </c>
      <c r="BV49" s="1">
        <v>10.874734607218684</v>
      </c>
      <c r="BW49" s="1">
        <v>11.041036717062635</v>
      </c>
      <c r="BX49" s="1">
        <v>11.086767895878523</v>
      </c>
      <c r="BY49" s="1">
        <v>10.962962962962964</v>
      </c>
      <c r="BZ49" s="1">
        <v>10.905701754385966</v>
      </c>
      <c r="CA49" s="1">
        <v>10.83920704845815</v>
      </c>
      <c r="CB49" s="1">
        <v>10.928725701943845</v>
      </c>
      <c r="CC49" s="1">
        <v>11.283870967741935</v>
      </c>
      <c r="CD49" s="1">
        <v>12.072186836518046</v>
      </c>
      <c r="CE49" s="1">
        <v>11.392324093816629</v>
      </c>
      <c r="CF49" s="1">
        <v>11.467811158798282</v>
      </c>
      <c r="CG49" s="1">
        <v>11.012847965738759</v>
      </c>
      <c r="CH49" s="1">
        <v>11.002169197396961</v>
      </c>
      <c r="CI49" s="1">
        <v>11.122538293216628</v>
      </c>
      <c r="CJ49" s="1">
        <v>11.069565217391306</v>
      </c>
      <c r="CK49" s="1">
        <v>11.121951219512194</v>
      </c>
      <c r="CL49" s="1">
        <v>11.422566371681418</v>
      </c>
      <c r="CM49" s="1">
        <v>11.349240780911062</v>
      </c>
      <c r="CN49" s="1">
        <v>11.964835164835165</v>
      </c>
      <c r="CO49" s="1">
        <v>11.748898678414097</v>
      </c>
      <c r="CP49" s="1">
        <v>12.06828193832599</v>
      </c>
      <c r="CQ49" s="1">
        <v>12.440265486725664</v>
      </c>
      <c r="CR49" s="1">
        <v>11.892177589852007</v>
      </c>
      <c r="CS49" s="1">
        <v>11.71933471933472</v>
      </c>
      <c r="CT49" s="1">
        <v>11.088353413654618</v>
      </c>
      <c r="CU49" s="1">
        <v>11.169354838709678</v>
      </c>
      <c r="CV49" s="1">
        <v>11.661157024793388</v>
      </c>
      <c r="CW49" s="1">
        <v>11.860082304526749</v>
      </c>
      <c r="CX49" s="1">
        <v>11.75983436853002</v>
      </c>
      <c r="CY49" s="1">
        <v>11.731250000000001</v>
      </c>
      <c r="CZ49" s="1">
        <v>11.857731958762887</v>
      </c>
      <c r="DA49" s="1">
        <v>11.33932135728543</v>
      </c>
      <c r="DB49" s="1">
        <v>10.713483146067416</v>
      </c>
      <c r="DC49" s="1">
        <v>10.780718336483933</v>
      </c>
      <c r="DD49" s="1">
        <v>10.627862595419847</v>
      </c>
      <c r="DE49" s="1">
        <v>9.8528368794326244</v>
      </c>
      <c r="DF49" s="1">
        <v>9.758497316636852</v>
      </c>
      <c r="DG49" s="1">
        <v>9.7030411449016114</v>
      </c>
      <c r="DH49" s="1">
        <v>9.663101604278074</v>
      </c>
      <c r="DI49" s="1">
        <v>9.6070175438596479</v>
      </c>
      <c r="DJ49" s="1">
        <v>9.4130808950086067</v>
      </c>
      <c r="DK49" s="1">
        <v>9.2237061769616027</v>
      </c>
      <c r="DL49" s="1">
        <v>9.3243697478991585</v>
      </c>
      <c r="DM49" s="1">
        <v>9.3768844221105532</v>
      </c>
      <c r="DN49" s="1">
        <v>9.6352941176470583</v>
      </c>
      <c r="DO49" s="1">
        <v>9.6117647058823525</v>
      </c>
      <c r="DP49" s="1">
        <v>9.6291946308724832</v>
      </c>
      <c r="DQ49" s="1">
        <v>9.5866013071895431</v>
      </c>
      <c r="DR49" s="1">
        <v>7.9459459459459456</v>
      </c>
      <c r="DS49" s="1">
        <v>7.7275132275132279</v>
      </c>
      <c r="DT49" s="1">
        <v>7.4803049555273189</v>
      </c>
      <c r="DU49" s="1">
        <v>7.2687116564417176</v>
      </c>
      <c r="DV49" s="1">
        <v>6.9764150943396217</v>
      </c>
      <c r="DW49" s="1">
        <v>6.9585798816568047</v>
      </c>
      <c r="DX49" s="1">
        <v>6.8384074941451995</v>
      </c>
      <c r="DY49" s="1">
        <v>6.6894923258559613</v>
      </c>
      <c r="DZ49" s="1">
        <v>6.5205479452054798</v>
      </c>
      <c r="EA49" s="1">
        <v>6.502277904328019</v>
      </c>
      <c r="EB49" s="1">
        <v>6.5056306306306304</v>
      </c>
      <c r="EC49" s="1">
        <v>6.4365426695842443</v>
      </c>
      <c r="ED49" s="1">
        <v>6.3658269441401965</v>
      </c>
      <c r="EE49" s="1">
        <v>6.3680175246440305</v>
      </c>
      <c r="EF49" s="1">
        <v>6.3899233296823654</v>
      </c>
      <c r="EG49" s="1">
        <v>6.4527252502780863</v>
      </c>
      <c r="EH49" s="1">
        <v>6.5318681318681318</v>
      </c>
      <c r="EI49" s="1">
        <v>6.6024229074889869</v>
      </c>
      <c r="EJ49" s="1">
        <v>6.6710963455149512</v>
      </c>
      <c r="EK49" s="1">
        <v>6.700110253583242</v>
      </c>
      <c r="EL49" s="1">
        <v>6.6535519125683065</v>
      </c>
      <c r="EM49" s="1">
        <v>6.5792291220556747</v>
      </c>
      <c r="EN49" s="1">
        <v>6.3472803347280333</v>
      </c>
      <c r="EO49" s="1">
        <v>6.3718487394957979</v>
      </c>
      <c r="EP49" s="1">
        <v>6.6264108352144477</v>
      </c>
      <c r="EQ49" s="1">
        <v>6.6185101580135441</v>
      </c>
      <c r="ER49" s="1">
        <v>6.7608695652173916</v>
      </c>
      <c r="ES49" s="1">
        <v>6.835990888382689</v>
      </c>
      <c r="ET49" s="1">
        <v>6.9894613583138181</v>
      </c>
      <c r="EU49" s="1">
        <v>7.1389548693586695</v>
      </c>
      <c r="EV49" s="1">
        <v>7.2329749103942662</v>
      </c>
      <c r="EW49" s="1">
        <v>7.1700356718192619</v>
      </c>
      <c r="EX49" s="1">
        <v>7.1187050359712227</v>
      </c>
      <c r="EY49" s="1">
        <v>7.0793269230769225</v>
      </c>
      <c r="EZ49" s="1">
        <v>7.1587301587301591</v>
      </c>
      <c r="FA49" s="1">
        <v>7.1599511599511603</v>
      </c>
      <c r="FB49" s="1">
        <v>6.825876662636035</v>
      </c>
      <c r="FC49" s="1">
        <v>6.8552311435523112</v>
      </c>
      <c r="FD49" s="1">
        <v>6.7593712212817412</v>
      </c>
      <c r="FE49" s="1">
        <v>6.523076923076923</v>
      </c>
      <c r="FF49" s="1">
        <v>6.6186046511627907</v>
      </c>
      <c r="FG49" s="1">
        <v>6.6380728554641601</v>
      </c>
      <c r="FH49" s="1">
        <v>6.5922444183313749</v>
      </c>
      <c r="FI49" s="1">
        <v>6.5433255269320849</v>
      </c>
      <c r="FJ49" s="1">
        <v>6.5425531914893611</v>
      </c>
      <c r="FK49" s="1">
        <v>6.4191263282172368</v>
      </c>
      <c r="FL49" s="1">
        <v>6.3031358885017426</v>
      </c>
      <c r="FM49" s="1">
        <v>6.3205128205128203</v>
      </c>
      <c r="FN49" s="1">
        <v>6.2841981132075464</v>
      </c>
      <c r="FO49" s="1">
        <v>6.2219626168224291</v>
      </c>
      <c r="FP49" s="1">
        <v>6.1406976744186048</v>
      </c>
      <c r="FQ49" s="1">
        <v>6.1225433526011557</v>
      </c>
      <c r="FR49" s="1">
        <v>6.0789779326364703</v>
      </c>
      <c r="FS49" s="1">
        <v>6.0649651972157779</v>
      </c>
      <c r="FT49" s="1">
        <v>5.9826388888888884</v>
      </c>
      <c r="FU49" s="1">
        <v>6.0751445086705198</v>
      </c>
      <c r="FV49" s="1">
        <v>6.1670506912442402</v>
      </c>
      <c r="FW49" s="1">
        <v>6.1699421965317915</v>
      </c>
      <c r="FX49" s="1">
        <v>6.1230068337129842</v>
      </c>
      <c r="FY49" s="1">
        <v>6.1241379310344835</v>
      </c>
      <c r="FZ49" s="1">
        <v>5.9513574660633486</v>
      </c>
      <c r="GA49" s="1">
        <v>5.816326530612244</v>
      </c>
      <c r="GB49" s="1">
        <v>5.7810055865921797</v>
      </c>
      <c r="GC49" s="1">
        <v>5.9092996555683115</v>
      </c>
      <c r="GD49" s="1">
        <v>5.628081457663451</v>
      </c>
      <c r="GE49" s="1">
        <v>6.2873563218390816</v>
      </c>
      <c r="GF49" s="1">
        <v>6.3178114086146691</v>
      </c>
      <c r="GG49" s="1">
        <v>6.3686087990487517</v>
      </c>
      <c r="GH49" s="1">
        <v>6.2367491166077738</v>
      </c>
      <c r="GI49" s="1">
        <v>6.2853688029020551</v>
      </c>
      <c r="GJ49" s="1">
        <v>6.4273504273504276</v>
      </c>
      <c r="GK49" s="1">
        <v>6.3384433962264151</v>
      </c>
      <c r="GL49" s="1">
        <v>6.2910179640718571</v>
      </c>
      <c r="GM49" s="1">
        <v>6.4348355663824597</v>
      </c>
      <c r="GN49" s="1">
        <v>6.2992874109263655</v>
      </c>
      <c r="GO49" s="1">
        <v>6.2731591448931114</v>
      </c>
      <c r="GP49" s="1">
        <v>6.1232718894009217</v>
      </c>
      <c r="GQ49" s="1">
        <v>6.0830449826989623</v>
      </c>
      <c r="GR49" s="1">
        <v>6.1395348837209305</v>
      </c>
      <c r="GS49" s="1">
        <v>6.1562499999999991</v>
      </c>
      <c r="GT49" s="1">
        <v>6.1022988505747131</v>
      </c>
      <c r="GU49" s="1">
        <v>6.1152073732718897</v>
      </c>
      <c r="GV49" s="1">
        <v>6.0750853242320826</v>
      </c>
      <c r="GW49" s="1">
        <v>6.0885780885780889</v>
      </c>
      <c r="GX49" s="1">
        <v>6.0672169811320753</v>
      </c>
      <c r="GY49" s="1">
        <v>6.0345649582836707</v>
      </c>
      <c r="GZ49" s="1">
        <v>5.8848920863309351</v>
      </c>
      <c r="HA49" s="1">
        <v>5.8162291169451068</v>
      </c>
      <c r="HB49" s="1">
        <v>5.7503001200480188</v>
      </c>
      <c r="HC49" s="1">
        <v>5.7035714285714283</v>
      </c>
      <c r="HD49" s="1">
        <v>5.6631944444444438</v>
      </c>
      <c r="HE49" s="1">
        <v>5.4901047729918506</v>
      </c>
      <c r="HF49" s="1">
        <v>5.3461538461538458</v>
      </c>
      <c r="HG49" s="1">
        <v>5.75</v>
      </c>
      <c r="HH49" s="1">
        <v>5.78</v>
      </c>
      <c r="HK49" s="1">
        <f t="shared" si="0"/>
        <v>7.5462362880862699</v>
      </c>
      <c r="HL49" s="1">
        <f t="shared" si="1"/>
        <v>7.417755630646762</v>
      </c>
      <c r="HM49" s="1">
        <f t="shared" si="2"/>
        <v>7.3440441312014579</v>
      </c>
      <c r="HN49" s="1">
        <f t="shared" si="3"/>
        <v>7.4766722369962508</v>
      </c>
      <c r="HO49" s="1">
        <f t="shared" si="4"/>
        <v>9.4798513013855086</v>
      </c>
      <c r="HP49" s="1">
        <f t="shared" si="5"/>
        <v>12.041456691597077</v>
      </c>
      <c r="HQ49" s="1">
        <f t="shared" si="6"/>
        <v>11.155681475877033</v>
      </c>
      <c r="HR49" s="1">
        <f t="shared" si="7"/>
        <v>11.576818721466436</v>
      </c>
      <c r="HS49" s="1">
        <f t="shared" si="8"/>
        <v>11.203498851972215</v>
      </c>
      <c r="HT49" s="1">
        <f t="shared" si="9"/>
        <v>9.5443794677706268</v>
      </c>
      <c r="HU49" s="1">
        <f t="shared" si="10"/>
        <v>6.9875308109311822</v>
      </c>
      <c r="HV49" s="1">
        <f t="shared" si="11"/>
        <v>6.5028250663373166</v>
      </c>
      <c r="HW49" s="1">
        <f t="shared" si="12"/>
        <v>6.9908267945369644</v>
      </c>
      <c r="HX49" s="1">
        <f t="shared" si="13"/>
        <v>6.5784276359298817</v>
      </c>
      <c r="HY49" s="1">
        <f t="shared" si="14"/>
        <v>6.1296054947487404</v>
      </c>
      <c r="HZ49" s="1">
        <f t="shared" si="15"/>
        <v>6.1123132474240585</v>
      </c>
      <c r="IA49" s="1">
        <f t="shared" si="16"/>
        <v>6.1817976232292802</v>
      </c>
    </row>
    <row r="50" spans="1:235">
      <c r="A50" t="s">
        <v>49</v>
      </c>
      <c r="B50" s="1">
        <v>6.6230396028432809E-2</v>
      </c>
      <c r="C50" s="1">
        <v>6.5056522385839657E-2</v>
      </c>
      <c r="D50" s="1">
        <v>6.3239202954135973E-2</v>
      </c>
      <c r="E50" s="1">
        <v>6.2300263998888425E-2</v>
      </c>
      <c r="F50" s="1">
        <v>6.1977475298832317E-2</v>
      </c>
      <c r="G50" s="1">
        <v>6.2495591450941655E-2</v>
      </c>
      <c r="H50" s="1">
        <v>6.2585639291751927E-2</v>
      </c>
      <c r="I50" s="1">
        <v>6.1512552519184693E-2</v>
      </c>
      <c r="J50" s="1">
        <v>6.1437436611486429E-2</v>
      </c>
      <c r="K50" s="1">
        <v>6.1531489131761048E-2</v>
      </c>
      <c r="L50" s="1">
        <v>6.0478949268510711E-2</v>
      </c>
      <c r="M50" s="1">
        <v>5.9250751613012194E-2</v>
      </c>
      <c r="N50" s="1">
        <v>5.9166820834524625E-2</v>
      </c>
      <c r="O50" s="1">
        <v>5.8889110756123533E-2</v>
      </c>
      <c r="P50" s="1">
        <v>5.9086839749328567E-2</v>
      </c>
      <c r="Q50" s="1">
        <v>5.8919480005931495E-2</v>
      </c>
      <c r="R50" s="1">
        <v>5.9627743927885821E-2</v>
      </c>
      <c r="S50" s="1">
        <v>5.9642704110221163E-2</v>
      </c>
      <c r="T50" s="1">
        <v>5.9203303455847421E-2</v>
      </c>
      <c r="U50" s="1">
        <v>5.9726596639348317E-2</v>
      </c>
      <c r="V50" s="1">
        <v>6.0577002562618831E-2</v>
      </c>
      <c r="W50" s="1">
        <v>6.0819809598974005E-2</v>
      </c>
      <c r="X50" s="1">
        <v>6.0151987208018072E-2</v>
      </c>
      <c r="Y50" s="1">
        <v>6.2094217762031501E-2</v>
      </c>
      <c r="Z50" s="1">
        <v>6.1048144599015308E-2</v>
      </c>
      <c r="AA50" s="1">
        <v>6.0752688172043011E-2</v>
      </c>
      <c r="AB50" s="1">
        <v>6.1057958409108874E-2</v>
      </c>
      <c r="AC50" s="1">
        <v>6.3325964136575791E-2</v>
      </c>
      <c r="AD50" s="1">
        <v>6.5438052202063807E-2</v>
      </c>
      <c r="AE50" s="1">
        <v>6.5858682145471248E-2</v>
      </c>
      <c r="AF50" s="1">
        <v>6.4467640918580385E-2</v>
      </c>
      <c r="AG50" s="1">
        <v>6.3439093388443751E-2</v>
      </c>
      <c r="AH50" s="1">
        <v>6.3183963053445327E-2</v>
      </c>
      <c r="AI50" s="1">
        <v>6.041649915574495E-2</v>
      </c>
      <c r="AJ50" s="1">
        <v>6.0736505254950376E-2</v>
      </c>
      <c r="AK50" s="1">
        <v>6.1863846662260399E-2</v>
      </c>
      <c r="AL50" s="1">
        <v>6.1415220293724961E-2</v>
      </c>
      <c r="AM50" s="1">
        <v>6.1035188486168873E-2</v>
      </c>
      <c r="AN50" s="1">
        <v>6.1297777186653142E-2</v>
      </c>
      <c r="AO50" s="1">
        <v>6.2027462281742676E-2</v>
      </c>
      <c r="AP50" s="1">
        <v>6.215880682301321E-2</v>
      </c>
      <c r="AQ50" s="1">
        <v>6.1896467166122682E-2</v>
      </c>
      <c r="AR50" s="1">
        <v>6.1517759245107481E-2</v>
      </c>
      <c r="AS50" s="1">
        <v>6.1557474239716768E-2</v>
      </c>
      <c r="AT50" s="1">
        <v>6.1554766751341632E-2</v>
      </c>
      <c r="AU50" s="1">
        <v>6.0591116809678797E-2</v>
      </c>
      <c r="AV50" s="1">
        <v>6.0643462519542501E-2</v>
      </c>
      <c r="AW50" s="1">
        <v>6.0269354759528049E-2</v>
      </c>
      <c r="AX50" s="1">
        <v>6.1668888660992037E-2</v>
      </c>
      <c r="AY50" s="1">
        <v>6.2769123052686865E-2</v>
      </c>
      <c r="AZ50" s="1">
        <v>6.2614076868253182E-2</v>
      </c>
      <c r="BA50" s="1">
        <v>6.2308781622056331E-2</v>
      </c>
      <c r="BB50" s="1">
        <v>6.1574074074074066E-2</v>
      </c>
      <c r="BC50" s="1">
        <v>6.1924859890680133E-2</v>
      </c>
      <c r="BD50" s="1">
        <v>7.6944812362030907E-2</v>
      </c>
      <c r="BE50" s="1">
        <v>8.2773376715235547E-2</v>
      </c>
      <c r="BF50" s="1">
        <v>8.7961329475689784E-2</v>
      </c>
      <c r="BG50" s="1">
        <v>9.4381096304437417E-2</v>
      </c>
      <c r="BH50" s="1">
        <v>9.2181597409606034E-2</v>
      </c>
      <c r="BI50" s="1">
        <v>0.10742993882812896</v>
      </c>
      <c r="BJ50" s="1">
        <v>0.12156359508415181</v>
      </c>
      <c r="BK50" s="1">
        <v>9.481193043307537E-2</v>
      </c>
      <c r="BL50" s="1">
        <v>8.5440221511685399E-2</v>
      </c>
      <c r="BM50" s="1">
        <v>8.5489848797927134E-2</v>
      </c>
      <c r="BN50" s="1">
        <v>8.846350262754725E-2</v>
      </c>
      <c r="BO50" s="1">
        <v>9.0950182416943789E-2</v>
      </c>
      <c r="BP50" s="1">
        <v>8.7762130349722717E-2</v>
      </c>
      <c r="BQ50" s="1">
        <v>8.8437617791179798E-2</v>
      </c>
      <c r="BR50" s="1">
        <v>8.4276690224529369E-2</v>
      </c>
      <c r="BS50" s="1">
        <v>7.9511783219467252E-2</v>
      </c>
      <c r="BT50" s="1">
        <v>7.7440711155316561E-2</v>
      </c>
      <c r="BU50" s="1">
        <v>7.7441985968699403E-2</v>
      </c>
      <c r="BV50" s="1">
        <v>7.6264498741829334E-2</v>
      </c>
      <c r="BW50" s="1">
        <v>7.5059466126332477E-2</v>
      </c>
      <c r="BX50" s="1">
        <v>7.779773502191914E-2</v>
      </c>
      <c r="BY50" s="1">
        <v>7.6578907320042605E-2</v>
      </c>
      <c r="BZ50" s="1">
        <v>7.5127655074478036E-2</v>
      </c>
      <c r="CA50" s="1">
        <v>7.0991661617473098E-2</v>
      </c>
      <c r="CB50" s="1">
        <v>7.1886232223784971E-2</v>
      </c>
      <c r="CC50" s="1">
        <v>7.409028650503395E-2</v>
      </c>
      <c r="CD50" s="1">
        <v>7.7148517000895506E-2</v>
      </c>
      <c r="CE50" s="1">
        <v>7.05495550215227E-2</v>
      </c>
      <c r="CF50" s="1">
        <v>7.1357991721191075E-2</v>
      </c>
      <c r="CG50" s="1">
        <v>7.0691242972798371E-2</v>
      </c>
      <c r="CH50" s="1">
        <v>7.2390956839461063E-2</v>
      </c>
      <c r="CI50" s="1">
        <v>7.5307050683734084E-2</v>
      </c>
      <c r="CJ50" s="1">
        <v>7.4743856970906852E-2</v>
      </c>
      <c r="CK50" s="1">
        <v>7.3743016759776528E-2</v>
      </c>
      <c r="CL50" s="1">
        <v>7.4533354506214719E-2</v>
      </c>
      <c r="CM50" s="1">
        <v>7.2639426881586075E-2</v>
      </c>
      <c r="CN50" s="1">
        <v>7.4501861178016202E-2</v>
      </c>
      <c r="CO50" s="1">
        <v>7.3467026610104139E-2</v>
      </c>
      <c r="CP50" s="1">
        <v>7.466713909974243E-2</v>
      </c>
      <c r="CQ50" s="1">
        <v>7.6847384892922047E-2</v>
      </c>
      <c r="CR50" s="1">
        <v>7.5602806376172685E-2</v>
      </c>
      <c r="CS50" s="1">
        <v>7.5547812102124232E-2</v>
      </c>
      <c r="CT50" s="1">
        <v>7.549284991660514E-2</v>
      </c>
      <c r="CU50" s="1">
        <v>7.5568468579067252E-2</v>
      </c>
      <c r="CV50" s="1">
        <v>7.5510067563047692E-2</v>
      </c>
      <c r="CW50" s="1">
        <v>7.5908025390470674E-2</v>
      </c>
      <c r="CX50" s="1">
        <v>7.4175644792686901E-2</v>
      </c>
      <c r="CY50" s="1">
        <v>7.2137741964411528E-2</v>
      </c>
      <c r="CZ50" s="1">
        <v>6.8768833405079638E-2</v>
      </c>
      <c r="DA50" s="1">
        <v>6.675911019189866E-2</v>
      </c>
      <c r="DB50" s="1">
        <v>6.3747283971251872E-2</v>
      </c>
      <c r="DC50" s="1">
        <v>6.2266622993776617E-2</v>
      </c>
      <c r="DD50" s="1">
        <v>6.4505293395417787E-2</v>
      </c>
      <c r="DE50" s="1">
        <v>6.7384529569403523E-2</v>
      </c>
      <c r="DF50" s="1">
        <v>6.4760073129615112E-2</v>
      </c>
      <c r="DG50" s="1">
        <v>6.4689255429532369E-2</v>
      </c>
      <c r="DH50" s="1">
        <v>6.5431502715751363E-2</v>
      </c>
      <c r="DI50" s="1">
        <v>6.6548380040347077E-2</v>
      </c>
      <c r="DJ50" s="1">
        <v>6.4747945919068031E-2</v>
      </c>
      <c r="DK50" s="1">
        <v>5.9526374762971901E-2</v>
      </c>
      <c r="DL50" s="1">
        <v>5.9847038391422067E-2</v>
      </c>
      <c r="DM50" s="1">
        <v>5.8964798078746126E-2</v>
      </c>
      <c r="DN50" s="1">
        <v>5.7975264696067223E-2</v>
      </c>
      <c r="DO50" s="1">
        <v>5.9015344608748591E-2</v>
      </c>
      <c r="DP50" s="1">
        <v>6.1471063934619381E-2</v>
      </c>
      <c r="DQ50" s="1">
        <v>6.0578213732576151E-2</v>
      </c>
      <c r="DR50" s="1">
        <v>5.816886778453776E-2</v>
      </c>
      <c r="DS50" s="1">
        <v>5.655427448474816E-2</v>
      </c>
      <c r="DT50" s="1">
        <v>5.8914775229174168E-2</v>
      </c>
      <c r="DU50" s="1">
        <v>6.0690503022231328E-2</v>
      </c>
      <c r="DV50" s="1">
        <v>5.8671268334771348E-2</v>
      </c>
      <c r="DW50" s="1">
        <v>6.0201490703579323E-2</v>
      </c>
      <c r="DX50" s="1">
        <v>5.9457148093095227E-2</v>
      </c>
      <c r="DY50" s="1">
        <v>5.8821697378665973E-2</v>
      </c>
      <c r="DZ50" s="1">
        <v>6.0063091482649843E-2</v>
      </c>
      <c r="EA50" s="1">
        <v>6.3482708773490493E-2</v>
      </c>
      <c r="EB50" s="1">
        <v>6.3849775636066225E-2</v>
      </c>
      <c r="EC50" s="1">
        <v>6.6047691754984733E-2</v>
      </c>
      <c r="ED50" s="1">
        <v>6.5745118888712928E-2</v>
      </c>
      <c r="EE50" s="1">
        <v>6.6095220772134061E-2</v>
      </c>
      <c r="EF50" s="1">
        <v>6.3229540355706812E-2</v>
      </c>
      <c r="EG50" s="1">
        <v>6.3946823052162788E-2</v>
      </c>
      <c r="EH50" s="1">
        <v>6.3999310909169216E-2</v>
      </c>
      <c r="EI50" s="1">
        <v>6.4228931410572329E-2</v>
      </c>
      <c r="EJ50" s="1">
        <v>6.4733126296220675E-2</v>
      </c>
      <c r="EK50" s="1">
        <v>6.6145657592546231E-2</v>
      </c>
      <c r="EL50" s="1">
        <v>6.8280209057670307E-2</v>
      </c>
      <c r="EM50" s="1">
        <v>6.6644975868987585E-2</v>
      </c>
      <c r="EN50" s="1">
        <v>6.7169218167126052E-2</v>
      </c>
      <c r="EO50" s="1">
        <v>6.9770651698833702E-2</v>
      </c>
      <c r="EP50" s="1">
        <v>6.5683631115536503E-2</v>
      </c>
      <c r="EQ50" s="1">
        <v>6.6277860662778604E-2</v>
      </c>
      <c r="ER50" s="1">
        <v>6.669074410573006E-2</v>
      </c>
      <c r="ES50" s="1">
        <v>6.7889015824180804E-2</v>
      </c>
      <c r="ET50" s="1">
        <v>6.9750049662876706E-2</v>
      </c>
      <c r="EU50" s="1">
        <v>7.1282878353058368E-2</v>
      </c>
      <c r="EV50" s="1">
        <v>7.4006161067918436E-2</v>
      </c>
      <c r="EW50" s="1">
        <v>7.5788044844401992E-2</v>
      </c>
      <c r="EX50" s="1">
        <v>7.674905631108124E-2</v>
      </c>
      <c r="EY50" s="1">
        <v>7.4925900955337035E-2</v>
      </c>
      <c r="EZ50" s="1">
        <v>7.9329427523779888E-2</v>
      </c>
      <c r="FA50" s="1">
        <v>7.9787740662630113E-2</v>
      </c>
      <c r="FB50" s="1">
        <v>7.4421241364762969E-2</v>
      </c>
      <c r="FC50" s="1">
        <v>7.5841184387617763E-2</v>
      </c>
      <c r="FD50" s="1">
        <v>7.3519741168424649E-2</v>
      </c>
      <c r="FE50" s="1">
        <v>7.2248728569181561E-2</v>
      </c>
      <c r="FF50" s="1">
        <v>7.1726501757878952E-2</v>
      </c>
      <c r="FG50" s="1">
        <v>6.9769165215458159E-2</v>
      </c>
      <c r="FH50" s="1">
        <v>7.0089079346834754E-2</v>
      </c>
      <c r="FI50" s="1">
        <v>6.9808115130921444E-2</v>
      </c>
      <c r="FJ50" s="1">
        <v>6.9656812776078839E-2</v>
      </c>
      <c r="FK50" s="1">
        <v>6.98403319246233E-2</v>
      </c>
      <c r="FL50" s="1">
        <v>6.8004962219465434E-2</v>
      </c>
      <c r="FM50" s="1">
        <v>6.7450248756218897E-2</v>
      </c>
      <c r="FN50" s="1">
        <v>6.5595765632693259E-2</v>
      </c>
      <c r="FO50" s="1">
        <v>6.5739289284964891E-2</v>
      </c>
      <c r="FP50" s="1">
        <v>6.4833343563931015E-2</v>
      </c>
      <c r="FQ50" s="1">
        <v>6.59223023015547E-2</v>
      </c>
      <c r="FR50" s="1">
        <v>6.5584041300152884E-2</v>
      </c>
      <c r="FS50" s="1">
        <v>6.539904928696523E-2</v>
      </c>
      <c r="FT50" s="1">
        <v>6.4535863661901491E-2</v>
      </c>
      <c r="FU50" s="1">
        <v>6.5355819217471328E-2</v>
      </c>
      <c r="FV50" s="1">
        <v>6.7200622669696314E-2</v>
      </c>
      <c r="FW50" s="1">
        <v>6.864132112357238E-2</v>
      </c>
      <c r="FX50" s="1">
        <v>6.6488572276639957E-2</v>
      </c>
      <c r="FY50" s="1">
        <v>6.8000816826628549E-2</v>
      </c>
      <c r="FZ50" s="1">
        <v>7.0876219216468181E-2</v>
      </c>
      <c r="GA50" s="1">
        <v>6.9544234471165575E-2</v>
      </c>
      <c r="GB50" s="1">
        <v>7.1654110347883895E-2</v>
      </c>
      <c r="GC50" s="1">
        <v>6.9033504117599717E-2</v>
      </c>
      <c r="GD50" s="1">
        <v>6.7547402814582311E-2</v>
      </c>
      <c r="GE50" s="1">
        <v>6.4374904379141118E-2</v>
      </c>
      <c r="GF50" s="1">
        <v>6.6593042517945886E-2</v>
      </c>
      <c r="GG50" s="1">
        <v>6.6058214109521465E-2</v>
      </c>
      <c r="GH50" s="1">
        <v>6.154686628231356E-2</v>
      </c>
      <c r="GI50" s="1">
        <v>5.2523088737546228E-2</v>
      </c>
      <c r="GJ50" s="1">
        <v>5.3648046799359972E-2</v>
      </c>
      <c r="GK50" s="1">
        <v>5.5469556243550051E-2</v>
      </c>
      <c r="GL50" s="1">
        <v>5.6955437493223467E-2</v>
      </c>
      <c r="GM50" s="1">
        <v>6.0433086628764905E-2</v>
      </c>
      <c r="GN50" s="1">
        <v>6.0945902468171165E-2</v>
      </c>
      <c r="GO50" s="1">
        <v>5.9910395281574325E-2</v>
      </c>
      <c r="GP50" s="1">
        <v>6.0806095482158581E-2</v>
      </c>
      <c r="GQ50" s="1">
        <v>6.4219960060396472E-2</v>
      </c>
      <c r="GR50" s="1">
        <v>6.272646272646272E-2</v>
      </c>
      <c r="GS50" s="1">
        <v>6.1681007491244749E-2</v>
      </c>
      <c r="GT50" s="1">
        <v>6.1362953373864403E-2</v>
      </c>
      <c r="GU50" s="1">
        <v>6.2786103783962807E-2</v>
      </c>
      <c r="GV50" s="1">
        <v>6.6884605268102054E-2</v>
      </c>
      <c r="GW50" s="1">
        <v>6.5799251823208602E-2</v>
      </c>
      <c r="GX50" s="1">
        <v>6.2254973137795849E-2</v>
      </c>
      <c r="GY50" s="1">
        <v>6.2368346493551295E-2</v>
      </c>
      <c r="GZ50" s="1">
        <v>6.1423708450140169E-2</v>
      </c>
      <c r="HA50" s="1">
        <v>6.1909358804999495E-2</v>
      </c>
      <c r="HB50" s="1">
        <v>6.1389793145874449E-2</v>
      </c>
      <c r="HC50" s="1">
        <v>5.965038970093877E-2</v>
      </c>
      <c r="HD50" s="1">
        <v>6.1686060437967247E-2</v>
      </c>
      <c r="HE50" s="1">
        <v>6.2601215918443198E-2</v>
      </c>
      <c r="HF50" s="1">
        <v>6.2586907867727873E-2</v>
      </c>
      <c r="HG50" s="1">
        <v>6.0845602504722228E-2</v>
      </c>
      <c r="HH50" s="1">
        <v>6.213280871018164E-2</v>
      </c>
      <c r="HK50" s="1">
        <f t="shared" si="0"/>
        <v>6.234135587939816E-2</v>
      </c>
      <c r="HL50" s="1">
        <f t="shared" si="1"/>
        <v>5.9825468050904447E-2</v>
      </c>
      <c r="HM50" s="1">
        <f t="shared" si="2"/>
        <v>6.2632419841475259E-2</v>
      </c>
      <c r="HN50" s="1">
        <f t="shared" si="3"/>
        <v>6.1330404713528387E-2</v>
      </c>
      <c r="HO50" s="1">
        <f t="shared" si="4"/>
        <v>7.6210996271989281E-2</v>
      </c>
      <c r="HP50" s="1">
        <f t="shared" si="5"/>
        <v>8.8465849965020479E-2</v>
      </c>
      <c r="HQ50" s="1">
        <f t="shared" si="6"/>
        <v>7.3961979112275103E-2</v>
      </c>
      <c r="HR50" s="1">
        <f t="shared" si="7"/>
        <v>7.4499307741730095E-2</v>
      </c>
      <c r="HS50" s="1">
        <f t="shared" si="8"/>
        <v>7.0185372644426439E-2</v>
      </c>
      <c r="HT50" s="1">
        <f t="shared" si="9"/>
        <v>6.1962937953288777E-2</v>
      </c>
      <c r="HU50" s="1">
        <f t="shared" si="10"/>
        <v>6.0410274389832881E-2</v>
      </c>
      <c r="HV50" s="1">
        <f t="shared" si="11"/>
        <v>6.5832398672486886E-2</v>
      </c>
      <c r="HW50" s="1">
        <f t="shared" si="12"/>
        <v>7.2346709257442479E-2</v>
      </c>
      <c r="HX50" s="1">
        <f t="shared" si="13"/>
        <v>7.1031342718122212E-2</v>
      </c>
      <c r="HY50" s="1">
        <f t="shared" si="14"/>
        <v>6.6108067262180992E-2</v>
      </c>
      <c r="HZ50" s="1">
        <f t="shared" si="15"/>
        <v>6.4072432503089832E-2</v>
      </c>
      <c r="IA50" s="1">
        <f t="shared" si="16"/>
        <v>6.2042605156761181E-2</v>
      </c>
    </row>
    <row r="51" spans="1:235">
      <c r="A51" t="s">
        <v>50</v>
      </c>
      <c r="B51" s="1">
        <v>0.17652365677626303</v>
      </c>
      <c r="C51" s="1">
        <v>0.16833445588376791</v>
      </c>
      <c r="D51" s="1">
        <v>0.17008108237777672</v>
      </c>
      <c r="E51" s="1">
        <v>0.17212918086280532</v>
      </c>
      <c r="F51" s="1">
        <v>0.16424811169604031</v>
      </c>
      <c r="G51" s="1">
        <v>0.15689746768195501</v>
      </c>
      <c r="H51" s="1">
        <v>0.14159185152381337</v>
      </c>
      <c r="I51" s="1">
        <v>0.14780359601184764</v>
      </c>
      <c r="J51" s="1">
        <v>0.15122921338805906</v>
      </c>
      <c r="K51" s="1">
        <v>0.14677144401480188</v>
      </c>
      <c r="L51" s="1">
        <v>0.14514398877795198</v>
      </c>
      <c r="M51" s="1">
        <v>0.1444453594663592</v>
      </c>
      <c r="N51" s="1">
        <v>0.14515596633107772</v>
      </c>
      <c r="O51" s="1">
        <v>0.14512425161978185</v>
      </c>
      <c r="P51" s="1">
        <v>0.14753487601937326</v>
      </c>
      <c r="Q51" s="1">
        <v>0.14705761401488671</v>
      </c>
      <c r="R51" s="1">
        <v>0.1477559462254395</v>
      </c>
      <c r="S51" s="1">
        <v>0.15214832254267213</v>
      </c>
      <c r="T51" s="1">
        <v>0.15436872463148901</v>
      </c>
      <c r="U51" s="1">
        <v>0.15542396155166496</v>
      </c>
      <c r="V51" s="1">
        <v>0.15817648074598517</v>
      </c>
      <c r="W51" s="1">
        <v>0.16136631330977622</v>
      </c>
      <c r="X51" s="1">
        <v>0.15608024295307757</v>
      </c>
      <c r="Y51" s="1">
        <v>0.15771797631862219</v>
      </c>
      <c r="Z51" s="1">
        <v>0.16042200321278166</v>
      </c>
      <c r="AA51" s="1">
        <v>0.16462849322325726</v>
      </c>
      <c r="AB51" s="1">
        <v>0.1622950819672131</v>
      </c>
      <c r="AC51" s="1">
        <v>0.15683173135417935</v>
      </c>
      <c r="AD51" s="1">
        <v>0.1681032615757786</v>
      </c>
      <c r="AE51" s="1">
        <v>0.1685324737552816</v>
      </c>
      <c r="AF51" s="1">
        <v>0.17146410803127221</v>
      </c>
      <c r="AG51" s="1">
        <v>0.16475298051119616</v>
      </c>
      <c r="AH51" s="1">
        <v>0.16830094490996611</v>
      </c>
      <c r="AI51" s="1">
        <v>0.16883875606687038</v>
      </c>
      <c r="AJ51" s="1">
        <v>0.16772080922262594</v>
      </c>
      <c r="AK51" s="1">
        <v>0.16857271499324628</v>
      </c>
      <c r="AL51" s="1">
        <v>0.16397094862540657</v>
      </c>
      <c r="AM51" s="1">
        <v>0.16529590559628105</v>
      </c>
      <c r="AN51" s="1">
        <v>0.16551445501885437</v>
      </c>
      <c r="AO51" s="1">
        <v>0.16098376523384225</v>
      </c>
      <c r="AP51" s="1">
        <v>0.1605746419471048</v>
      </c>
      <c r="AQ51" s="1">
        <v>0.16187527642636002</v>
      </c>
      <c r="AR51" s="1">
        <v>0.16674171469740634</v>
      </c>
      <c r="AS51" s="1">
        <v>0.16649351822575545</v>
      </c>
      <c r="AT51" s="1">
        <v>0.16366970835569872</v>
      </c>
      <c r="AU51" s="1">
        <v>0.1665762834417932</v>
      </c>
      <c r="AV51" s="1">
        <v>0.16447955722192467</v>
      </c>
      <c r="AW51" s="1">
        <v>0.16377623621487014</v>
      </c>
      <c r="AX51" s="1">
        <v>0.1579546449522809</v>
      </c>
      <c r="AY51" s="1">
        <v>0.15231703691118378</v>
      </c>
      <c r="AZ51" s="1">
        <v>0.15361651313544866</v>
      </c>
      <c r="BA51" s="1">
        <v>0.15054490157979217</v>
      </c>
      <c r="BB51" s="1">
        <v>0.14987479131886478</v>
      </c>
      <c r="BC51" s="1">
        <v>0.14649916110815564</v>
      </c>
      <c r="BD51" s="1">
        <v>0.17312353478761872</v>
      </c>
      <c r="BE51" s="1">
        <v>0.18838538312942693</v>
      </c>
      <c r="BF51" s="1">
        <v>0.2030543677458766</v>
      </c>
      <c r="BG51" s="1">
        <v>0.2256342885294359</v>
      </c>
      <c r="BH51" s="1">
        <v>0.22272931013406136</v>
      </c>
      <c r="BI51" s="1">
        <v>0.25773195876288663</v>
      </c>
      <c r="BJ51" s="1">
        <v>0.2940310385992837</v>
      </c>
      <c r="BK51" s="1">
        <v>0.23146668796932418</v>
      </c>
      <c r="BL51" s="1">
        <v>0.20515255847085362</v>
      </c>
      <c r="BM51" s="1">
        <v>0.21043071085455942</v>
      </c>
      <c r="BN51" s="1">
        <v>0.22021734672954688</v>
      </c>
      <c r="BO51" s="1">
        <v>0.22855983772819474</v>
      </c>
      <c r="BP51" s="1">
        <v>0.22414006689515631</v>
      </c>
      <c r="BQ51" s="1">
        <v>0.23144266337854499</v>
      </c>
      <c r="BR51" s="1">
        <v>0.22862232779097388</v>
      </c>
      <c r="BS51" s="1">
        <v>0.21721259908568552</v>
      </c>
      <c r="BT51" s="1">
        <v>0.2101201771030993</v>
      </c>
      <c r="BU51" s="1">
        <v>0.21352401421840125</v>
      </c>
      <c r="BV51" s="1">
        <v>0.20941334662152736</v>
      </c>
      <c r="BW51" s="1">
        <v>0.20563345562999621</v>
      </c>
      <c r="BX51" s="1">
        <v>0.20232984539007026</v>
      </c>
      <c r="BY51" s="1">
        <v>0.19608992328488342</v>
      </c>
      <c r="BZ51" s="1">
        <v>0.19379077672808528</v>
      </c>
      <c r="CA51" s="1">
        <v>0.19027786445519013</v>
      </c>
      <c r="CB51" s="1">
        <v>0.19718104368471984</v>
      </c>
      <c r="CC51" s="1">
        <v>0.20132250507047247</v>
      </c>
      <c r="CD51" s="1">
        <v>0.21816652636377101</v>
      </c>
      <c r="CE51" s="1">
        <v>0.20189978515414217</v>
      </c>
      <c r="CF51" s="1">
        <v>0.19599823249498119</v>
      </c>
      <c r="CG51" s="1">
        <v>0.18724945873146445</v>
      </c>
      <c r="CH51" s="1">
        <v>0.1833262995600892</v>
      </c>
      <c r="CI51" s="1">
        <v>0.18372389208673764</v>
      </c>
      <c r="CJ51" s="1">
        <v>0.18013325474259517</v>
      </c>
      <c r="CK51" s="1">
        <v>0.17254967253058062</v>
      </c>
      <c r="CL51" s="1">
        <v>0.18135870018045244</v>
      </c>
      <c r="CM51" s="1">
        <v>0.18640789981858008</v>
      </c>
      <c r="CN51" s="1">
        <v>0.191229278284405</v>
      </c>
      <c r="CO51" s="1">
        <v>0.18099237979326968</v>
      </c>
      <c r="CP51" s="1">
        <v>0.18465632959702252</v>
      </c>
      <c r="CQ51" s="1">
        <v>0.18452240626406149</v>
      </c>
      <c r="CR51" s="1">
        <v>0.18957690344647776</v>
      </c>
      <c r="CS51" s="1">
        <v>0.20083741041233483</v>
      </c>
      <c r="CT51" s="1">
        <v>0.19674014197213285</v>
      </c>
      <c r="CU51" s="1">
        <v>0.19738145355407752</v>
      </c>
      <c r="CV51" s="1">
        <v>0.19686820496868282</v>
      </c>
      <c r="CW51" s="1">
        <v>0.20105392158743582</v>
      </c>
      <c r="CX51" s="1">
        <v>0.19143054428017664</v>
      </c>
      <c r="CY51" s="1">
        <v>0.19107013322382857</v>
      </c>
      <c r="CZ51" s="1">
        <v>0.19920741014155885</v>
      </c>
      <c r="DA51" s="1">
        <v>0.20096956405983565</v>
      </c>
      <c r="DB51" s="1">
        <v>0.20238459355506422</v>
      </c>
      <c r="DC51" s="1">
        <v>0.20174783028221135</v>
      </c>
      <c r="DD51" s="1">
        <v>0.19562010484310277</v>
      </c>
      <c r="DE51" s="1">
        <v>0.1938335604200869</v>
      </c>
      <c r="DF51" s="1">
        <v>0.18895434225738192</v>
      </c>
      <c r="DG51" s="1">
        <v>0.18788054122897152</v>
      </c>
      <c r="DH51" s="1">
        <v>0.18908974825216684</v>
      </c>
      <c r="DI51" s="1">
        <v>0.1937175378967893</v>
      </c>
      <c r="DJ51" s="1">
        <v>0.1991186641653469</v>
      </c>
      <c r="DK51" s="1">
        <v>0.20720739709030556</v>
      </c>
      <c r="DL51" s="1">
        <v>0.20498746169878737</v>
      </c>
      <c r="DM51" s="1">
        <v>0.20683486131755799</v>
      </c>
      <c r="DN51" s="1">
        <v>0.21340360775307624</v>
      </c>
      <c r="DO51" s="1">
        <v>0.21288247562181109</v>
      </c>
      <c r="DP51" s="1">
        <v>0.21523316776493459</v>
      </c>
      <c r="DQ51" s="1">
        <v>0.22511132785371871</v>
      </c>
      <c r="DR51" s="1">
        <v>0.23093949880001793</v>
      </c>
      <c r="DS51" s="1">
        <v>0.22944703265131033</v>
      </c>
      <c r="DT51" s="1">
        <v>0.23304946190791304</v>
      </c>
      <c r="DU51" s="1">
        <v>0.2382966727605825</v>
      </c>
      <c r="DV51" s="1">
        <v>0.2459073632545565</v>
      </c>
      <c r="DW51" s="1">
        <v>0.23844972640327056</v>
      </c>
      <c r="DX51" s="1">
        <v>0.23682761942093539</v>
      </c>
      <c r="DY51" s="1">
        <v>0.22430070514187792</v>
      </c>
      <c r="DZ51" s="1">
        <v>0.2316368770774628</v>
      </c>
      <c r="EA51" s="1">
        <v>0.23151521905378769</v>
      </c>
      <c r="EB51" s="1">
        <v>0.23814507862497664</v>
      </c>
      <c r="EC51" s="1">
        <v>0.24868034139418915</v>
      </c>
      <c r="ED51" s="1">
        <v>0.24158444814663327</v>
      </c>
      <c r="EE51" s="1">
        <v>0.24369840113896937</v>
      </c>
      <c r="EF51" s="1">
        <v>0.24049478772686753</v>
      </c>
      <c r="EG51" s="1">
        <v>0.23717431154851235</v>
      </c>
      <c r="EH51" s="1">
        <v>0.247071225014382</v>
      </c>
      <c r="EI51" s="1">
        <v>0.24713168536554181</v>
      </c>
      <c r="EJ51" s="1">
        <v>0.24832715139983716</v>
      </c>
      <c r="EK51" s="1">
        <v>0.25051196863492869</v>
      </c>
      <c r="EL51" s="1">
        <v>0.25734589808054115</v>
      </c>
      <c r="EM51" s="1">
        <v>0.25975534554942931</v>
      </c>
      <c r="EN51" s="1">
        <v>0.26092289994905382</v>
      </c>
      <c r="EO51" s="1">
        <v>0.26541298628200771</v>
      </c>
      <c r="EP51" s="1">
        <v>0.25245193566263929</v>
      </c>
      <c r="EQ51" s="1">
        <v>0.25215093693164992</v>
      </c>
      <c r="ER51" s="1">
        <v>0.25191425416882068</v>
      </c>
      <c r="ES51" s="1">
        <v>0.25587905796602839</v>
      </c>
      <c r="ET51" s="1">
        <v>0.24811038729994048</v>
      </c>
      <c r="EU51" s="1">
        <v>0.24985617993967871</v>
      </c>
      <c r="EV51" s="1">
        <v>0.25164353907083931</v>
      </c>
      <c r="EW51" s="1">
        <v>0.25064594327670314</v>
      </c>
      <c r="EX51" s="1">
        <v>0.24678025957442565</v>
      </c>
      <c r="EY51" s="1">
        <v>0.24482663447757572</v>
      </c>
      <c r="EZ51" s="1">
        <v>0.2416902537611629</v>
      </c>
      <c r="FA51" s="1">
        <v>0.24173147672786274</v>
      </c>
      <c r="FB51" s="1">
        <v>0.23661463268480945</v>
      </c>
      <c r="FC51" s="1">
        <v>0.23229141735359934</v>
      </c>
      <c r="FD51" s="1">
        <v>0.23430926425298224</v>
      </c>
      <c r="FE51" s="1">
        <v>0.23498923150762221</v>
      </c>
      <c r="FF51" s="1">
        <v>0.24475496811305447</v>
      </c>
      <c r="FG51" s="1">
        <v>0.2429059759084056</v>
      </c>
      <c r="FH51" s="1">
        <v>0.24122898297860779</v>
      </c>
      <c r="FI51" s="1">
        <v>0.24028298696692699</v>
      </c>
      <c r="FJ51" s="1">
        <v>0.23596977438220046</v>
      </c>
      <c r="FK51" s="1">
        <v>0.23179180909051922</v>
      </c>
      <c r="FL51" s="1">
        <v>0.23745405152529775</v>
      </c>
      <c r="FM51" s="1">
        <v>0.23727903471930892</v>
      </c>
      <c r="FN51" s="1">
        <v>0.23113860812832379</v>
      </c>
      <c r="FO51" s="1">
        <v>0.23303487717408064</v>
      </c>
      <c r="FP51" s="1">
        <v>0.23311076941738557</v>
      </c>
      <c r="FQ51" s="1">
        <v>0.23586014847075687</v>
      </c>
      <c r="FR51" s="1">
        <v>0.23309894582627297</v>
      </c>
      <c r="FS51" s="1">
        <v>0.23283173266712934</v>
      </c>
      <c r="FT51" s="1">
        <v>0.2302041366022172</v>
      </c>
      <c r="FU51" s="1">
        <v>0.23403419188327554</v>
      </c>
      <c r="FV51" s="1">
        <v>0.24273319481866881</v>
      </c>
      <c r="FW51" s="1">
        <v>0.2442279244635108</v>
      </c>
      <c r="FX51" s="1">
        <v>0.24829050876277059</v>
      </c>
      <c r="FY51" s="1">
        <v>0.2483733827643603</v>
      </c>
      <c r="FZ51" s="1">
        <v>0.24525006882944811</v>
      </c>
      <c r="GA51" s="1">
        <v>0.24139935961879039</v>
      </c>
      <c r="GB51" s="1">
        <v>0.24815195379136282</v>
      </c>
      <c r="GC51" s="1">
        <v>0.24685699771243608</v>
      </c>
      <c r="GD51" s="1">
        <v>0.24944645309565849</v>
      </c>
      <c r="GE51" s="1">
        <v>0.26234850932330006</v>
      </c>
      <c r="GF51" s="1">
        <v>0.26028617186426867</v>
      </c>
      <c r="GG51" s="1">
        <v>0.24967864828939823</v>
      </c>
      <c r="GH51" s="1">
        <v>0.24230595091517515</v>
      </c>
      <c r="GI51" s="1">
        <v>0.22160268965468435</v>
      </c>
      <c r="GJ51" s="1">
        <v>0.22441642138173501</v>
      </c>
      <c r="GK51" s="1">
        <v>0.24153501772440128</v>
      </c>
      <c r="GL51" s="1">
        <v>0.22204960621174158</v>
      </c>
      <c r="GM51" s="1">
        <v>0.22716804225953385</v>
      </c>
      <c r="GN51" s="1">
        <v>0.23621643268294834</v>
      </c>
      <c r="GO51" s="1">
        <v>0.23315491082420572</v>
      </c>
      <c r="GP51" s="1">
        <v>0.24101007481061548</v>
      </c>
      <c r="GQ51" s="1">
        <v>0.23915091901245272</v>
      </c>
      <c r="GR51" s="1">
        <v>0.23942299059267164</v>
      </c>
      <c r="GS51" s="1">
        <v>0.24119145586409479</v>
      </c>
      <c r="GT51" s="1">
        <v>0.24519611440132982</v>
      </c>
      <c r="GU51" s="1">
        <v>0.24744105024647606</v>
      </c>
      <c r="GV51" s="1">
        <v>0.24893278227509083</v>
      </c>
      <c r="GW51" s="1">
        <v>0.23905690039298869</v>
      </c>
      <c r="GX51" s="1">
        <v>0.23119956580317108</v>
      </c>
      <c r="GY51" s="1">
        <v>0.2234879427305857</v>
      </c>
      <c r="GZ51" s="1">
        <v>0.21664602467345734</v>
      </c>
      <c r="HA51" s="1">
        <v>0.21514521684157115</v>
      </c>
      <c r="HB51" s="1">
        <v>0.199103493913003</v>
      </c>
      <c r="HC51" s="1">
        <v>0.19749923345893422</v>
      </c>
      <c r="HD51" s="1">
        <v>0.20859983849179889</v>
      </c>
      <c r="HE51" s="1">
        <v>0.19767486408176463</v>
      </c>
      <c r="HF51" s="1">
        <v>0.20678235627576139</v>
      </c>
      <c r="HG51" s="1">
        <v>0.20759703627531989</v>
      </c>
      <c r="HH51" s="1">
        <v>0.19657753020349167</v>
      </c>
      <c r="HK51" s="1">
        <f t="shared" si="0"/>
        <v>0.15709995070512014</v>
      </c>
      <c r="HL51" s="1">
        <f t="shared" si="1"/>
        <v>0.15232588968865388</v>
      </c>
      <c r="HM51" s="1">
        <f t="shared" si="2"/>
        <v>0.16587194656863907</v>
      </c>
      <c r="HN51" s="1">
        <f t="shared" si="3"/>
        <v>0.16416266758377482</v>
      </c>
      <c r="HO51" s="1">
        <f t="shared" si="4"/>
        <v>0.18178882434125265</v>
      </c>
      <c r="HP51" s="1">
        <f t="shared" si="5"/>
        <v>0.22624333573530195</v>
      </c>
      <c r="HQ51" s="1">
        <f t="shared" si="6"/>
        <v>0.19994606363410869</v>
      </c>
      <c r="HR51" s="1">
        <f t="shared" si="7"/>
        <v>0.18494286889305053</v>
      </c>
      <c r="HS51" s="1">
        <f t="shared" si="8"/>
        <v>0.19735895524068284</v>
      </c>
      <c r="HT51" s="1">
        <f t="shared" si="9"/>
        <v>0.20370176107507065</v>
      </c>
      <c r="HU51" s="1">
        <f t="shared" si="10"/>
        <v>0.2355996330409067</v>
      </c>
      <c r="HV51" s="1">
        <f t="shared" si="11"/>
        <v>0.24995259240305864</v>
      </c>
      <c r="HW51" s="1">
        <f t="shared" si="12"/>
        <v>0.24897340490477723</v>
      </c>
      <c r="HX51" s="1">
        <f t="shared" si="13"/>
        <v>0.23748934412361122</v>
      </c>
      <c r="HY51" s="1">
        <f t="shared" si="14"/>
        <v>0.237244868414896</v>
      </c>
      <c r="HZ51" s="1">
        <f t="shared" si="15"/>
        <v>0.24443985351672157</v>
      </c>
      <c r="IA51" s="1">
        <f t="shared" si="16"/>
        <v>0.23833260663117917</v>
      </c>
    </row>
    <row r="52" spans="1:235">
      <c r="A52" t="s">
        <v>51</v>
      </c>
      <c r="B52" s="1">
        <v>9.429213964446348E-2</v>
      </c>
      <c r="C52" s="1">
        <v>9.0989468209595636E-2</v>
      </c>
      <c r="D52" s="1">
        <v>9.2582919822407947E-2</v>
      </c>
      <c r="E52" s="1">
        <v>9.4721275977712641E-2</v>
      </c>
      <c r="F52" s="1">
        <v>9.3165766514333198E-2</v>
      </c>
      <c r="G52" s="1">
        <v>8.8670936749399507E-2</v>
      </c>
      <c r="H52" s="1">
        <v>8.4714327006455342E-2</v>
      </c>
      <c r="I52" s="1">
        <v>8.6387243069270717E-2</v>
      </c>
      <c r="J52" s="1">
        <v>8.8989592151785271E-2</v>
      </c>
      <c r="K52" s="1">
        <v>8.6367195145821085E-2</v>
      </c>
      <c r="L52" s="1">
        <v>8.6012566929903916E-2</v>
      </c>
      <c r="M52" s="1">
        <v>8.664081602410531E-2</v>
      </c>
      <c r="N52" s="1">
        <v>4.3063138051754102E-2</v>
      </c>
      <c r="O52" s="1">
        <v>4.3388708392079936E-2</v>
      </c>
      <c r="P52" s="1">
        <v>4.4186017679366217E-2</v>
      </c>
      <c r="Q52" s="1">
        <v>4.418851790524677E-2</v>
      </c>
      <c r="R52" s="1">
        <v>4.4916128058748082E-2</v>
      </c>
      <c r="S52" s="1">
        <v>4.5666767615586509E-2</v>
      </c>
      <c r="T52" s="1">
        <v>4.5992082182364398E-2</v>
      </c>
      <c r="U52" s="1">
        <v>4.6194855051207157E-2</v>
      </c>
      <c r="V52" s="1">
        <v>4.7277419354838708E-2</v>
      </c>
      <c r="W52" s="1">
        <v>4.8689631569941161E-2</v>
      </c>
      <c r="X52" s="1">
        <v>4.6490591038234663E-2</v>
      </c>
      <c r="Y52" s="1">
        <v>4.6935062272564193E-2</v>
      </c>
      <c r="Z52" s="1">
        <v>4.7742719073830014E-2</v>
      </c>
      <c r="AA52" s="1">
        <v>4.8457520076929078E-2</v>
      </c>
      <c r="AB52" s="1">
        <v>5.1024858264282595E-2</v>
      </c>
      <c r="AC52" s="1">
        <v>5.0026520394830465E-2</v>
      </c>
      <c r="AD52" s="1">
        <v>5.0413727706116934E-2</v>
      </c>
      <c r="AE52" s="1">
        <v>5.0819629065307619E-2</v>
      </c>
      <c r="AF52" s="1">
        <v>5.1921498997888171E-2</v>
      </c>
      <c r="AG52" s="1">
        <v>4.9805830407490162E-2</v>
      </c>
      <c r="AH52" s="1">
        <v>5.1007726806073378E-2</v>
      </c>
      <c r="AI52" s="1">
        <v>5.1302008657299301E-2</v>
      </c>
      <c r="AJ52" s="1">
        <v>5.0703117584041876E-2</v>
      </c>
      <c r="AK52" s="1">
        <v>5.1401740849556544E-2</v>
      </c>
      <c r="AL52" s="1">
        <v>4.9496960241028669E-2</v>
      </c>
      <c r="AM52" s="1">
        <v>4.989879908244501E-2</v>
      </c>
      <c r="AN52" s="1">
        <v>5.0148937038397186E-2</v>
      </c>
      <c r="AO52" s="1">
        <v>4.887855835637666E-2</v>
      </c>
      <c r="AP52" s="1">
        <v>4.8787324639267451E-2</v>
      </c>
      <c r="AQ52" s="1">
        <v>4.9214716006884686E-2</v>
      </c>
      <c r="AR52" s="1">
        <v>5.0645549537720887E-2</v>
      </c>
      <c r="AS52" s="1">
        <v>4.9836402476947622E-2</v>
      </c>
      <c r="AT52" s="1">
        <v>4.9155661834840207E-2</v>
      </c>
      <c r="AU52" s="1">
        <v>4.9910632074960735E-2</v>
      </c>
      <c r="AV52" s="1">
        <v>4.8913548455606144E-2</v>
      </c>
      <c r="AW52" s="1">
        <v>4.8907125594242158E-2</v>
      </c>
      <c r="AX52" s="1">
        <v>4.6904656665193306E-2</v>
      </c>
      <c r="AY52" s="1">
        <v>4.5334445835071617E-2</v>
      </c>
      <c r="AZ52" s="1">
        <v>4.6020774508426072E-2</v>
      </c>
      <c r="BA52" s="1">
        <v>4.4827933185751664E-2</v>
      </c>
      <c r="BB52" s="1">
        <v>4.4861144077854256E-2</v>
      </c>
      <c r="BC52" s="1">
        <v>4.3877388437450204E-2</v>
      </c>
      <c r="BD52" s="1">
        <v>5.1941394561472523E-2</v>
      </c>
      <c r="BE52" s="1">
        <v>5.6760722210770109E-2</v>
      </c>
      <c r="BF52" s="1">
        <v>6.1556315510068023E-2</v>
      </c>
      <c r="BG52" s="1">
        <v>6.8804066150051954E-2</v>
      </c>
      <c r="BH52" s="1">
        <v>6.8027380211574354E-2</v>
      </c>
      <c r="BI52" s="1">
        <v>7.8904374087184689E-2</v>
      </c>
      <c r="BJ52" s="1">
        <v>8.9856623414527381E-2</v>
      </c>
      <c r="BK52" s="1">
        <v>7.0602712021345299E-2</v>
      </c>
      <c r="BL52" s="1">
        <v>6.2746616959984514E-2</v>
      </c>
      <c r="BM52" s="1">
        <v>6.4303247850596407E-2</v>
      </c>
      <c r="BN52" s="1">
        <v>6.7245200796423613E-2</v>
      </c>
      <c r="BO52" s="1">
        <v>6.9166175604007077E-2</v>
      </c>
      <c r="BP52" s="1">
        <v>6.8470514033427937E-2</v>
      </c>
      <c r="BQ52" s="1">
        <v>7.0704787734960639E-2</v>
      </c>
      <c r="BR52" s="1">
        <v>6.9982731533777376E-2</v>
      </c>
      <c r="BS52" s="1">
        <v>6.6388073476817369E-2</v>
      </c>
      <c r="BT52" s="1">
        <v>6.3315586841336188E-2</v>
      </c>
      <c r="BU52" s="1">
        <v>6.5259408041838773E-2</v>
      </c>
      <c r="BV52" s="1">
        <v>6.3961038961038968E-2</v>
      </c>
      <c r="BW52" s="1">
        <v>6.2879002201749093E-2</v>
      </c>
      <c r="BX52" s="1">
        <v>6.1640696608615951E-2</v>
      </c>
      <c r="BY52" s="1">
        <v>6.016116305205519E-2</v>
      </c>
      <c r="BZ52" s="1">
        <v>5.9070176272152795E-2</v>
      </c>
      <c r="CA52" s="1">
        <v>5.8000565744189332E-2</v>
      </c>
      <c r="CB52" s="1">
        <v>6.0469173866800514E-2</v>
      </c>
      <c r="CC52" s="1">
        <v>6.1738854177697762E-2</v>
      </c>
      <c r="CD52" s="1">
        <v>6.6619020280957453E-2</v>
      </c>
      <c r="CE52" s="1">
        <v>6.1648340236993615E-2</v>
      </c>
      <c r="CF52" s="1">
        <v>6.0059115072095666E-2</v>
      </c>
      <c r="CG52" s="1">
        <v>5.7387384371617625E-2</v>
      </c>
      <c r="CH52" s="1">
        <v>5.5959486743824262E-2</v>
      </c>
      <c r="CI52" s="1">
        <v>5.6204250425706009E-2</v>
      </c>
      <c r="CJ52" s="1">
        <v>5.5058767557280799E-2</v>
      </c>
      <c r="CK52" s="1">
        <v>5.2661417322834643E-2</v>
      </c>
      <c r="CL52" s="1">
        <v>5.5471394037066885E-2</v>
      </c>
      <c r="CM52" s="1">
        <v>5.6995947535840343E-2</v>
      </c>
      <c r="CN52" s="1">
        <v>5.8408256979164436E-2</v>
      </c>
      <c r="CO52" s="1">
        <v>5.5502949959938819E-2</v>
      </c>
      <c r="CP52" s="1">
        <v>5.6407774986616151E-2</v>
      </c>
      <c r="CQ52" s="1">
        <v>5.6398066237387412E-2</v>
      </c>
      <c r="CR52" s="1">
        <v>5.8088501058501572E-2</v>
      </c>
      <c r="CS52" s="1">
        <v>6.1372470032335681E-2</v>
      </c>
      <c r="CT52" s="1">
        <v>6.0279894330065718E-2</v>
      </c>
      <c r="CU52" s="1">
        <v>6.0430869920916279E-2</v>
      </c>
      <c r="CV52" s="1">
        <v>6.0280468658214868E-2</v>
      </c>
      <c r="CW52" s="1">
        <v>6.1617403388743386E-2</v>
      </c>
      <c r="CX52" s="1">
        <v>5.8545233407889169E-2</v>
      </c>
      <c r="CY52" s="1">
        <v>5.8440143220382962E-2</v>
      </c>
      <c r="CZ52" s="1">
        <v>6.0979747640759197E-2</v>
      </c>
      <c r="DA52" s="1">
        <v>6.1567972949540486E-2</v>
      </c>
      <c r="DB52" s="1">
        <v>6.1781190267923676E-2</v>
      </c>
      <c r="DC52" s="1">
        <v>6.1508428693148112E-2</v>
      </c>
      <c r="DD52" s="1">
        <v>5.966679166443456E-2</v>
      </c>
      <c r="DE52" s="1">
        <v>5.9408375116261666E-2</v>
      </c>
      <c r="DF52" s="1">
        <v>5.7828898547651858E-2</v>
      </c>
      <c r="DG52" s="1">
        <v>5.7612644190937479E-2</v>
      </c>
      <c r="DH52" s="1">
        <v>5.7820916217801721E-2</v>
      </c>
      <c r="DI52" s="1">
        <v>5.9319279849210302E-2</v>
      </c>
      <c r="DJ52" s="1">
        <v>6.0638651735225632E-2</v>
      </c>
      <c r="DK52" s="1">
        <v>6.3149352504829073E-2</v>
      </c>
      <c r="DL52" s="1">
        <v>6.256695950289265E-2</v>
      </c>
      <c r="DM52" s="1">
        <v>6.3212809684048868E-2</v>
      </c>
      <c r="DN52" s="1">
        <v>6.5151429058469226E-2</v>
      </c>
      <c r="DO52" s="1">
        <v>6.5070714196315813E-2</v>
      </c>
      <c r="DP52" s="1">
        <v>6.5593818934086154E-2</v>
      </c>
      <c r="DQ52" s="1">
        <v>6.8993496948387176E-2</v>
      </c>
      <c r="DR52" s="1">
        <v>7.0433501431429152E-2</v>
      </c>
      <c r="DS52" s="1">
        <v>7.0047961630695446E-2</v>
      </c>
      <c r="DT52" s="1">
        <v>7.1174678402166555E-2</v>
      </c>
      <c r="DU52" s="1">
        <v>7.2638096989761522E-2</v>
      </c>
      <c r="DV52" s="1">
        <v>7.5087576788343394E-2</v>
      </c>
      <c r="DW52" s="1">
        <v>7.3120686439097179E-2</v>
      </c>
      <c r="DX52" s="1">
        <v>7.2391010623132884E-2</v>
      </c>
      <c r="DY52" s="1">
        <v>6.8530098332103676E-2</v>
      </c>
      <c r="DZ52" s="1">
        <v>7.0964455653427086E-2</v>
      </c>
      <c r="EA52" s="1">
        <v>7.0646322901585179E-2</v>
      </c>
      <c r="EB52" s="1">
        <v>7.2910619178635436E-2</v>
      </c>
      <c r="EC52" s="1">
        <v>7.6228361148543589E-2</v>
      </c>
      <c r="ED52" s="1">
        <v>7.407407407407407E-2</v>
      </c>
      <c r="EE52" s="1">
        <v>7.4364943337341075E-2</v>
      </c>
      <c r="EF52" s="1">
        <v>7.3433527175691668E-2</v>
      </c>
      <c r="EG52" s="1">
        <v>7.2772662267606689E-2</v>
      </c>
      <c r="EH52" s="1">
        <v>7.5549398172273977E-2</v>
      </c>
      <c r="EI52" s="1">
        <v>7.5765235194499916E-2</v>
      </c>
      <c r="EJ52" s="1">
        <v>7.5842272246562925E-2</v>
      </c>
      <c r="EK52" s="1">
        <v>7.6811264472420246E-2</v>
      </c>
      <c r="EL52" s="1">
        <v>7.840006181345216E-2</v>
      </c>
      <c r="EM52" s="1">
        <v>7.9611851736691414E-2</v>
      </c>
      <c r="EN52" s="1">
        <v>8.0074954802781775E-2</v>
      </c>
      <c r="EO52" s="1">
        <v>8.1107099879663053E-2</v>
      </c>
      <c r="EP52" s="1">
        <v>7.7144433932513412E-2</v>
      </c>
      <c r="EQ52" s="1">
        <v>7.7358415893830065E-2</v>
      </c>
      <c r="ER52" s="1">
        <v>7.7296392224576821E-2</v>
      </c>
      <c r="ES52" s="1">
        <v>7.8163254675209667E-2</v>
      </c>
      <c r="ET52" s="1">
        <v>7.6076012286358824E-2</v>
      </c>
      <c r="EU52" s="1">
        <v>7.6072237619752708E-2</v>
      </c>
      <c r="EV52" s="1">
        <v>7.6873261970972537E-2</v>
      </c>
      <c r="EW52" s="1">
        <v>7.6811372668908584E-2</v>
      </c>
      <c r="EX52" s="1">
        <v>7.5193778813516396E-2</v>
      </c>
      <c r="EY52" s="1">
        <v>7.46694387748634E-2</v>
      </c>
      <c r="EZ52" s="1">
        <v>7.3863636363636367E-2</v>
      </c>
      <c r="FA52" s="1">
        <v>7.3786065707850471E-2</v>
      </c>
      <c r="FB52" s="1">
        <v>7.2148873352845699E-2</v>
      </c>
      <c r="FC52" s="1">
        <v>7.1087057992405597E-2</v>
      </c>
      <c r="FD52" s="1">
        <v>7.1588653390535953E-2</v>
      </c>
      <c r="FE52" s="1">
        <v>7.1614177320444866E-2</v>
      </c>
      <c r="FF52" s="1">
        <v>7.4730526343429582E-2</v>
      </c>
      <c r="FG52" s="1">
        <v>7.4005659487501957E-2</v>
      </c>
      <c r="FH52" s="1">
        <v>7.3584385944201788E-2</v>
      </c>
      <c r="FI52" s="1">
        <v>7.3546637886784519E-2</v>
      </c>
      <c r="FJ52" s="1">
        <v>7.2356724534616182E-2</v>
      </c>
      <c r="FK52" s="1">
        <v>7.1101637286185071E-2</v>
      </c>
      <c r="FL52" s="1">
        <v>7.2432432432432442E-2</v>
      </c>
      <c r="FM52" s="1">
        <v>7.2374215934872546E-2</v>
      </c>
      <c r="FN52" s="1">
        <v>7.0623003829995881E-2</v>
      </c>
      <c r="FO52" s="1">
        <v>7.1286121558497187E-2</v>
      </c>
      <c r="FP52" s="1">
        <v>7.0998359818235587E-2</v>
      </c>
      <c r="FQ52" s="1">
        <v>7.2067168342700064E-2</v>
      </c>
      <c r="FR52" s="1">
        <v>7.0954098093972837E-2</v>
      </c>
      <c r="FS52" s="1">
        <v>7.1020064390800539E-2</v>
      </c>
      <c r="FT52" s="1">
        <v>7.0539588962580863E-2</v>
      </c>
      <c r="FU52" s="1">
        <v>7.1636948579529972E-2</v>
      </c>
      <c r="FV52" s="1">
        <v>7.433173644379644E-2</v>
      </c>
      <c r="FW52" s="1">
        <v>7.4779319041614112E-2</v>
      </c>
      <c r="FX52" s="1">
        <v>7.607726597325408E-2</v>
      </c>
      <c r="FY52" s="1">
        <v>7.5665696229496565E-2</v>
      </c>
      <c r="FZ52" s="1">
        <v>7.4759847666685614E-2</v>
      </c>
      <c r="GA52" s="1">
        <v>7.3648697150240472E-2</v>
      </c>
      <c r="GB52" s="1">
        <v>7.5840637917387349E-2</v>
      </c>
      <c r="GC52" s="1">
        <v>7.5093739513575813E-2</v>
      </c>
      <c r="GD52" s="1">
        <v>7.6598786322791462E-2</v>
      </c>
      <c r="GE52" s="1">
        <v>8.0468393721405782E-2</v>
      </c>
      <c r="GF52" s="1">
        <v>7.9682269336935452E-2</v>
      </c>
      <c r="GG52" s="1">
        <v>7.6639097959534094E-2</v>
      </c>
      <c r="GH52" s="1">
        <v>7.4143049176655096E-2</v>
      </c>
      <c r="GI52" s="1">
        <v>6.7922851766673634E-2</v>
      </c>
      <c r="GJ52" s="1">
        <v>6.8639084116780325E-2</v>
      </c>
      <c r="GK52" s="1">
        <v>7.4037852282432023E-2</v>
      </c>
      <c r="GL52" s="1">
        <v>6.8150858210407506E-2</v>
      </c>
      <c r="GM52" s="1">
        <v>6.9399014778325122E-2</v>
      </c>
      <c r="GN52" s="1">
        <v>7.1974271640454321E-2</v>
      </c>
      <c r="GO52" s="1">
        <v>7.1366805382910875E-2</v>
      </c>
      <c r="GP52" s="1">
        <v>7.3790748042427939E-2</v>
      </c>
      <c r="GQ52" s="1">
        <v>7.3210344396785074E-2</v>
      </c>
      <c r="GR52" s="1">
        <v>7.3263122840611067E-2</v>
      </c>
      <c r="GS52" s="1">
        <v>7.3897579816054909E-2</v>
      </c>
      <c r="GT52" s="1">
        <v>7.4802040183729254E-2</v>
      </c>
      <c r="GU52" s="1">
        <v>7.5327108108875204E-2</v>
      </c>
      <c r="GV52" s="1">
        <v>7.5953688163172425E-2</v>
      </c>
      <c r="GW52" s="1">
        <v>7.31826905565751E-2</v>
      </c>
      <c r="GX52" s="1">
        <v>7.0482348589668065E-2</v>
      </c>
      <c r="GY52" s="1">
        <v>6.8342264757096774E-2</v>
      </c>
      <c r="GZ52" s="1">
        <v>6.6427556337551596E-2</v>
      </c>
      <c r="HA52" s="1">
        <v>6.5471153200349255E-2</v>
      </c>
      <c r="HB52" s="1">
        <v>6.0956210788867538E-2</v>
      </c>
      <c r="HC52" s="1">
        <v>6.0602610807528844E-2</v>
      </c>
      <c r="HD52" s="1">
        <v>6.3996756346704681E-2</v>
      </c>
      <c r="HE52" s="1">
        <v>6.0416613287555397E-2</v>
      </c>
      <c r="HF52" s="1">
        <v>6.318688664866165E-2</v>
      </c>
      <c r="HG52" s="1">
        <v>6.3208117734023253E-2</v>
      </c>
      <c r="HH52" s="1">
        <v>5.9883116883116885E-2</v>
      </c>
      <c r="HK52" s="1">
        <f t="shared" si="0"/>
        <v>8.9461187270437822E-2</v>
      </c>
      <c r="HL52" s="1">
        <f t="shared" si="1"/>
        <v>4.5582409930994328E-2</v>
      </c>
      <c r="HM52" s="1">
        <f t="shared" si="2"/>
        <v>5.0385574823637175E-2</v>
      </c>
      <c r="HN52" s="1">
        <f t="shared" si="3"/>
        <v>4.9482851278226457E-2</v>
      </c>
      <c r="HO52" s="1">
        <f t="shared" si="4"/>
        <v>5.4818382953405721E-2</v>
      </c>
      <c r="HP52" s="1">
        <f t="shared" si="5"/>
        <v>6.9003473192420214E-2</v>
      </c>
      <c r="HQ52" s="1">
        <f t="shared" si="6"/>
        <v>6.1136210903830333E-2</v>
      </c>
      <c r="HR52" s="1">
        <f t="shared" si="7"/>
        <v>5.6544106906374757E-2</v>
      </c>
      <c r="HS52" s="1">
        <f t="shared" si="8"/>
        <v>6.0375543271523335E-2</v>
      </c>
      <c r="HT52" s="1">
        <f t="shared" si="9"/>
        <v>6.2246580947487994E-2</v>
      </c>
      <c r="HU52" s="1">
        <f t="shared" si="10"/>
        <v>7.2014447459910091E-2</v>
      </c>
      <c r="HV52" s="1">
        <f t="shared" si="11"/>
        <v>7.6483945431088246E-2</v>
      </c>
      <c r="HW52" s="1">
        <f t="shared" si="12"/>
        <v>7.6109025077665773E-2</v>
      </c>
      <c r="HX52" s="1">
        <f t="shared" si="13"/>
        <v>7.2547581825521359E-2</v>
      </c>
      <c r="HY52" s="1">
        <f t="shared" si="14"/>
        <v>7.2498280938706181E-2</v>
      </c>
      <c r="HZ52" s="1">
        <f t="shared" si="15"/>
        <v>7.4789525577591429E-2</v>
      </c>
      <c r="IA52" s="1">
        <f t="shared" si="16"/>
        <v>7.285985601002741E-2</v>
      </c>
    </row>
    <row r="53" spans="1:235">
      <c r="A53" t="s">
        <v>57</v>
      </c>
      <c r="B53">
        <f>(B3)^(1/2)*(B4)^(1/2)</f>
        <v>2.2848540126374792</v>
      </c>
      <c r="C53">
        <f t="shared" ref="C53:D53" si="17">(C3)^(1/2)*(C4)^(1/2)</f>
        <v>2.340383934177936</v>
      </c>
      <c r="D53">
        <f t="shared" ref="D53:BO53" si="18">(D3)^(1/2)*(D4)^(1/2)</f>
        <v>2.3493725528007579</v>
      </c>
      <c r="E53">
        <f t="shared" si="18"/>
        <v>2.3931517559037725</v>
      </c>
      <c r="F53">
        <f t="shared" si="18"/>
        <v>2.4326351795789516</v>
      </c>
      <c r="G53">
        <f t="shared" si="18"/>
        <v>2.4469793570438791</v>
      </c>
      <c r="H53">
        <f t="shared" si="18"/>
        <v>2.4580634007695461</v>
      </c>
      <c r="I53">
        <f t="shared" si="18"/>
        <v>2.4637177363411995</v>
      </c>
      <c r="J53">
        <f t="shared" si="18"/>
        <v>2.4558325265497682</v>
      </c>
      <c r="K53">
        <f t="shared" si="18"/>
        <v>2.4388318750862759</v>
      </c>
      <c r="L53">
        <f t="shared" si="18"/>
        <v>2.4388462505284059</v>
      </c>
      <c r="M53">
        <f t="shared" si="18"/>
        <v>2.4180277789175202</v>
      </c>
      <c r="N53">
        <f t="shared" si="18"/>
        <v>2.4311191934806553</v>
      </c>
      <c r="O53">
        <f t="shared" si="18"/>
        <v>2.4775770085952074</v>
      </c>
      <c r="P53">
        <f t="shared" si="18"/>
        <v>2.4864713525073618</v>
      </c>
      <c r="Q53">
        <f t="shared" si="18"/>
        <v>2.4862137631199346</v>
      </c>
      <c r="R53">
        <f t="shared" si="18"/>
        <v>2.4633932089480322</v>
      </c>
      <c r="S53">
        <f t="shared" si="18"/>
        <v>2.5092224744274665</v>
      </c>
      <c r="T53">
        <f t="shared" si="18"/>
        <v>2.5092891756820945</v>
      </c>
      <c r="U53">
        <f t="shared" si="18"/>
        <v>2.5055456403066296</v>
      </c>
      <c r="V53">
        <f t="shared" si="18"/>
        <v>2.514334140172652</v>
      </c>
      <c r="W53">
        <f t="shared" si="18"/>
        <v>2.5287994193291827</v>
      </c>
      <c r="X53">
        <f t="shared" si="18"/>
        <v>2.5157382043153822</v>
      </c>
      <c r="Y53">
        <f t="shared" si="18"/>
        <v>2.5122617714821081</v>
      </c>
      <c r="Z53">
        <f t="shared" si="18"/>
        <v>2.5177193654568648</v>
      </c>
      <c r="AA53">
        <f t="shared" si="18"/>
        <v>2.5367071070883092</v>
      </c>
      <c r="AB53">
        <f t="shared" si="18"/>
        <v>2.617938191200663</v>
      </c>
      <c r="AC53">
        <f t="shared" si="18"/>
        <v>2.6888434430346018</v>
      </c>
      <c r="AD53">
        <f t="shared" si="18"/>
        <v>2.6963770932259705</v>
      </c>
      <c r="AE53">
        <f t="shared" si="18"/>
        <v>2.6802834023868973</v>
      </c>
      <c r="AF53">
        <f t="shared" si="18"/>
        <v>2.6316439227369539</v>
      </c>
      <c r="AG53">
        <f t="shared" si="18"/>
        <v>2.5226669607123378</v>
      </c>
      <c r="AH53">
        <f t="shared" si="18"/>
        <v>2.5252825271375978</v>
      </c>
      <c r="AI53">
        <f t="shared" si="18"/>
        <v>2.4964695134911796</v>
      </c>
      <c r="AJ53">
        <f t="shared" si="18"/>
        <v>2.4933826473267269</v>
      </c>
      <c r="AK53">
        <f t="shared" si="18"/>
        <v>2.4808229919605846</v>
      </c>
      <c r="AL53">
        <f t="shared" si="18"/>
        <v>2.449251926005815</v>
      </c>
      <c r="AM53">
        <f t="shared" si="18"/>
        <v>2.4596450128201881</v>
      </c>
      <c r="AN53">
        <f t="shared" si="18"/>
        <v>2.4485613042252337</v>
      </c>
      <c r="AO53">
        <f t="shared" si="18"/>
        <v>2.464900975168081</v>
      </c>
      <c r="AP53">
        <f t="shared" si="18"/>
        <v>2.4382276320200171</v>
      </c>
      <c r="AQ53">
        <f t="shared" si="18"/>
        <v>2.4269874000872687</v>
      </c>
      <c r="AR53">
        <f t="shared" si="18"/>
        <v>2.4285481389213817</v>
      </c>
      <c r="AS53">
        <f t="shared" si="18"/>
        <v>2.4263540700042996</v>
      </c>
      <c r="AT53">
        <f t="shared" si="18"/>
        <v>2.4126144109541934</v>
      </c>
      <c r="AU53">
        <f t="shared" si="18"/>
        <v>2.3860679143071004</v>
      </c>
      <c r="AV53">
        <f t="shared" si="18"/>
        <v>2.3953633033639372</v>
      </c>
      <c r="AW53">
        <f t="shared" si="18"/>
        <v>2.376415901023841</v>
      </c>
      <c r="AX53">
        <f t="shared" si="18"/>
        <v>2.3460818086008852</v>
      </c>
      <c r="AY53">
        <f t="shared" si="18"/>
        <v>2.3602701478880279</v>
      </c>
      <c r="AZ53">
        <f t="shared" si="18"/>
        <v>2.3292794299576722</v>
      </c>
      <c r="BA53">
        <f t="shared" si="18"/>
        <v>2.3135473621473062</v>
      </c>
      <c r="BB53">
        <f t="shared" si="18"/>
        <v>2.3925261262108402</v>
      </c>
      <c r="BC53">
        <f t="shared" si="18"/>
        <v>2.4096300883941439</v>
      </c>
      <c r="BD53">
        <f t="shared" si="18"/>
        <v>2.9475706567050226</v>
      </c>
      <c r="BE53">
        <f t="shared" si="18"/>
        <v>3.1464586672776216</v>
      </c>
      <c r="BF53">
        <f t="shared" si="18"/>
        <v>3.3143633201054525</v>
      </c>
      <c r="BG53">
        <f t="shared" si="18"/>
        <v>3.631552975615814</v>
      </c>
      <c r="BH53">
        <f t="shared" si="18"/>
        <v>3.5563153470849884</v>
      </c>
      <c r="BI53">
        <f t="shared" si="18"/>
        <v>4.1435520983189305</v>
      </c>
      <c r="BJ53">
        <f t="shared" si="18"/>
        <v>4.8670281950141892</v>
      </c>
      <c r="BK53">
        <f t="shared" si="18"/>
        <v>3.8049565229561542</v>
      </c>
      <c r="BL53">
        <f t="shared" si="18"/>
        <v>3.3718116221988881</v>
      </c>
      <c r="BM53">
        <f t="shared" si="18"/>
        <v>3.3613655028681935</v>
      </c>
      <c r="BN53">
        <f t="shared" si="18"/>
        <v>3.4043901304192041</v>
      </c>
      <c r="BO53">
        <f t="shared" si="18"/>
        <v>3.5672413039073141</v>
      </c>
      <c r="BP53">
        <f t="shared" ref="BP53:EA53" si="19">(BP3)^(1/2)*(BP4)^(1/2)</f>
        <v>3.4051833209477014</v>
      </c>
      <c r="BQ53">
        <f t="shared" si="19"/>
        <v>3.530245864633085</v>
      </c>
      <c r="BR53">
        <f t="shared" si="19"/>
        <v>3.3813618280088278</v>
      </c>
      <c r="BS53">
        <f t="shared" si="19"/>
        <v>3.4064901323716543</v>
      </c>
      <c r="BT53">
        <f t="shared" si="19"/>
        <v>3.2470238104481415</v>
      </c>
      <c r="BU53">
        <f t="shared" si="19"/>
        <v>3.4100257915490837</v>
      </c>
      <c r="BV53">
        <f t="shared" si="19"/>
        <v>3.4186871276851063</v>
      </c>
      <c r="BW53">
        <f t="shared" si="19"/>
        <v>3.4203469354091411</v>
      </c>
      <c r="BX53">
        <f t="shared" si="19"/>
        <v>3.4277103216361198</v>
      </c>
      <c r="BY53">
        <f t="shared" si="19"/>
        <v>3.4106515623380211</v>
      </c>
      <c r="BZ53">
        <f t="shared" si="19"/>
        <v>3.365520219430636</v>
      </c>
      <c r="CA53">
        <f t="shared" si="19"/>
        <v>3.342350363741545</v>
      </c>
      <c r="CB53">
        <f t="shared" si="19"/>
        <v>3.4610673670170646</v>
      </c>
      <c r="CC53">
        <f t="shared" si="19"/>
        <v>3.6383174592195546</v>
      </c>
      <c r="CD53">
        <f t="shared" si="19"/>
        <v>3.9605743138878271</v>
      </c>
      <c r="CE53">
        <f t="shared" si="19"/>
        <v>3.780126589294702</v>
      </c>
      <c r="CF53">
        <f t="shared" si="19"/>
        <v>3.8533466379156756</v>
      </c>
      <c r="CG53">
        <f t="shared" si="19"/>
        <v>3.7099994245110559</v>
      </c>
      <c r="CH53">
        <f t="shared" si="19"/>
        <v>3.6306826584031309</v>
      </c>
      <c r="CI53">
        <f t="shared" si="19"/>
        <v>3.6147926224447269</v>
      </c>
      <c r="CJ53">
        <f t="shared" si="19"/>
        <v>3.6703496275124783</v>
      </c>
      <c r="CK53">
        <f t="shared" si="19"/>
        <v>3.6824739896054473</v>
      </c>
      <c r="CL53">
        <f t="shared" si="19"/>
        <v>3.7874305593501028</v>
      </c>
      <c r="CM53">
        <f t="shared" si="19"/>
        <v>3.8069992918490021</v>
      </c>
      <c r="CN53">
        <f t="shared" si="19"/>
        <v>3.9663216045963479</v>
      </c>
      <c r="CO53">
        <f t="shared" si="19"/>
        <v>3.9704494703235969</v>
      </c>
      <c r="CP53">
        <f t="shared" si="19"/>
        <v>4.0615951302860029</v>
      </c>
      <c r="CQ53">
        <f t="shared" si="19"/>
        <v>4.2078517390463199</v>
      </c>
      <c r="CR53">
        <f t="shared" si="19"/>
        <v>4.1646608000992735</v>
      </c>
      <c r="CS53">
        <f t="shared" si="19"/>
        <v>4.0407823497241022</v>
      </c>
      <c r="CT53">
        <f t="shared" si="19"/>
        <v>3.9446681241195289</v>
      </c>
      <c r="CU53">
        <f t="shared" si="19"/>
        <v>3.9766632291846178</v>
      </c>
      <c r="CV53">
        <f t="shared" si="19"/>
        <v>4.011818587673508</v>
      </c>
      <c r="CW53">
        <f t="shared" si="19"/>
        <v>4.0916474055974605</v>
      </c>
      <c r="CX53">
        <f t="shared" si="19"/>
        <v>4.1550163098497039</v>
      </c>
      <c r="CY53">
        <f t="shared" si="19"/>
        <v>4.0517083002287286</v>
      </c>
      <c r="CZ53">
        <f t="shared" si="19"/>
        <v>4.0877452747905458</v>
      </c>
      <c r="DA53">
        <f t="shared" si="19"/>
        <v>4.0405814200253323</v>
      </c>
      <c r="DB53">
        <f t="shared" si="19"/>
        <v>4.0618807054158017</v>
      </c>
      <c r="DC53">
        <f t="shared" si="19"/>
        <v>4.0397461942037669</v>
      </c>
      <c r="DD53">
        <f t="shared" si="19"/>
        <v>3.9447762066682786</v>
      </c>
      <c r="DE53">
        <f t="shared" si="19"/>
        <v>3.8465600195410312</v>
      </c>
      <c r="DF53">
        <f t="shared" si="19"/>
        <v>3.8128510229585362</v>
      </c>
      <c r="DG53">
        <f t="shared" si="19"/>
        <v>3.777704741858821</v>
      </c>
      <c r="DH53">
        <f t="shared" si="19"/>
        <v>3.7622933785222825</v>
      </c>
      <c r="DI53">
        <f t="shared" si="19"/>
        <v>3.8145425256605701</v>
      </c>
      <c r="DJ53">
        <f t="shared" si="19"/>
        <v>3.8000944281161622</v>
      </c>
      <c r="DK53">
        <f t="shared" si="19"/>
        <v>3.8002938922511058</v>
      </c>
      <c r="DL53">
        <f t="shared" si="19"/>
        <v>3.8356136324808916</v>
      </c>
      <c r="DM53">
        <f t="shared" si="19"/>
        <v>3.8791710435154925</v>
      </c>
      <c r="DN53">
        <f t="shared" si="19"/>
        <v>3.9354325222331874</v>
      </c>
      <c r="DO53">
        <f t="shared" si="19"/>
        <v>3.9129438317744993</v>
      </c>
      <c r="DP53">
        <f t="shared" si="19"/>
        <v>3.9252940110079995</v>
      </c>
      <c r="DQ53">
        <f t="shared" si="19"/>
        <v>3.9403927408256787</v>
      </c>
      <c r="DR53">
        <f t="shared" si="19"/>
        <v>3.9116536123262975</v>
      </c>
      <c r="DS53">
        <f t="shared" si="19"/>
        <v>3.928462370876892</v>
      </c>
      <c r="DT53">
        <f t="shared" si="19"/>
        <v>3.914829315965688</v>
      </c>
      <c r="DU53">
        <f t="shared" si="19"/>
        <v>3.9196768849500669</v>
      </c>
      <c r="DV53">
        <f t="shared" si="19"/>
        <v>3.8296998230965884</v>
      </c>
      <c r="DW53">
        <f t="shared" si="19"/>
        <v>3.8353137167919393</v>
      </c>
      <c r="DX53">
        <f t="shared" si="19"/>
        <v>3.8311245906936868</v>
      </c>
      <c r="DY53">
        <f t="shared" si="19"/>
        <v>3.7987528419408858</v>
      </c>
      <c r="DZ53">
        <f t="shared" si="19"/>
        <v>3.7882207217933042</v>
      </c>
      <c r="EA53">
        <f t="shared" si="19"/>
        <v>3.825778540125413</v>
      </c>
      <c r="EB53">
        <f t="shared" ref="EB53:GM53" si="20">(EB3)^(1/2)*(EB4)^(1/2)</f>
        <v>3.8090091491326037</v>
      </c>
      <c r="EC53">
        <f t="shared" si="20"/>
        <v>3.8203433165924578</v>
      </c>
      <c r="ED53">
        <f t="shared" si="20"/>
        <v>3.8131722058131947</v>
      </c>
      <c r="EE53">
        <f t="shared" si="20"/>
        <v>3.7625874521592886</v>
      </c>
      <c r="EF53">
        <f t="shared" si="20"/>
        <v>3.8590801003799289</v>
      </c>
      <c r="EG53">
        <f t="shared" si="20"/>
        <v>3.8086621076468727</v>
      </c>
      <c r="EH53">
        <f t="shared" si="20"/>
        <v>3.8481101457749722</v>
      </c>
      <c r="EI53">
        <f t="shared" si="20"/>
        <v>3.9224273298527623</v>
      </c>
      <c r="EJ53">
        <f t="shared" si="20"/>
        <v>3.9002801157598537</v>
      </c>
      <c r="EK53">
        <f t="shared" si="20"/>
        <v>3.9739483723822624</v>
      </c>
      <c r="EL53">
        <f t="shared" si="20"/>
        <v>3.9322602883606597</v>
      </c>
      <c r="EM53">
        <f t="shared" si="20"/>
        <v>3.9781588171468365</v>
      </c>
      <c r="EN53">
        <f t="shared" si="20"/>
        <v>3.8842903218325824</v>
      </c>
      <c r="EO53">
        <f t="shared" si="20"/>
        <v>3.8316121959130376</v>
      </c>
      <c r="EP53">
        <f t="shared" si="20"/>
        <v>3.7815171960735245</v>
      </c>
      <c r="EQ53">
        <f t="shared" si="20"/>
        <v>3.7426428494101942</v>
      </c>
      <c r="ER53">
        <f t="shared" si="20"/>
        <v>3.7758391001805278</v>
      </c>
      <c r="ES53">
        <f t="shared" si="20"/>
        <v>3.841385618044709</v>
      </c>
      <c r="ET53">
        <f t="shared" si="20"/>
        <v>3.8992863607251489</v>
      </c>
      <c r="EU53">
        <f t="shared" si="20"/>
        <v>3.9229590442136995</v>
      </c>
      <c r="EV53">
        <f t="shared" si="20"/>
        <v>3.9387451983931379</v>
      </c>
      <c r="EW53">
        <f t="shared" si="20"/>
        <v>3.9150825987355611</v>
      </c>
      <c r="EX53">
        <f t="shared" si="20"/>
        <v>3.8498861224538938</v>
      </c>
      <c r="EY53">
        <f t="shared" si="20"/>
        <v>3.781893404489026</v>
      </c>
      <c r="EZ53">
        <f t="shared" si="20"/>
        <v>3.7694601838155766</v>
      </c>
      <c r="FA53">
        <f t="shared" si="20"/>
        <v>3.7764546927560168</v>
      </c>
      <c r="FB53">
        <f t="shared" si="20"/>
        <v>3.5939888954347854</v>
      </c>
      <c r="FC53">
        <f t="shared" si="20"/>
        <v>3.6357048195768562</v>
      </c>
      <c r="FD53">
        <f t="shared" si="20"/>
        <v>3.5816382843580081</v>
      </c>
      <c r="FE53">
        <f t="shared" si="20"/>
        <v>3.5060250923826564</v>
      </c>
      <c r="FF53">
        <f t="shared" si="20"/>
        <v>3.6007442657172093</v>
      </c>
      <c r="FG53">
        <f t="shared" si="20"/>
        <v>3.5608395001843443</v>
      </c>
      <c r="FH53">
        <f t="shared" si="20"/>
        <v>3.5331407158686465</v>
      </c>
      <c r="FI53">
        <f t="shared" si="20"/>
        <v>3.4642070104398957</v>
      </c>
      <c r="FJ53">
        <f t="shared" si="20"/>
        <v>3.4499436707122189</v>
      </c>
      <c r="FK53">
        <f t="shared" si="20"/>
        <v>3.3868165653473219</v>
      </c>
      <c r="FL53">
        <f t="shared" si="20"/>
        <v>3.3337481487519698</v>
      </c>
      <c r="FM53">
        <f t="shared" si="20"/>
        <v>3.3100009890410504</v>
      </c>
      <c r="FN53">
        <f t="shared" si="20"/>
        <v>3.2421248193385592</v>
      </c>
      <c r="FO53">
        <f t="shared" si="20"/>
        <v>3.2568984678594761</v>
      </c>
      <c r="FP53">
        <f t="shared" si="20"/>
        <v>3.2241901188795499</v>
      </c>
      <c r="FQ53">
        <f t="shared" si="20"/>
        <v>3.1815940075126354</v>
      </c>
      <c r="FR53">
        <f t="shared" si="20"/>
        <v>3.1401336651573031</v>
      </c>
      <c r="FS53">
        <f t="shared" si="20"/>
        <v>3.1029290997713215</v>
      </c>
      <c r="FT53">
        <f t="shared" si="20"/>
        <v>3.0964077846303772</v>
      </c>
      <c r="FU53">
        <f t="shared" si="20"/>
        <v>3.1835174739671164</v>
      </c>
      <c r="FV53">
        <f t="shared" si="20"/>
        <v>3.2025747555377517</v>
      </c>
      <c r="FW53">
        <f t="shared" si="20"/>
        <v>3.1715037113957392</v>
      </c>
      <c r="FX53">
        <f t="shared" si="20"/>
        <v>3.2191847624246503</v>
      </c>
      <c r="FY53">
        <f t="shared" si="20"/>
        <v>3.1580466385795556</v>
      </c>
      <c r="FZ53">
        <f t="shared" si="20"/>
        <v>3.1930504509473452</v>
      </c>
      <c r="GA53">
        <f t="shared" si="20"/>
        <v>3.1130457601416461</v>
      </c>
      <c r="GB53">
        <f t="shared" si="20"/>
        <v>3.1490270621544845</v>
      </c>
      <c r="GC53">
        <f t="shared" si="20"/>
        <v>3.110665472450564</v>
      </c>
      <c r="GD53">
        <f t="shared" si="20"/>
        <v>3.1526945894409231</v>
      </c>
      <c r="GE53">
        <f t="shared" si="20"/>
        <v>3.2497028503950842</v>
      </c>
      <c r="GF53">
        <f t="shared" si="20"/>
        <v>3.2228022782479342</v>
      </c>
      <c r="GG53">
        <f t="shared" si="20"/>
        <v>3.2662550429895019</v>
      </c>
      <c r="GH53">
        <f t="shared" si="20"/>
        <v>3.3264723063033985</v>
      </c>
      <c r="GI53">
        <f t="shared" si="20"/>
        <v>3.5206348033868196</v>
      </c>
      <c r="GJ53">
        <f t="shared" si="20"/>
        <v>3.6223620297033965</v>
      </c>
      <c r="GK53">
        <f t="shared" si="20"/>
        <v>3.6634948899802247</v>
      </c>
      <c r="GL53">
        <f t="shared" si="20"/>
        <v>3.6801427670822608</v>
      </c>
      <c r="GM53">
        <f t="shared" si="20"/>
        <v>3.6420125405939774</v>
      </c>
      <c r="GN53">
        <f t="shared" ref="GN53:HH53" si="21">(GN3)^(1/2)*(GN4)^(1/2)</f>
        <v>3.5759154353332421</v>
      </c>
      <c r="GO53">
        <f t="shared" si="21"/>
        <v>3.5669246431996822</v>
      </c>
      <c r="GP53">
        <f t="shared" si="21"/>
        <v>3.4928236270616781</v>
      </c>
      <c r="GQ53">
        <f t="shared" si="21"/>
        <v>3.4711117972910013</v>
      </c>
      <c r="GR53">
        <f t="shared" si="21"/>
        <v>3.4851371266495681</v>
      </c>
      <c r="GS53">
        <f t="shared" si="21"/>
        <v>3.5232359255180081</v>
      </c>
      <c r="GT53">
        <f t="shared" si="21"/>
        <v>3.5415108514330456</v>
      </c>
      <c r="GU53">
        <f t="shared" si="21"/>
        <v>3.4924438821661932</v>
      </c>
      <c r="GV53">
        <f t="shared" si="21"/>
        <v>3.5609117101116241</v>
      </c>
      <c r="GW53">
        <f t="shared" si="21"/>
        <v>3.4704842832981848</v>
      </c>
      <c r="GX53">
        <f t="shared" si="21"/>
        <v>3.4971528138978192</v>
      </c>
      <c r="GY53">
        <f t="shared" si="21"/>
        <v>3.499861934545784</v>
      </c>
      <c r="GZ53">
        <f t="shared" si="21"/>
        <v>3.3456600157457039</v>
      </c>
      <c r="HA53">
        <f t="shared" si="21"/>
        <v>3.3268934779787789</v>
      </c>
      <c r="HB53">
        <f t="shared" si="21"/>
        <v>3.405165180869937</v>
      </c>
      <c r="HC53">
        <f t="shared" si="21"/>
        <v>3.4404079507859198</v>
      </c>
      <c r="HD53">
        <f t="shared" si="21"/>
        <v>3.462887504145562</v>
      </c>
      <c r="HE53">
        <f t="shared" si="21"/>
        <v>3.4037785670070413</v>
      </c>
      <c r="HF53">
        <f t="shared" si="21"/>
        <v>3.3213206211083741</v>
      </c>
      <c r="HG53">
        <f t="shared" si="21"/>
        <v>3.3350735087627856</v>
      </c>
      <c r="HH53">
        <f t="shared" si="21"/>
        <v>3.2899084091148505</v>
      </c>
    </row>
    <row r="54" spans="1:235">
      <c r="A54" t="s">
        <v>59</v>
      </c>
      <c r="B54">
        <f>B53/$B53*100</f>
        <v>100</v>
      </c>
      <c r="C54">
        <f>C53/$B53*100</f>
        <v>102.43034877647858</v>
      </c>
      <c r="D54">
        <f t="shared" ref="D54:BO54" si="22">D53/$B53*100</f>
        <v>102.82374890502535</v>
      </c>
      <c r="E54">
        <f t="shared" si="22"/>
        <v>104.73981018775382</v>
      </c>
      <c r="F54">
        <f t="shared" si="22"/>
        <v>106.46786035887186</v>
      </c>
      <c r="G54">
        <f t="shared" si="22"/>
        <v>107.0956544054757</v>
      </c>
      <c r="H54">
        <f t="shared" si="22"/>
        <v>107.58076389887709</v>
      </c>
      <c r="I54">
        <f t="shared" si="22"/>
        <v>107.82823422041096</v>
      </c>
      <c r="J54">
        <f t="shared" si="22"/>
        <v>107.48312640398952</v>
      </c>
      <c r="K54">
        <f t="shared" si="22"/>
        <v>106.73906786154164</v>
      </c>
      <c r="L54">
        <f t="shared" si="22"/>
        <v>106.73969702393234</v>
      </c>
      <c r="M54">
        <f t="shared" si="22"/>
        <v>105.82854596151263</v>
      </c>
      <c r="N54">
        <f t="shared" si="22"/>
        <v>106.40151099519647</v>
      </c>
      <c r="O54">
        <f t="shared" si="22"/>
        <v>108.43480567650192</v>
      </c>
      <c r="P54">
        <f t="shared" si="22"/>
        <v>108.82407973352963</v>
      </c>
      <c r="Q54">
        <f t="shared" si="22"/>
        <v>108.81280595472353</v>
      </c>
      <c r="R54">
        <f t="shared" si="22"/>
        <v>107.81403080122654</v>
      </c>
      <c r="S54">
        <f t="shared" si="22"/>
        <v>109.81981608229717</v>
      </c>
      <c r="T54">
        <f t="shared" si="22"/>
        <v>109.82273536091449</v>
      </c>
      <c r="U54">
        <f t="shared" si="22"/>
        <v>109.65889402336033</v>
      </c>
      <c r="V54">
        <f t="shared" si="22"/>
        <v>110.04353565986811</v>
      </c>
      <c r="W54">
        <f t="shared" si="22"/>
        <v>110.67662990031077</v>
      </c>
      <c r="X54">
        <f t="shared" si="22"/>
        <v>110.10498659436827</v>
      </c>
      <c r="Y54">
        <f t="shared" si="22"/>
        <v>109.95283539284529</v>
      </c>
      <c r="Z54">
        <f t="shared" si="22"/>
        <v>110.19169502871571</v>
      </c>
      <c r="AA54">
        <f t="shared" si="22"/>
        <v>111.02272149808417</v>
      </c>
      <c r="AB54">
        <f t="shared" si="22"/>
        <v>114.57791949598976</v>
      </c>
      <c r="AC54">
        <f t="shared" si="22"/>
        <v>117.68119224084626</v>
      </c>
      <c r="AD54">
        <f t="shared" si="22"/>
        <v>118.01091353374727</v>
      </c>
      <c r="AE54">
        <f t="shared" si="22"/>
        <v>117.30654945840331</v>
      </c>
      <c r="AF54">
        <f t="shared" si="22"/>
        <v>115.17777101650202</v>
      </c>
      <c r="AG54">
        <f t="shared" si="22"/>
        <v>110.4082338197329</v>
      </c>
      <c r="AH54">
        <f t="shared" si="22"/>
        <v>110.5227079354004</v>
      </c>
      <c r="AI54">
        <f t="shared" si="22"/>
        <v>109.26166396991928</v>
      </c>
      <c r="AJ54">
        <f t="shared" si="22"/>
        <v>109.12656272724122</v>
      </c>
      <c r="AK54">
        <f t="shared" si="22"/>
        <v>108.57687091775689</v>
      </c>
      <c r="AL54">
        <f t="shared" si="22"/>
        <v>107.19511673214367</v>
      </c>
      <c r="AM54">
        <f t="shared" si="22"/>
        <v>107.64998547898219</v>
      </c>
      <c r="AN54">
        <f t="shared" si="22"/>
        <v>107.16489065306986</v>
      </c>
      <c r="AO54">
        <f t="shared" si="22"/>
        <v>107.88002040982776</v>
      </c>
      <c r="AP54">
        <f t="shared" si="22"/>
        <v>106.71262227408104</v>
      </c>
      <c r="AQ54">
        <f t="shared" si="22"/>
        <v>106.22067697383082</v>
      </c>
      <c r="AR54">
        <f t="shared" si="22"/>
        <v>106.28898500688155</v>
      </c>
      <c r="AS54">
        <f t="shared" si="22"/>
        <v>106.19295835025724</v>
      </c>
      <c r="AT54">
        <f t="shared" si="22"/>
        <v>105.59162194214922</v>
      </c>
      <c r="AU54">
        <f t="shared" si="22"/>
        <v>104.42977543028174</v>
      </c>
      <c r="AV54">
        <f t="shared" si="22"/>
        <v>104.83660181855092</v>
      </c>
      <c r="AW54">
        <f t="shared" si="22"/>
        <v>104.00734085766246</v>
      </c>
      <c r="AX54">
        <f t="shared" si="22"/>
        <v>102.67972463994445</v>
      </c>
      <c r="AY54">
        <f t="shared" si="22"/>
        <v>103.30069819924704</v>
      </c>
      <c r="AZ54">
        <f t="shared" si="22"/>
        <v>101.94434379940587</v>
      </c>
      <c r="BA54">
        <f t="shared" si="22"/>
        <v>101.25580668835403</v>
      </c>
      <c r="BB54">
        <f t="shared" si="22"/>
        <v>104.71242858308796</v>
      </c>
      <c r="BC54">
        <f t="shared" si="22"/>
        <v>105.4610086712994</v>
      </c>
      <c r="BD54">
        <f t="shared" si="22"/>
        <v>129.00476968778187</v>
      </c>
      <c r="BE54">
        <f t="shared" si="22"/>
        <v>137.70939630604954</v>
      </c>
      <c r="BF54">
        <f t="shared" si="22"/>
        <v>145.05799065383519</v>
      </c>
      <c r="BG54">
        <f t="shared" si="22"/>
        <v>158.94026294589375</v>
      </c>
      <c r="BH54">
        <f t="shared" si="22"/>
        <v>155.64737735606229</v>
      </c>
      <c r="BI54">
        <f t="shared" si="22"/>
        <v>181.34865840010045</v>
      </c>
      <c r="BJ54">
        <f t="shared" si="22"/>
        <v>213.01265499216839</v>
      </c>
      <c r="BK54">
        <f t="shared" si="22"/>
        <v>166.52952450839399</v>
      </c>
      <c r="BL54">
        <f t="shared" si="22"/>
        <v>147.57230017976943</v>
      </c>
      <c r="BM54">
        <f t="shared" si="22"/>
        <v>147.11511038677097</v>
      </c>
      <c r="BN54">
        <f t="shared" si="22"/>
        <v>148.99814655945607</v>
      </c>
      <c r="BO54">
        <f t="shared" si="22"/>
        <v>156.12556794337746</v>
      </c>
      <c r="BP54">
        <f t="shared" ref="BP54:EA54" si="23">BP53/$B53*100</f>
        <v>149.03286171080097</v>
      </c>
      <c r="BQ54">
        <f t="shared" si="23"/>
        <v>154.5064080727858</v>
      </c>
      <c r="BR54">
        <f t="shared" si="23"/>
        <v>147.99027899842122</v>
      </c>
      <c r="BS54">
        <f t="shared" si="23"/>
        <v>149.09005623687244</v>
      </c>
      <c r="BT54">
        <f t="shared" si="23"/>
        <v>142.1107778654094</v>
      </c>
      <c r="BU54">
        <f t="shared" si="23"/>
        <v>149.24479956655011</v>
      </c>
      <c r="BV54">
        <f t="shared" si="23"/>
        <v>149.62387569518316</v>
      </c>
      <c r="BW54">
        <f t="shared" si="23"/>
        <v>149.69651962406678</v>
      </c>
      <c r="BX54">
        <f t="shared" si="23"/>
        <v>150.01878906387569</v>
      </c>
      <c r="BY54">
        <f t="shared" si="23"/>
        <v>149.2721873464904</v>
      </c>
      <c r="BZ54">
        <f t="shared" si="23"/>
        <v>147.29694767438158</v>
      </c>
      <c r="CA54">
        <f t="shared" si="23"/>
        <v>146.28288482568584</v>
      </c>
      <c r="CB54">
        <f t="shared" si="23"/>
        <v>151.4787092686874</v>
      </c>
      <c r="CC54">
        <f t="shared" si="23"/>
        <v>159.23632053059399</v>
      </c>
      <c r="CD54">
        <f t="shared" si="23"/>
        <v>173.34036625456045</v>
      </c>
      <c r="CE54">
        <f t="shared" si="23"/>
        <v>165.44280590299869</v>
      </c>
      <c r="CF54">
        <f t="shared" si="23"/>
        <v>168.64738913746336</v>
      </c>
      <c r="CG54">
        <f t="shared" si="23"/>
        <v>162.37358728352567</v>
      </c>
      <c r="CH54">
        <f t="shared" si="23"/>
        <v>158.90217223165689</v>
      </c>
      <c r="CI54">
        <f t="shared" si="23"/>
        <v>158.20672141201953</v>
      </c>
      <c r="CJ54">
        <f t="shared" si="23"/>
        <v>160.63825553894699</v>
      </c>
      <c r="CK54">
        <f t="shared" si="23"/>
        <v>161.16889609742074</v>
      </c>
      <c r="CL54">
        <f t="shared" si="23"/>
        <v>165.76247490657627</v>
      </c>
      <c r="CM54">
        <f t="shared" si="23"/>
        <v>166.61892929668895</v>
      </c>
      <c r="CN54">
        <f t="shared" si="23"/>
        <v>173.59190489452311</v>
      </c>
      <c r="CO54">
        <f t="shared" si="23"/>
        <v>173.77256701579728</v>
      </c>
      <c r="CP54">
        <f t="shared" si="23"/>
        <v>177.76169102364554</v>
      </c>
      <c r="CQ54">
        <f t="shared" si="23"/>
        <v>184.16282684901446</v>
      </c>
      <c r="CR54">
        <f t="shared" si="23"/>
        <v>182.27251181321094</v>
      </c>
      <c r="CS54">
        <f t="shared" si="23"/>
        <v>176.85078903836396</v>
      </c>
      <c r="CT54">
        <f t="shared" si="23"/>
        <v>172.64420843964879</v>
      </c>
      <c r="CU54">
        <f t="shared" si="23"/>
        <v>174.04452132126508</v>
      </c>
      <c r="CV54">
        <f t="shared" si="23"/>
        <v>175.58314734701753</v>
      </c>
      <c r="CW54">
        <f t="shared" si="23"/>
        <v>179.07697310054144</v>
      </c>
      <c r="CX54">
        <f t="shared" si="23"/>
        <v>181.85040649723777</v>
      </c>
      <c r="CY54">
        <f t="shared" si="23"/>
        <v>177.32897934917574</v>
      </c>
      <c r="CZ54">
        <f t="shared" si="23"/>
        <v>178.90619060041968</v>
      </c>
      <c r="DA54">
        <f t="shared" si="23"/>
        <v>176.84199505425562</v>
      </c>
      <c r="DB54">
        <f t="shared" si="23"/>
        <v>177.77418963967176</v>
      </c>
      <c r="DC54">
        <f t="shared" si="23"/>
        <v>176.80544016641835</v>
      </c>
      <c r="DD54">
        <f t="shared" si="23"/>
        <v>172.64893883153167</v>
      </c>
      <c r="DE54">
        <f t="shared" si="23"/>
        <v>168.35036279192408</v>
      </c>
      <c r="DF54">
        <f t="shared" si="23"/>
        <v>166.87503892457627</v>
      </c>
      <c r="DG54">
        <f t="shared" si="23"/>
        <v>165.33681018412625</v>
      </c>
      <c r="DH54">
        <f t="shared" si="23"/>
        <v>164.6623091765652</v>
      </c>
      <c r="DI54">
        <f t="shared" si="23"/>
        <v>166.94907003083856</v>
      </c>
      <c r="DJ54">
        <f t="shared" si="23"/>
        <v>166.31672776894806</v>
      </c>
      <c r="DK54">
        <f t="shared" si="23"/>
        <v>166.32545761049769</v>
      </c>
      <c r="DL54">
        <f t="shared" si="23"/>
        <v>167.87127804517024</v>
      </c>
      <c r="DM54">
        <f t="shared" si="23"/>
        <v>169.7776322714659</v>
      </c>
      <c r="DN54">
        <f t="shared" si="23"/>
        <v>172.23999872492479</v>
      </c>
      <c r="DO54">
        <f t="shared" si="23"/>
        <v>171.25574807546082</v>
      </c>
      <c r="DP54">
        <f t="shared" si="23"/>
        <v>171.79627185357495</v>
      </c>
      <c r="DQ54">
        <f t="shared" si="23"/>
        <v>172.45708999487275</v>
      </c>
      <c r="DR54">
        <f t="shared" si="23"/>
        <v>171.19927972163754</v>
      </c>
      <c r="DS54">
        <f t="shared" si="23"/>
        <v>171.93493978821621</v>
      </c>
      <c r="DT54">
        <f t="shared" si="23"/>
        <v>171.33826906720736</v>
      </c>
      <c r="DU54">
        <f t="shared" si="23"/>
        <v>171.55043006119504</v>
      </c>
      <c r="DV54">
        <f t="shared" si="23"/>
        <v>167.61245147018582</v>
      </c>
      <c r="DW54">
        <f t="shared" si="23"/>
        <v>167.85815179345815</v>
      </c>
      <c r="DX54">
        <f t="shared" si="23"/>
        <v>167.67480852184943</v>
      </c>
      <c r="DY54">
        <f t="shared" si="23"/>
        <v>166.25801127468384</v>
      </c>
      <c r="DZ54">
        <f t="shared" si="23"/>
        <v>165.79705752930977</v>
      </c>
      <c r="EA54">
        <f t="shared" si="23"/>
        <v>167.44083074739623</v>
      </c>
      <c r="EB54">
        <f t="shared" ref="EB54:GM54" si="24">EB53/$B53*100</f>
        <v>166.70689365994741</v>
      </c>
      <c r="EC54">
        <f t="shared" si="24"/>
        <v>167.20295018684871</v>
      </c>
      <c r="ED54">
        <f t="shared" si="24"/>
        <v>166.88909596510848</v>
      </c>
      <c r="EE54">
        <f t="shared" si="24"/>
        <v>164.67517974227223</v>
      </c>
      <c r="EF54">
        <f t="shared" si="24"/>
        <v>168.89832256395545</v>
      </c>
      <c r="EG54">
        <f t="shared" si="24"/>
        <v>166.69170487835299</v>
      </c>
      <c r="EH54">
        <f t="shared" si="24"/>
        <v>168.41820634890266</v>
      </c>
      <c r="EI54">
        <f t="shared" si="24"/>
        <v>171.67080733201769</v>
      </c>
      <c r="EJ54">
        <f t="shared" si="24"/>
        <v>170.70150189847959</v>
      </c>
      <c r="EK54">
        <f t="shared" si="24"/>
        <v>173.92570161605241</v>
      </c>
      <c r="EL54">
        <f t="shared" si="24"/>
        <v>172.1011612388105</v>
      </c>
      <c r="EM54">
        <f t="shared" si="24"/>
        <v>174.10997793048153</v>
      </c>
      <c r="EN54">
        <f t="shared" si="24"/>
        <v>170.00168502445473</v>
      </c>
      <c r="EO54">
        <f t="shared" si="24"/>
        <v>167.69614928220673</v>
      </c>
      <c r="EP54">
        <f t="shared" si="24"/>
        <v>165.5036678561533</v>
      </c>
      <c r="EQ54">
        <f t="shared" si="24"/>
        <v>163.80227483724192</v>
      </c>
      <c r="ER54">
        <f t="shared" si="24"/>
        <v>165.255157629172</v>
      </c>
      <c r="ES54">
        <f t="shared" si="24"/>
        <v>168.12389749183475</v>
      </c>
      <c r="ET54">
        <f t="shared" si="24"/>
        <v>170.65800874621655</v>
      </c>
      <c r="EU54">
        <f t="shared" si="24"/>
        <v>171.69407859390122</v>
      </c>
      <c r="EV54">
        <f t="shared" si="24"/>
        <v>172.38498287453035</v>
      </c>
      <c r="EW54">
        <f t="shared" si="24"/>
        <v>171.34935436055528</v>
      </c>
      <c r="EX54">
        <f t="shared" si="24"/>
        <v>168.4959345831399</v>
      </c>
      <c r="EY54">
        <f t="shared" si="24"/>
        <v>165.52013317137346</v>
      </c>
      <c r="EZ54">
        <f t="shared" si="24"/>
        <v>164.97597496237273</v>
      </c>
      <c r="FA54">
        <f t="shared" si="24"/>
        <v>165.28209994461466</v>
      </c>
      <c r="FB54">
        <f t="shared" si="24"/>
        <v>157.29621566876958</v>
      </c>
      <c r="FC54">
        <f t="shared" si="24"/>
        <v>159.12197450987458</v>
      </c>
      <c r="FD54">
        <f t="shared" si="24"/>
        <v>156.75567299039864</v>
      </c>
      <c r="FE54">
        <f t="shared" si="24"/>
        <v>153.44635031345135</v>
      </c>
      <c r="FF54">
        <f t="shared" si="24"/>
        <v>157.59187439554427</v>
      </c>
      <c r="FG54">
        <f t="shared" si="24"/>
        <v>155.84538357765601</v>
      </c>
      <c r="FH54">
        <f t="shared" si="24"/>
        <v>154.63310549938507</v>
      </c>
      <c r="FI54">
        <f t="shared" si="24"/>
        <v>151.61612038578568</v>
      </c>
      <c r="FJ54">
        <f t="shared" si="24"/>
        <v>150.99186432177518</v>
      </c>
      <c r="FK54">
        <f t="shared" si="24"/>
        <v>148.2290136093996</v>
      </c>
      <c r="FL54">
        <f t="shared" si="24"/>
        <v>145.90639622107494</v>
      </c>
      <c r="FM54">
        <f t="shared" si="24"/>
        <v>144.86706681186217</v>
      </c>
      <c r="FN54">
        <f t="shared" si="24"/>
        <v>141.89636630640013</v>
      </c>
      <c r="FO54">
        <f t="shared" si="24"/>
        <v>142.54295678610711</v>
      </c>
      <c r="FP54">
        <f t="shared" si="24"/>
        <v>141.11142773440326</v>
      </c>
      <c r="FQ54">
        <f t="shared" si="24"/>
        <v>139.24714620344699</v>
      </c>
      <c r="FR54">
        <f t="shared" si="24"/>
        <v>137.43257327554804</v>
      </c>
      <c r="FS54">
        <f t="shared" si="24"/>
        <v>135.80426069276575</v>
      </c>
      <c r="FT54">
        <f t="shared" si="24"/>
        <v>135.51884573387235</v>
      </c>
      <c r="FU54">
        <f t="shared" si="24"/>
        <v>139.33132954487019</v>
      </c>
      <c r="FV54">
        <f t="shared" si="24"/>
        <v>140.16539953206544</v>
      </c>
      <c r="FW54">
        <f t="shared" si="24"/>
        <v>138.80552953730171</v>
      </c>
      <c r="FX54">
        <f t="shared" si="24"/>
        <v>140.89236093944766</v>
      </c>
      <c r="FY54">
        <f t="shared" si="24"/>
        <v>138.21656093179112</v>
      </c>
      <c r="FZ54">
        <f t="shared" si="24"/>
        <v>139.74855431842258</v>
      </c>
      <c r="GA54">
        <f t="shared" si="24"/>
        <v>136.24703122928011</v>
      </c>
      <c r="GB54">
        <f t="shared" si="24"/>
        <v>137.82180588944775</v>
      </c>
      <c r="GC54">
        <f t="shared" si="24"/>
        <v>136.14285443382988</v>
      </c>
      <c r="GD54">
        <f t="shared" si="24"/>
        <v>137.98232062107408</v>
      </c>
      <c r="GE54">
        <f t="shared" si="24"/>
        <v>142.22802999320947</v>
      </c>
      <c r="GF54">
        <f t="shared" si="24"/>
        <v>141.05068684575394</v>
      </c>
      <c r="GG54">
        <f t="shared" si="24"/>
        <v>142.95246107295759</v>
      </c>
      <c r="GH54">
        <f t="shared" si="24"/>
        <v>145.58795826362433</v>
      </c>
      <c r="GI54">
        <f t="shared" si="24"/>
        <v>154.08576582636192</v>
      </c>
      <c r="GJ54">
        <f t="shared" si="24"/>
        <v>158.53800766561841</v>
      </c>
      <c r="GK54">
        <f t="shared" si="24"/>
        <v>160.33824785817876</v>
      </c>
      <c r="GL54">
        <f t="shared" si="24"/>
        <v>161.06686671128523</v>
      </c>
      <c r="GM54">
        <f t="shared" si="24"/>
        <v>159.39804120745058</v>
      </c>
      <c r="GN54">
        <f t="shared" ref="GN54:HH54" si="25">GN53/$B53*100</f>
        <v>156.50520407671254</v>
      </c>
      <c r="GO54">
        <f t="shared" si="25"/>
        <v>156.11170882126814</v>
      </c>
      <c r="GP54">
        <f t="shared" si="25"/>
        <v>152.8685687463157</v>
      </c>
      <c r="GQ54">
        <f t="shared" si="25"/>
        <v>151.91831854868431</v>
      </c>
      <c r="GR54">
        <f t="shared" si="25"/>
        <v>152.53215773845278</v>
      </c>
      <c r="GS54">
        <f t="shared" si="25"/>
        <v>154.19960776623211</v>
      </c>
      <c r="GT54">
        <f t="shared" si="25"/>
        <v>154.99943680624776</v>
      </c>
      <c r="GU54">
        <f t="shared" si="25"/>
        <v>152.85194865184209</v>
      </c>
      <c r="GV54">
        <f t="shared" si="25"/>
        <v>155.84854395144271</v>
      </c>
      <c r="GW54">
        <f t="shared" si="25"/>
        <v>151.89085447485965</v>
      </c>
      <c r="GX54">
        <f t="shared" si="25"/>
        <v>153.05804198233852</v>
      </c>
      <c r="GY54">
        <f t="shared" si="25"/>
        <v>153.17661063630857</v>
      </c>
      <c r="GZ54">
        <f t="shared" si="25"/>
        <v>146.4277366186605</v>
      </c>
      <c r="HA54">
        <f t="shared" si="25"/>
        <v>145.60639146211537</v>
      </c>
      <c r="HB54">
        <f t="shared" si="25"/>
        <v>149.03206778358881</v>
      </c>
      <c r="HC54">
        <f t="shared" si="25"/>
        <v>150.57451949914943</v>
      </c>
      <c r="HD54">
        <f t="shared" si="25"/>
        <v>151.55837025002054</v>
      </c>
      <c r="HE54">
        <f t="shared" si="25"/>
        <v>148.97138058627877</v>
      </c>
      <c r="HF54">
        <f t="shared" si="25"/>
        <v>145.36248717590797</v>
      </c>
      <c r="HG54">
        <f t="shared" si="25"/>
        <v>145.96440255336071</v>
      </c>
      <c r="HH54">
        <f t="shared" si="25"/>
        <v>143.98768546779954</v>
      </c>
    </row>
    <row r="56" spans="1:235">
      <c r="A56" t="s">
        <v>58</v>
      </c>
      <c r="B56">
        <f>PRODUCT(B3:B52)^(1/50)</f>
        <v>2.4863769277985388</v>
      </c>
      <c r="C56">
        <f t="shared" ref="C56:BN56" si="26">PRODUCT(C3:C52)^(1/50)</f>
        <v>2.4342896753199117</v>
      </c>
      <c r="D56">
        <f t="shared" si="26"/>
        <v>2.2803998026272372</v>
      </c>
      <c r="E56">
        <f t="shared" si="26"/>
        <v>2.2556509697151355</v>
      </c>
      <c r="F56">
        <f t="shared" si="26"/>
        <v>2.2234238145818774</v>
      </c>
      <c r="G56">
        <f t="shared" si="26"/>
        <v>2.1306814492692285</v>
      </c>
      <c r="H56">
        <f t="shared" si="26"/>
        <v>2.0801637115029012</v>
      </c>
      <c r="I56">
        <f t="shared" si="26"/>
        <v>2.0773093076438451</v>
      </c>
      <c r="J56">
        <f t="shared" si="26"/>
        <v>2.0706688376756475</v>
      </c>
      <c r="K56">
        <f t="shared" si="26"/>
        <v>2.0484169533549115</v>
      </c>
      <c r="L56">
        <f t="shared" si="26"/>
        <v>2.0229029096773861</v>
      </c>
      <c r="M56">
        <f t="shared" si="26"/>
        <v>2.0116295548032892</v>
      </c>
      <c r="N56">
        <f t="shared" si="26"/>
        <v>1.9235884869230284</v>
      </c>
      <c r="O56">
        <f t="shared" si="26"/>
        <v>1.8842967105897783</v>
      </c>
      <c r="P56">
        <f t="shared" si="26"/>
        <v>1.8726125319072577</v>
      </c>
      <c r="Q56">
        <f t="shared" si="26"/>
        <v>1.8405122281183586</v>
      </c>
      <c r="R56">
        <f t="shared" si="26"/>
        <v>1.8354569973343637</v>
      </c>
      <c r="S56">
        <f t="shared" si="26"/>
        <v>1.8238325998476719</v>
      </c>
      <c r="T56">
        <f t="shared" si="26"/>
        <v>1.8349685070731516</v>
      </c>
      <c r="U56">
        <f t="shared" si="26"/>
        <v>1.8288283618430188</v>
      </c>
      <c r="V56">
        <f t="shared" si="26"/>
        <v>1.8454840775507653</v>
      </c>
      <c r="W56">
        <f t="shared" si="26"/>
        <v>1.8614203510399616</v>
      </c>
      <c r="X56">
        <f t="shared" si="26"/>
        <v>1.8338050749141985</v>
      </c>
      <c r="Y56">
        <f t="shared" si="26"/>
        <v>1.8177748870259138</v>
      </c>
      <c r="Z56">
        <f t="shared" si="26"/>
        <v>1.818271231224561</v>
      </c>
      <c r="AA56">
        <f t="shared" si="26"/>
        <v>1.8181477345579573</v>
      </c>
      <c r="AB56">
        <f t="shared" si="26"/>
        <v>1.8173827360145829</v>
      </c>
      <c r="AC56">
        <f t="shared" si="26"/>
        <v>1.8196871824608998</v>
      </c>
      <c r="AD56">
        <f t="shared" si="26"/>
        <v>1.8252212913615673</v>
      </c>
      <c r="AE56">
        <f t="shared" si="26"/>
        <v>1.8293738399650867</v>
      </c>
      <c r="AF56">
        <f t="shared" si="26"/>
        <v>1.8434571692770658</v>
      </c>
      <c r="AG56">
        <f t="shared" si="26"/>
        <v>1.8170591894125767</v>
      </c>
      <c r="AH56">
        <f t="shared" si="26"/>
        <v>1.8322787638451066</v>
      </c>
      <c r="AI56">
        <f t="shared" si="26"/>
        <v>1.8220930680104486</v>
      </c>
      <c r="AJ56">
        <f t="shared" si="26"/>
        <v>1.8071004376350832</v>
      </c>
      <c r="AK56">
        <f t="shared" si="26"/>
        <v>1.8047480253433936</v>
      </c>
      <c r="AL56">
        <f t="shared" si="26"/>
        <v>1.7841281636582325</v>
      </c>
      <c r="AM56">
        <f t="shared" si="26"/>
        <v>1.7804466752600197</v>
      </c>
      <c r="AN56">
        <f t="shared" si="26"/>
        <v>1.7809154473076774</v>
      </c>
      <c r="AO56">
        <f t="shared" si="26"/>
        <v>1.7564571098919519</v>
      </c>
      <c r="AP56">
        <f t="shared" si="26"/>
        <v>1.7580176566065404</v>
      </c>
      <c r="AQ56">
        <f t="shared" si="26"/>
        <v>1.758191146158155</v>
      </c>
      <c r="AR56">
        <f t="shared" si="26"/>
        <v>1.7690290848320882</v>
      </c>
      <c r="AS56">
        <f t="shared" si="26"/>
        <v>1.7618247157330633</v>
      </c>
      <c r="AT56">
        <f t="shared" si="26"/>
        <v>1.7500927889229714</v>
      </c>
      <c r="AU56">
        <f t="shared" si="26"/>
        <v>1.7517087049173876</v>
      </c>
      <c r="AV56">
        <f t="shared" si="26"/>
        <v>1.7444279725758733</v>
      </c>
      <c r="AW56">
        <f t="shared" si="26"/>
        <v>1.7379510698213594</v>
      </c>
      <c r="AX56">
        <f t="shared" si="26"/>
        <v>1.715200986458377</v>
      </c>
      <c r="AY56">
        <f t="shared" si="26"/>
        <v>1.6921642899358587</v>
      </c>
      <c r="AZ56">
        <f t="shared" si="26"/>
        <v>1.6922736003254741</v>
      </c>
      <c r="BA56">
        <f t="shared" si="26"/>
        <v>1.6744472305950704</v>
      </c>
      <c r="BB56">
        <f t="shared" si="26"/>
        <v>1.662256312498827</v>
      </c>
      <c r="BC56">
        <f t="shared" si="26"/>
        <v>1.642842586122468</v>
      </c>
      <c r="BD56">
        <f t="shared" si="26"/>
        <v>1.9883451894187023</v>
      </c>
      <c r="BE56">
        <f t="shared" si="26"/>
        <v>2.1224861946281717</v>
      </c>
      <c r="BF56">
        <f t="shared" si="26"/>
        <v>2.2550071275013717</v>
      </c>
      <c r="BG56">
        <f t="shared" si="26"/>
        <v>2.4439106108895134</v>
      </c>
      <c r="BH56">
        <f t="shared" si="26"/>
        <v>2.4205222936035273</v>
      </c>
      <c r="BI56">
        <f t="shared" si="26"/>
        <v>2.7647780492646783</v>
      </c>
      <c r="BJ56">
        <f t="shared" si="26"/>
        <v>3.1181817997604115</v>
      </c>
      <c r="BK56">
        <f t="shared" si="26"/>
        <v>2.4587054400004074</v>
      </c>
      <c r="BL56">
        <f t="shared" si="26"/>
        <v>2.213186738681399</v>
      </c>
      <c r="BM56">
        <f t="shared" si="26"/>
        <v>2.2247438415237655</v>
      </c>
      <c r="BN56">
        <f t="shared" si="26"/>
        <v>2.3067369341062345</v>
      </c>
      <c r="BO56">
        <f t="shared" ref="BO56:DZ56" si="27">PRODUCT(BO3:BO52)^(1/50)</f>
        <v>2.3735323600647606</v>
      </c>
      <c r="BP56">
        <f t="shared" si="27"/>
        <v>2.2844221218830754</v>
      </c>
      <c r="BQ56">
        <f t="shared" si="27"/>
        <v>2.3032511900219688</v>
      </c>
      <c r="BR56">
        <f t="shared" si="27"/>
        <v>2.1931393096405221</v>
      </c>
      <c r="BS56">
        <f t="shared" si="27"/>
        <v>2.0913362466330345</v>
      </c>
      <c r="BT56">
        <f t="shared" si="27"/>
        <v>2.0234226449967854</v>
      </c>
      <c r="BU56">
        <f t="shared" si="27"/>
        <v>2.0573871144753895</v>
      </c>
      <c r="BV56">
        <f t="shared" si="27"/>
        <v>2.0186239398553418</v>
      </c>
      <c r="BW56">
        <f t="shared" si="27"/>
        <v>2.0077387311881143</v>
      </c>
      <c r="BX56">
        <f t="shared" si="27"/>
        <v>2.0073055322797471</v>
      </c>
      <c r="BY56">
        <f t="shared" si="27"/>
        <v>1.9841430310803907</v>
      </c>
      <c r="BZ56">
        <f t="shared" si="27"/>
        <v>1.952813320480365</v>
      </c>
      <c r="CA56">
        <f t="shared" si="27"/>
        <v>1.9409086262551487</v>
      </c>
      <c r="CB56">
        <f t="shared" si="27"/>
        <v>1.9747890236588721</v>
      </c>
      <c r="CC56">
        <f t="shared" si="27"/>
        <v>2.0163410322479733</v>
      </c>
      <c r="CD56">
        <f t="shared" si="27"/>
        <v>2.1588511809607134</v>
      </c>
      <c r="CE56">
        <f t="shared" si="27"/>
        <v>2.0263180917160994</v>
      </c>
      <c r="CF56">
        <f t="shared" si="27"/>
        <v>2.008853129761861</v>
      </c>
      <c r="CG56">
        <f t="shared" si="27"/>
        <v>1.9345456383750261</v>
      </c>
      <c r="CH56">
        <f t="shared" si="27"/>
        <v>1.9070539946205762</v>
      </c>
      <c r="CI56">
        <f t="shared" si="27"/>
        <v>1.9205789761370515</v>
      </c>
      <c r="CJ56">
        <f t="shared" si="27"/>
        <v>1.9030531918274414</v>
      </c>
      <c r="CK56">
        <f t="shared" si="27"/>
        <v>1.8654702819145046</v>
      </c>
      <c r="CL56">
        <f t="shared" si="27"/>
        <v>1.9167258705681287</v>
      </c>
      <c r="CM56">
        <f t="shared" si="27"/>
        <v>1.9387584050899958</v>
      </c>
      <c r="CN56">
        <f t="shared" si="27"/>
        <v>2.0210121802632375</v>
      </c>
      <c r="CO56">
        <f t="shared" si="27"/>
        <v>1.9627629909411557</v>
      </c>
      <c r="CP56">
        <f t="shared" si="27"/>
        <v>1.9941362649753072</v>
      </c>
      <c r="CQ56">
        <f t="shared" si="27"/>
        <v>2.0239118356635135</v>
      </c>
      <c r="CR56">
        <f t="shared" si="27"/>
        <v>2.0364371813509008</v>
      </c>
      <c r="CS56">
        <f t="shared" si="27"/>
        <v>2.0589708788311309</v>
      </c>
      <c r="CT56">
        <f t="shared" si="27"/>
        <v>2.0236536532744656</v>
      </c>
      <c r="CU56">
        <f t="shared" si="27"/>
        <v>2.0170959261799908</v>
      </c>
      <c r="CV56">
        <f t="shared" si="27"/>
        <v>2.0431308685035456</v>
      </c>
      <c r="CW56">
        <f t="shared" si="27"/>
        <v>2.0762339954340567</v>
      </c>
      <c r="CX56">
        <f t="shared" si="27"/>
        <v>2.0285300351885569</v>
      </c>
      <c r="CY56">
        <f t="shared" si="27"/>
        <v>2.0158165923678131</v>
      </c>
      <c r="CZ56">
        <f t="shared" si="27"/>
        <v>2.0569767491243067</v>
      </c>
      <c r="DA56">
        <f t="shared" si="27"/>
        <v>2.0262691746107278</v>
      </c>
      <c r="DB56">
        <f t="shared" si="27"/>
        <v>2.0075131762076666</v>
      </c>
      <c r="DC56">
        <f t="shared" si="27"/>
        <v>2.0085427840187808</v>
      </c>
      <c r="DD56">
        <f t="shared" si="27"/>
        <v>1.9733516574634635</v>
      </c>
      <c r="DE56">
        <f t="shared" si="27"/>
        <v>1.9689943662589231</v>
      </c>
      <c r="DF56">
        <f t="shared" si="27"/>
        <v>1.927946398644764</v>
      </c>
      <c r="DG56">
        <f t="shared" si="27"/>
        <v>1.9023334955561335</v>
      </c>
      <c r="DH56">
        <f t="shared" si="27"/>
        <v>1.8399472015782776</v>
      </c>
      <c r="DI56">
        <f t="shared" si="27"/>
        <v>1.8594568327568048</v>
      </c>
      <c r="DJ56">
        <f t="shared" si="27"/>
        <v>1.8558509846626903</v>
      </c>
      <c r="DK56">
        <f t="shared" si="27"/>
        <v>1.8535455402365228</v>
      </c>
      <c r="DL56">
        <f t="shared" si="27"/>
        <v>1.8439519303154512</v>
      </c>
      <c r="DM56">
        <f t="shared" si="27"/>
        <v>1.8633201125099748</v>
      </c>
      <c r="DN56">
        <f t="shared" si="27"/>
        <v>1.8972158419428244</v>
      </c>
      <c r="DO56">
        <f t="shared" si="27"/>
        <v>1.9034925181331546</v>
      </c>
      <c r="DP56">
        <f t="shared" si="27"/>
        <v>1.9239827185723248</v>
      </c>
      <c r="DQ56">
        <f t="shared" si="27"/>
        <v>1.9634214795386851</v>
      </c>
      <c r="DR56">
        <f t="shared" si="27"/>
        <v>1.963470801008885</v>
      </c>
      <c r="DS56">
        <f t="shared" si="27"/>
        <v>1.9559407295586277</v>
      </c>
      <c r="DT56">
        <f t="shared" si="27"/>
        <v>1.9721022298948552</v>
      </c>
      <c r="DU56">
        <f t="shared" si="27"/>
        <v>2.0147046461570088</v>
      </c>
      <c r="DV56">
        <f t="shared" si="27"/>
        <v>2.0149787358511184</v>
      </c>
      <c r="DW56">
        <f t="shared" si="27"/>
        <v>2.0005745759351568</v>
      </c>
      <c r="DX56">
        <f t="shared" si="27"/>
        <v>1.9848389301030376</v>
      </c>
      <c r="DY56">
        <f t="shared" si="27"/>
        <v>1.9178068245835929</v>
      </c>
      <c r="DZ56">
        <f t="shared" si="27"/>
        <v>1.9286095567499959</v>
      </c>
      <c r="EA56">
        <f t="shared" ref="EA56:GL56" si="28">PRODUCT(EA3:EA52)^(1/50)</f>
        <v>1.9254774982315379</v>
      </c>
      <c r="EB56">
        <f t="shared" si="28"/>
        <v>1.9497796339688134</v>
      </c>
      <c r="EC56">
        <f t="shared" si="28"/>
        <v>1.9841696034458045</v>
      </c>
      <c r="ED56">
        <f t="shared" si="28"/>
        <v>1.9495064708191727</v>
      </c>
      <c r="EE56">
        <f t="shared" si="28"/>
        <v>1.9583375847507756</v>
      </c>
      <c r="EF56">
        <f t="shared" si="28"/>
        <v>1.958714661525095</v>
      </c>
      <c r="EG56">
        <f t="shared" si="28"/>
        <v>1.9468924898884319</v>
      </c>
      <c r="EH56">
        <f t="shared" si="28"/>
        <v>1.98809269369393</v>
      </c>
      <c r="EI56">
        <f t="shared" si="28"/>
        <v>1.9991497278529904</v>
      </c>
      <c r="EJ56">
        <f t="shared" si="28"/>
        <v>2.0174658872709017</v>
      </c>
      <c r="EK56">
        <f t="shared" si="28"/>
        <v>2.0329668753122543</v>
      </c>
      <c r="EL56">
        <f t="shared" si="28"/>
        <v>2.0567750381350511</v>
      </c>
      <c r="EM56">
        <f t="shared" si="28"/>
        <v>2.0683408779131964</v>
      </c>
      <c r="EN56">
        <f t="shared" si="28"/>
        <v>2.0512717138874508</v>
      </c>
      <c r="EO56">
        <f t="shared" si="28"/>
        <v>2.0594867170576356</v>
      </c>
      <c r="EP56">
        <f t="shared" si="28"/>
        <v>1.9975756179439728</v>
      </c>
      <c r="EQ56">
        <f t="shared" si="28"/>
        <v>2.0021729288639967</v>
      </c>
      <c r="ER56">
        <f t="shared" si="28"/>
        <v>2.0118181260653016</v>
      </c>
      <c r="ES56">
        <f t="shared" si="28"/>
        <v>2.0389896558776233</v>
      </c>
      <c r="ET56">
        <f t="shared" si="28"/>
        <v>2.0393414434725496</v>
      </c>
      <c r="EU56">
        <f t="shared" si="28"/>
        <v>2.0618674445598306</v>
      </c>
      <c r="EV56">
        <f t="shared" si="28"/>
        <v>2.0824611212779107</v>
      </c>
      <c r="EW56">
        <f t="shared" si="28"/>
        <v>2.068081827153446</v>
      </c>
      <c r="EX56">
        <f t="shared" si="28"/>
        <v>2.0477693996304032</v>
      </c>
      <c r="EY56">
        <f t="shared" si="28"/>
        <v>2.0278224466080226</v>
      </c>
      <c r="EZ56">
        <f t="shared" si="28"/>
        <v>2.0348371049203213</v>
      </c>
      <c r="FA56">
        <f t="shared" si="28"/>
        <v>2.0310113830372774</v>
      </c>
      <c r="FB56">
        <f t="shared" si="28"/>
        <v>1.9685975656740229</v>
      </c>
      <c r="FC56">
        <f t="shared" si="28"/>
        <v>1.9616626959318659</v>
      </c>
      <c r="FD56">
        <f t="shared" si="28"/>
        <v>1.9394835874343019</v>
      </c>
      <c r="FE56">
        <f t="shared" si="28"/>
        <v>1.9202770099088824</v>
      </c>
      <c r="FF56">
        <f t="shared" si="28"/>
        <v>1.9565601763256091</v>
      </c>
      <c r="FG56">
        <f t="shared" si="28"/>
        <v>1.9377484623839303</v>
      </c>
      <c r="FH56">
        <f t="shared" si="28"/>
        <v>1.9349606417503542</v>
      </c>
      <c r="FI56">
        <f t="shared" si="28"/>
        <v>1.9275718469678365</v>
      </c>
      <c r="FJ56">
        <f t="shared" si="28"/>
        <v>1.905559901104616</v>
      </c>
      <c r="FK56">
        <f t="shared" si="28"/>
        <v>1.8808198942933811</v>
      </c>
      <c r="FL56">
        <f t="shared" si="28"/>
        <v>1.8816762013109189</v>
      </c>
      <c r="FM56">
        <f t="shared" si="28"/>
        <v>1.8886559497524125</v>
      </c>
      <c r="FN56">
        <f t="shared" si="28"/>
        <v>1.8507842616480989</v>
      </c>
      <c r="FO56">
        <f t="shared" si="28"/>
        <v>1.8498041931383242</v>
      </c>
      <c r="FP56">
        <f t="shared" si="28"/>
        <v>1.8432830870356705</v>
      </c>
      <c r="FQ56">
        <f t="shared" si="28"/>
        <v>1.8585806957818463</v>
      </c>
      <c r="FR56">
        <f t="shared" si="28"/>
        <v>1.8474112621235739</v>
      </c>
      <c r="FS56">
        <f t="shared" si="28"/>
        <v>1.8451586066756309</v>
      </c>
      <c r="FT56">
        <f t="shared" si="28"/>
        <v>1.8208101779964829</v>
      </c>
      <c r="FU56">
        <f t="shared" si="28"/>
        <v>1.837591705361721</v>
      </c>
      <c r="FV56">
        <f t="shared" si="28"/>
        <v>1.8965722480146356</v>
      </c>
      <c r="FW56">
        <f t="shared" si="28"/>
        <v>1.9064429976198773</v>
      </c>
      <c r="FX56">
        <f t="shared" si="28"/>
        <v>1.9083961561922971</v>
      </c>
      <c r="FY56">
        <f t="shared" si="28"/>
        <v>1.9051005994709032</v>
      </c>
      <c r="FZ56">
        <f t="shared" si="28"/>
        <v>1.8782151117603876</v>
      </c>
      <c r="GA56">
        <f t="shared" si="28"/>
        <v>1.8412616437691454</v>
      </c>
      <c r="GB56">
        <f t="shared" si="28"/>
        <v>1.8401261647710985</v>
      </c>
      <c r="GC56">
        <f t="shared" si="28"/>
        <v>1.8453371878938156</v>
      </c>
      <c r="GD56">
        <f t="shared" si="28"/>
        <v>1.8801649511278977</v>
      </c>
      <c r="GE56">
        <f t="shared" si="28"/>
        <v>1.955144660738956</v>
      </c>
      <c r="GF56">
        <f t="shared" si="28"/>
        <v>1.9525877436021664</v>
      </c>
      <c r="GG56">
        <f t="shared" si="28"/>
        <v>1.9093272192292567</v>
      </c>
      <c r="GH56">
        <f t="shared" si="28"/>
        <v>1.8486162786662916</v>
      </c>
      <c r="GI56">
        <f t="shared" si="28"/>
        <v>1.73429701121507</v>
      </c>
      <c r="GJ56">
        <f t="shared" si="28"/>
        <v>1.7310600134329972</v>
      </c>
      <c r="GK56">
        <f t="shared" si="28"/>
        <v>1.7779501996220162</v>
      </c>
      <c r="GL56">
        <f t="shared" si="28"/>
        <v>1.6857448456810389</v>
      </c>
      <c r="GM56">
        <f t="shared" ref="GM56:HH56" si="29">PRODUCT(GM3:GM52)^(1/50)</f>
        <v>1.7112832536953027</v>
      </c>
      <c r="GN56">
        <f t="shared" si="29"/>
        <v>1.7363756472774321</v>
      </c>
      <c r="GO56">
        <f t="shared" si="29"/>
        <v>1.7509155161366849</v>
      </c>
      <c r="GP56">
        <f t="shared" si="29"/>
        <v>1.77857256289134</v>
      </c>
      <c r="GQ56">
        <f t="shared" si="29"/>
        <v>1.7670478401941268</v>
      </c>
      <c r="GR56">
        <f t="shared" si="29"/>
        <v>1.7812415308730527</v>
      </c>
      <c r="GS56">
        <f t="shared" si="29"/>
        <v>1.7867140026095347</v>
      </c>
      <c r="GT56">
        <f t="shared" si="29"/>
        <v>1.799906096931869</v>
      </c>
      <c r="GU56">
        <f t="shared" si="29"/>
        <v>1.8068563729319731</v>
      </c>
      <c r="GV56">
        <f t="shared" si="29"/>
        <v>1.6718126850976758</v>
      </c>
      <c r="GW56">
        <f t="shared" si="29"/>
        <v>1.7841462256815694</v>
      </c>
      <c r="GX56">
        <f t="shared" si="29"/>
        <v>1.7492298772504535</v>
      </c>
      <c r="GY56">
        <f t="shared" si="29"/>
        <v>1.7234868316946517</v>
      </c>
      <c r="GZ56">
        <f t="shared" si="29"/>
        <v>1.6954453802527594</v>
      </c>
      <c r="HA56">
        <f t="shared" si="29"/>
        <v>1.6944359753810634</v>
      </c>
      <c r="HB56">
        <f t="shared" si="29"/>
        <v>1.6236865419303261</v>
      </c>
      <c r="HC56">
        <f t="shared" si="29"/>
        <v>1.6169515817627451</v>
      </c>
      <c r="HD56">
        <f t="shared" si="29"/>
        <v>1.6669301140829478</v>
      </c>
      <c r="HE56">
        <f t="shared" si="29"/>
        <v>1.5977844482570089</v>
      </c>
      <c r="HF56">
        <f t="shared" si="29"/>
        <v>1.6223931854685929</v>
      </c>
      <c r="HG56">
        <f t="shared" si="29"/>
        <v>1.6125476249857551</v>
      </c>
      <c r="HH56">
        <f t="shared" si="29"/>
        <v>1.5771014554695324</v>
      </c>
    </row>
    <row r="57" spans="1:235">
      <c r="A57" t="s">
        <v>59</v>
      </c>
      <c r="B57">
        <f>B56/$B56*100</f>
        <v>100</v>
      </c>
      <c r="C57">
        <f t="shared" ref="C57:BN57" si="30">C56/$B56*100</f>
        <v>97.905094280103953</v>
      </c>
      <c r="D57">
        <f t="shared" si="30"/>
        <v>91.715772340532624</v>
      </c>
      <c r="E57">
        <f t="shared" si="30"/>
        <v>90.720394985015801</v>
      </c>
      <c r="F57">
        <f t="shared" si="30"/>
        <v>89.424245765927267</v>
      </c>
      <c r="G57">
        <f t="shared" si="30"/>
        <v>85.694225418820693</v>
      </c>
      <c r="H57">
        <f t="shared" si="30"/>
        <v>83.662444267639557</v>
      </c>
      <c r="I57">
        <f t="shared" si="30"/>
        <v>83.547642532345805</v>
      </c>
      <c r="J57">
        <f t="shared" si="30"/>
        <v>83.280568385463454</v>
      </c>
      <c r="K57">
        <f t="shared" si="30"/>
        <v>82.385616213411325</v>
      </c>
      <c r="L57">
        <f t="shared" si="30"/>
        <v>81.359462721063906</v>
      </c>
      <c r="M57">
        <f t="shared" si="30"/>
        <v>80.906057819013171</v>
      </c>
      <c r="N57">
        <f t="shared" si="30"/>
        <v>77.365119721658274</v>
      </c>
      <c r="O57">
        <f t="shared" si="30"/>
        <v>75.784837347978126</v>
      </c>
      <c r="P57">
        <f t="shared" si="30"/>
        <v>75.314909456036744</v>
      </c>
      <c r="Q57">
        <f t="shared" si="30"/>
        <v>74.023862091897925</v>
      </c>
      <c r="R57">
        <f t="shared" si="30"/>
        <v>73.820544938835738</v>
      </c>
      <c r="S57">
        <f t="shared" si="30"/>
        <v>73.353021396579237</v>
      </c>
      <c r="T57">
        <f t="shared" si="30"/>
        <v>73.800898269187599</v>
      </c>
      <c r="U57">
        <f t="shared" si="30"/>
        <v>73.553946764711995</v>
      </c>
      <c r="V57">
        <f t="shared" si="30"/>
        <v>74.223825716753808</v>
      </c>
      <c r="W57">
        <f t="shared" si="30"/>
        <v>74.864769304631565</v>
      </c>
      <c r="X57">
        <f t="shared" si="30"/>
        <v>73.754106001050559</v>
      </c>
      <c r="Y57">
        <f t="shared" si="30"/>
        <v>73.109385254607744</v>
      </c>
      <c r="Z57">
        <f t="shared" si="30"/>
        <v>73.129347803049129</v>
      </c>
      <c r="AA57">
        <f t="shared" si="30"/>
        <v>73.124380870432319</v>
      </c>
      <c r="AB57">
        <f t="shared" si="30"/>
        <v>73.093613268995</v>
      </c>
      <c r="AC57">
        <f t="shared" si="30"/>
        <v>73.186296177227945</v>
      </c>
      <c r="AD57">
        <f t="shared" si="30"/>
        <v>73.408873407526158</v>
      </c>
      <c r="AE57">
        <f t="shared" si="30"/>
        <v>73.575885438449234</v>
      </c>
      <c r="AF57">
        <f t="shared" si="30"/>
        <v>74.142305161642568</v>
      </c>
      <c r="AG57">
        <f t="shared" si="30"/>
        <v>73.080600495332689</v>
      </c>
      <c r="AH57">
        <f t="shared" si="30"/>
        <v>73.692719046722459</v>
      </c>
      <c r="AI57">
        <f t="shared" si="30"/>
        <v>73.283058881331669</v>
      </c>
      <c r="AJ57">
        <f t="shared" si="30"/>
        <v>72.680067830065767</v>
      </c>
      <c r="AK57">
        <f t="shared" si="30"/>
        <v>72.585455775658858</v>
      </c>
      <c r="AL57">
        <f t="shared" si="30"/>
        <v>71.756142188703308</v>
      </c>
      <c r="AM57">
        <f t="shared" si="30"/>
        <v>71.608075805161349</v>
      </c>
      <c r="AN57">
        <f t="shared" si="30"/>
        <v>71.626929424756057</v>
      </c>
      <c r="AO57">
        <f t="shared" si="30"/>
        <v>70.643235555082768</v>
      </c>
      <c r="AP57">
        <f t="shared" si="30"/>
        <v>70.705999438432116</v>
      </c>
      <c r="AQ57">
        <f t="shared" si="30"/>
        <v>70.712977043061358</v>
      </c>
      <c r="AR57">
        <f t="shared" si="30"/>
        <v>71.148869869798986</v>
      </c>
      <c r="AS57">
        <f t="shared" si="30"/>
        <v>70.8591161716176</v>
      </c>
      <c r="AT57">
        <f t="shared" si="30"/>
        <v>70.387267889930101</v>
      </c>
      <c r="AU57">
        <f t="shared" si="30"/>
        <v>70.452258679393665</v>
      </c>
      <c r="AV57">
        <f t="shared" si="30"/>
        <v>70.159433715482805</v>
      </c>
      <c r="AW57">
        <f t="shared" si="30"/>
        <v>69.898938105098864</v>
      </c>
      <c r="AX57">
        <f t="shared" si="30"/>
        <v>68.983948784347504</v>
      </c>
      <c r="AY57">
        <f t="shared" si="30"/>
        <v>68.057432122092465</v>
      </c>
      <c r="AZ57">
        <f t="shared" si="30"/>
        <v>68.061828494516675</v>
      </c>
      <c r="BA57">
        <f t="shared" si="30"/>
        <v>67.344866817021241</v>
      </c>
      <c r="BB57">
        <f t="shared" si="30"/>
        <v>66.854558289784492</v>
      </c>
      <c r="BC57">
        <f t="shared" si="30"/>
        <v>66.073754455928608</v>
      </c>
      <c r="BD57">
        <f t="shared" si="30"/>
        <v>79.969580122318845</v>
      </c>
      <c r="BE57">
        <f t="shared" si="30"/>
        <v>85.36461913308699</v>
      </c>
      <c r="BF57">
        <f t="shared" si="30"/>
        <v>90.6945001897993</v>
      </c>
      <c r="BG57">
        <f t="shared" si="30"/>
        <v>98.292040260097437</v>
      </c>
      <c r="BH57">
        <f t="shared" si="30"/>
        <v>97.351381704892191</v>
      </c>
      <c r="BI57">
        <f t="shared" si="30"/>
        <v>111.19706020247857</v>
      </c>
      <c r="BJ57">
        <f t="shared" si="30"/>
        <v>125.41066339934544</v>
      </c>
      <c r="BK57">
        <f t="shared" si="30"/>
        <v>98.887075909981519</v>
      </c>
      <c r="BL57">
        <f t="shared" si="30"/>
        <v>89.012519137272363</v>
      </c>
      <c r="BM57">
        <f t="shared" si="30"/>
        <v>89.477336145230979</v>
      </c>
      <c r="BN57">
        <f t="shared" si="30"/>
        <v>92.775029735682153</v>
      </c>
      <c r="BO57">
        <f t="shared" ref="BO57:DZ57" si="31">BO56/$B56*100</f>
        <v>95.461485888477426</v>
      </c>
      <c r="BP57">
        <f t="shared" si="31"/>
        <v>91.877546656038348</v>
      </c>
      <c r="BQ57">
        <f t="shared" si="31"/>
        <v>92.634836024692717</v>
      </c>
      <c r="BR57">
        <f t="shared" si="31"/>
        <v>88.206228312388177</v>
      </c>
      <c r="BS57">
        <f t="shared" si="31"/>
        <v>84.111794283931161</v>
      </c>
      <c r="BT57">
        <f t="shared" si="31"/>
        <v>81.380366040813556</v>
      </c>
      <c r="BU57">
        <f t="shared" si="31"/>
        <v>82.746388589481441</v>
      </c>
      <c r="BV57">
        <f t="shared" si="31"/>
        <v>81.187366134492336</v>
      </c>
      <c r="BW57">
        <f t="shared" si="31"/>
        <v>80.749572148169207</v>
      </c>
      <c r="BX57">
        <f t="shared" si="31"/>
        <v>80.732149250477235</v>
      </c>
      <c r="BY57">
        <f t="shared" si="31"/>
        <v>79.800572829364597</v>
      </c>
      <c r="BZ57">
        <f t="shared" si="31"/>
        <v>78.540518078624714</v>
      </c>
      <c r="CA57">
        <f t="shared" si="31"/>
        <v>78.061721236033478</v>
      </c>
      <c r="CB57">
        <f t="shared" si="31"/>
        <v>79.424362476182111</v>
      </c>
      <c r="CC57">
        <f t="shared" si="31"/>
        <v>81.095549500343068</v>
      </c>
      <c r="CD57">
        <f t="shared" si="31"/>
        <v>86.827188461412419</v>
      </c>
      <c r="CE57">
        <f t="shared" si="31"/>
        <v>81.496818485611527</v>
      </c>
      <c r="CF57">
        <f t="shared" si="31"/>
        <v>80.794392326529447</v>
      </c>
      <c r="CG57">
        <f t="shared" si="31"/>
        <v>77.805807186599452</v>
      </c>
      <c r="CH57">
        <f t="shared" si="31"/>
        <v>76.700116273565143</v>
      </c>
      <c r="CI57">
        <f t="shared" si="31"/>
        <v>77.244079715522048</v>
      </c>
      <c r="CJ57">
        <f t="shared" si="31"/>
        <v>76.539207332189264</v>
      </c>
      <c r="CK57">
        <f t="shared" si="31"/>
        <v>75.027654136342449</v>
      </c>
      <c r="CL57">
        <f t="shared" si="31"/>
        <v>77.089111032944459</v>
      </c>
      <c r="CM57">
        <f t="shared" si="31"/>
        <v>77.975241139588221</v>
      </c>
      <c r="CN57">
        <f t="shared" si="31"/>
        <v>81.283419165760222</v>
      </c>
      <c r="CO57">
        <f t="shared" si="31"/>
        <v>78.940685500931039</v>
      </c>
      <c r="CP57">
        <f t="shared" si="31"/>
        <v>80.202492336547465</v>
      </c>
      <c r="CQ57">
        <f t="shared" si="31"/>
        <v>81.400040880185614</v>
      </c>
      <c r="CR57">
        <f t="shared" si="31"/>
        <v>81.90379980536504</v>
      </c>
      <c r="CS57">
        <f t="shared" si="31"/>
        <v>82.810086266934718</v>
      </c>
      <c r="CT57">
        <f t="shared" si="31"/>
        <v>81.389657000486537</v>
      </c>
      <c r="CU57">
        <f t="shared" si="31"/>
        <v>81.125910702764855</v>
      </c>
      <c r="CV57">
        <f t="shared" si="31"/>
        <v>82.17301430288579</v>
      </c>
      <c r="CW57">
        <f t="shared" si="31"/>
        <v>83.50439437484539</v>
      </c>
      <c r="CX57">
        <f t="shared" si="31"/>
        <v>81.585781001621342</v>
      </c>
      <c r="CY57">
        <f t="shared" si="31"/>
        <v>81.074456967095315</v>
      </c>
      <c r="CZ57">
        <f t="shared" si="31"/>
        <v>82.729884038361519</v>
      </c>
      <c r="DA57">
        <f t="shared" si="31"/>
        <v>81.494851080556202</v>
      </c>
      <c r="DB57">
        <f t="shared" si="31"/>
        <v>80.740500515548845</v>
      </c>
      <c r="DC57">
        <f t="shared" si="31"/>
        <v>80.78191048036966</v>
      </c>
      <c r="DD57">
        <f t="shared" si="31"/>
        <v>79.366552810264665</v>
      </c>
      <c r="DE57">
        <f t="shared" si="31"/>
        <v>79.191306203210672</v>
      </c>
      <c r="DF57">
        <f t="shared" si="31"/>
        <v>77.540391285394747</v>
      </c>
      <c r="DG57">
        <f t="shared" si="31"/>
        <v>76.510261750235813</v>
      </c>
      <c r="DH57">
        <f t="shared" si="31"/>
        <v>74.001137197141858</v>
      </c>
      <c r="DI57">
        <f t="shared" si="31"/>
        <v>74.785798241909575</v>
      </c>
      <c r="DJ57">
        <f t="shared" si="31"/>
        <v>74.640774048119809</v>
      </c>
      <c r="DK57">
        <f t="shared" si="31"/>
        <v>74.548051001972155</v>
      </c>
      <c r="DL57">
        <f t="shared" si="31"/>
        <v>74.162204036702647</v>
      </c>
      <c r="DM57">
        <f t="shared" si="31"/>
        <v>74.941176121666146</v>
      </c>
      <c r="DN57">
        <f t="shared" si="31"/>
        <v>76.304434003199859</v>
      </c>
      <c r="DO57">
        <f t="shared" si="31"/>
        <v>76.55687666867648</v>
      </c>
      <c r="DP57">
        <f t="shared" si="31"/>
        <v>77.380975388789381</v>
      </c>
      <c r="DQ57">
        <f t="shared" si="31"/>
        <v>78.96716936144982</v>
      </c>
      <c r="DR57">
        <f t="shared" si="31"/>
        <v>78.969153029720246</v>
      </c>
      <c r="DS57">
        <f t="shared" si="31"/>
        <v>78.666299855446127</v>
      </c>
      <c r="DT57">
        <f t="shared" si="31"/>
        <v>79.316301878692741</v>
      </c>
      <c r="DU57">
        <f t="shared" si="31"/>
        <v>81.029735420721067</v>
      </c>
      <c r="DV57">
        <f t="shared" si="31"/>
        <v>81.040759078922093</v>
      </c>
      <c r="DW57">
        <f t="shared" si="31"/>
        <v>80.461435817234843</v>
      </c>
      <c r="DX57">
        <f t="shared" si="31"/>
        <v>79.828561305885032</v>
      </c>
      <c r="DY57">
        <f t="shared" si="31"/>
        <v>77.132586099149364</v>
      </c>
      <c r="DZ57">
        <f t="shared" si="31"/>
        <v>77.567062949606949</v>
      </c>
      <c r="EA57">
        <f t="shared" ref="EA57:GL57" si="32">EA56/$B56*100</f>
        <v>77.441094176190475</v>
      </c>
      <c r="EB57">
        <f t="shared" si="32"/>
        <v>78.418505745030629</v>
      </c>
      <c r="EC57">
        <f t="shared" si="32"/>
        <v>79.801641547671807</v>
      </c>
      <c r="ED57">
        <f t="shared" si="32"/>
        <v>78.407519351673031</v>
      </c>
      <c r="EE57">
        <f t="shared" si="32"/>
        <v>78.762699366129723</v>
      </c>
      <c r="EF57">
        <f t="shared" si="32"/>
        <v>78.777865078540572</v>
      </c>
      <c r="EG57">
        <f t="shared" si="32"/>
        <v>78.302387225424781</v>
      </c>
      <c r="EH57">
        <f t="shared" si="32"/>
        <v>79.959424955499642</v>
      </c>
      <c r="EI57">
        <f t="shared" si="32"/>
        <v>80.404129619359693</v>
      </c>
      <c r="EJ57">
        <f t="shared" si="32"/>
        <v>81.1407902283418</v>
      </c>
      <c r="EK57">
        <f t="shared" si="32"/>
        <v>81.764226999655349</v>
      </c>
      <c r="EL57">
        <f t="shared" si="32"/>
        <v>82.721771391119631</v>
      </c>
      <c r="EM57">
        <f t="shared" si="32"/>
        <v>83.186939791326196</v>
      </c>
      <c r="EN57">
        <f t="shared" si="32"/>
        <v>82.500432293814185</v>
      </c>
      <c r="EO57">
        <f t="shared" si="32"/>
        <v>82.83083284886834</v>
      </c>
      <c r="EP57">
        <f t="shared" si="32"/>
        <v>80.340820235677</v>
      </c>
      <c r="EQ57">
        <f t="shared" si="32"/>
        <v>80.525720234893711</v>
      </c>
      <c r="ER57">
        <f t="shared" si="32"/>
        <v>80.913641997417656</v>
      </c>
      <c r="ES57">
        <f t="shared" si="32"/>
        <v>82.006458195498283</v>
      </c>
      <c r="ET57">
        <f t="shared" si="32"/>
        <v>82.02060679827018</v>
      </c>
      <c r="EU57">
        <f t="shared" si="32"/>
        <v>82.926583717354035</v>
      </c>
      <c r="EV57">
        <f t="shared" si="32"/>
        <v>83.75484416683922</v>
      </c>
      <c r="EW57">
        <f t="shared" si="32"/>
        <v>83.176520986483922</v>
      </c>
      <c r="EX57">
        <f t="shared" si="32"/>
        <v>82.359572144337633</v>
      </c>
      <c r="EY57">
        <f t="shared" si="32"/>
        <v>81.557322380861834</v>
      </c>
      <c r="EZ57">
        <f t="shared" si="32"/>
        <v>81.839446069908035</v>
      </c>
      <c r="FA57">
        <f t="shared" si="32"/>
        <v>81.685578736268027</v>
      </c>
      <c r="FB57">
        <f t="shared" si="32"/>
        <v>79.175347215638681</v>
      </c>
      <c r="FC57">
        <f t="shared" si="32"/>
        <v>78.896432556134613</v>
      </c>
      <c r="FD57">
        <f t="shared" si="32"/>
        <v>78.004407366808167</v>
      </c>
      <c r="FE57">
        <f t="shared" si="32"/>
        <v>77.231934886441906</v>
      </c>
      <c r="FF57">
        <f t="shared" si="32"/>
        <v>78.691213486201619</v>
      </c>
      <c r="FG57">
        <f t="shared" si="32"/>
        <v>77.934622088841166</v>
      </c>
      <c r="FH57">
        <f t="shared" si="32"/>
        <v>77.822498275174496</v>
      </c>
      <c r="FI57">
        <f t="shared" si="32"/>
        <v>77.525327130288588</v>
      </c>
      <c r="FJ57">
        <f t="shared" si="32"/>
        <v>76.640025082271677</v>
      </c>
      <c r="FK57">
        <f t="shared" si="32"/>
        <v>75.64500270514803</v>
      </c>
      <c r="FL57">
        <f t="shared" si="32"/>
        <v>75.679442657029981</v>
      </c>
      <c r="FM57">
        <f t="shared" si="32"/>
        <v>75.960162300277062</v>
      </c>
      <c r="FN57">
        <f t="shared" si="32"/>
        <v>74.436994687157139</v>
      </c>
      <c r="FO57">
        <f t="shared" si="32"/>
        <v>74.397577151592941</v>
      </c>
      <c r="FP57">
        <f t="shared" si="32"/>
        <v>74.135303719526163</v>
      </c>
      <c r="FQ57">
        <f t="shared" si="32"/>
        <v>74.750560745729359</v>
      </c>
      <c r="FR57">
        <f t="shared" si="32"/>
        <v>74.301335468041401</v>
      </c>
      <c r="FS57">
        <f t="shared" si="32"/>
        <v>74.210735550436084</v>
      </c>
      <c r="FT57">
        <f t="shared" si="32"/>
        <v>73.23146211820125</v>
      </c>
      <c r="FU57">
        <f t="shared" si="32"/>
        <v>73.906401109856731</v>
      </c>
      <c r="FV57">
        <f t="shared" si="32"/>
        <v>76.278549193821476</v>
      </c>
      <c r="FW57">
        <f t="shared" si="32"/>
        <v>76.675542485340699</v>
      </c>
      <c r="FX57">
        <f t="shared" si="32"/>
        <v>76.754096889163492</v>
      </c>
      <c r="FY57">
        <f t="shared" si="32"/>
        <v>76.621552354803129</v>
      </c>
      <c r="FZ57">
        <f t="shared" si="32"/>
        <v>75.54024053076202</v>
      </c>
      <c r="GA57">
        <f t="shared" si="32"/>
        <v>74.054002962431582</v>
      </c>
      <c r="GB57">
        <f t="shared" si="32"/>
        <v>74.00833494704132</v>
      </c>
      <c r="GC57">
        <f t="shared" si="32"/>
        <v>74.217917937635235</v>
      </c>
      <c r="GD57">
        <f t="shared" si="32"/>
        <v>75.618661438940109</v>
      </c>
      <c r="GE57">
        <f t="shared" si="32"/>
        <v>78.634282633488681</v>
      </c>
      <c r="GF57">
        <f t="shared" si="32"/>
        <v>78.531445565295115</v>
      </c>
      <c r="GG57">
        <f t="shared" si="32"/>
        <v>76.791543465607717</v>
      </c>
      <c r="GH57">
        <f t="shared" si="32"/>
        <v>74.349800225305088</v>
      </c>
      <c r="GI57">
        <f t="shared" si="32"/>
        <v>69.751974924841036</v>
      </c>
      <c r="GJ57">
        <f t="shared" si="32"/>
        <v>69.62178558203135</v>
      </c>
      <c r="GK57">
        <f t="shared" si="32"/>
        <v>71.507669643485215</v>
      </c>
      <c r="GL57">
        <f t="shared" si="32"/>
        <v>67.799247444498008</v>
      </c>
      <c r="GM57">
        <f t="shared" ref="GM57:HH57" si="33">GM56/$B56*100</f>
        <v>68.826380850086494</v>
      </c>
      <c r="GN57">
        <f t="shared" si="33"/>
        <v>69.83557592833823</v>
      </c>
      <c r="GO57">
        <f t="shared" si="33"/>
        <v>70.420357290194204</v>
      </c>
      <c r="GP57">
        <f t="shared" si="33"/>
        <v>71.532700573525048</v>
      </c>
      <c r="GQ57">
        <f t="shared" si="33"/>
        <v>71.069185867916147</v>
      </c>
      <c r="GR57">
        <f t="shared" si="33"/>
        <v>71.640044232962723</v>
      </c>
      <c r="GS57">
        <f t="shared" si="33"/>
        <v>71.860142468081378</v>
      </c>
      <c r="GT57">
        <f t="shared" si="33"/>
        <v>72.390717465574397</v>
      </c>
      <c r="GU57">
        <f t="shared" si="33"/>
        <v>72.670251751884635</v>
      </c>
      <c r="GV57">
        <f t="shared" si="33"/>
        <v>67.238907601105922</v>
      </c>
      <c r="GW57">
        <f t="shared" si="33"/>
        <v>71.756868628171716</v>
      </c>
      <c r="GX57">
        <f t="shared" si="33"/>
        <v>70.35256230435013</v>
      </c>
      <c r="GY57">
        <f t="shared" si="33"/>
        <v>69.317198548035236</v>
      </c>
      <c r="GZ57">
        <f t="shared" si="33"/>
        <v>68.189394829766314</v>
      </c>
      <c r="HA57">
        <f t="shared" si="33"/>
        <v>68.148797410267676</v>
      </c>
      <c r="HB57">
        <f t="shared" si="33"/>
        <v>65.303314383951957</v>
      </c>
      <c r="HC57">
        <f t="shared" si="33"/>
        <v>65.032439920298373</v>
      </c>
      <c r="HD57">
        <f t="shared" si="33"/>
        <v>67.042534679521154</v>
      </c>
      <c r="HE57">
        <f t="shared" si="33"/>
        <v>64.261553845405984</v>
      </c>
      <c r="HF57">
        <f t="shared" si="33"/>
        <v>65.251296669048273</v>
      </c>
      <c r="HG57">
        <f t="shared" si="33"/>
        <v>64.855316462959607</v>
      </c>
      <c r="HH57">
        <f t="shared" si="33"/>
        <v>63.42970117832909</v>
      </c>
    </row>
    <row r="58" spans="1:235">
      <c r="A58" t="s">
        <v>60</v>
      </c>
      <c r="B58">
        <f>B56/$BJ56*100</f>
        <v>79.738036056447442</v>
      </c>
      <c r="C58">
        <f t="shared" ref="C58:BN58" si="34">C56/$BJ56*100</f>
        <v>78.067599378168168</v>
      </c>
      <c r="D58">
        <f t="shared" si="34"/>
        <v>73.132355618343155</v>
      </c>
      <c r="E58">
        <f t="shared" si="34"/>
        <v>72.338661263703443</v>
      </c>
      <c r="F58">
        <f t="shared" si="34"/>
        <v>71.305137332041269</v>
      </c>
      <c r="G58">
        <f t="shared" si="34"/>
        <v>68.330892362752593</v>
      </c>
      <c r="H58">
        <f t="shared" si="34"/>
        <v>66.710789975835681</v>
      </c>
      <c r="I58">
        <f t="shared" si="34"/>
        <v>66.619249326753732</v>
      </c>
      <c r="J58">
        <f t="shared" si="34"/>
        <v>66.406289647215218</v>
      </c>
      <c r="K58">
        <f t="shared" si="34"/>
        <v>65.692672361576328</v>
      </c>
      <c r="L58">
        <f t="shared" si="34"/>
        <v>64.874437719853844</v>
      </c>
      <c r="M58">
        <f t="shared" si="34"/>
        <v>64.512901555574942</v>
      </c>
      <c r="N58">
        <f t="shared" si="34"/>
        <v>61.68942705876961</v>
      </c>
      <c r="O58">
        <f t="shared" si="34"/>
        <v>60.429340929850852</v>
      </c>
      <c r="P58">
        <f t="shared" si="34"/>
        <v>60.05462965793533</v>
      </c>
      <c r="Q58">
        <f t="shared" si="34"/>
        <v>59.025173845212485</v>
      </c>
      <c r="R58">
        <f t="shared" si="34"/>
        <v>58.863052740394828</v>
      </c>
      <c r="S58">
        <f t="shared" si="34"/>
        <v>58.490258649697971</v>
      </c>
      <c r="T58">
        <f t="shared" si="34"/>
        <v>58.847386871866902</v>
      </c>
      <c r="U58">
        <f t="shared" si="34"/>
        <v>58.650472592186212</v>
      </c>
      <c r="V58">
        <f t="shared" si="34"/>
        <v>59.184620912499867</v>
      </c>
      <c r="W58">
        <f t="shared" si="34"/>
        <v>59.695696741703308</v>
      </c>
      <c r="X58">
        <f t="shared" si="34"/>
        <v>58.810075636228163</v>
      </c>
      <c r="Y58">
        <f t="shared" si="34"/>
        <v>58.295987974966188</v>
      </c>
      <c r="Z58">
        <f t="shared" si="34"/>
        <v>58.311905719040169</v>
      </c>
      <c r="AA58">
        <f t="shared" si="34"/>
        <v>58.307945184519269</v>
      </c>
      <c r="AB58">
        <f t="shared" si="34"/>
        <v>58.283411703391486</v>
      </c>
      <c r="AC58">
        <f t="shared" si="34"/>
        <v>58.35731523417644</v>
      </c>
      <c r="AD58">
        <f t="shared" si="34"/>
        <v>58.53479394632506</v>
      </c>
      <c r="AE58">
        <f t="shared" si="34"/>
        <v>58.66796605976112</v>
      </c>
      <c r="AF58">
        <f t="shared" si="34"/>
        <v>59.119618022871848</v>
      </c>
      <c r="AG58">
        <f t="shared" si="34"/>
        <v>58.273035573236683</v>
      </c>
      <c r="AH58">
        <f t="shared" si="34"/>
        <v>58.761126884452061</v>
      </c>
      <c r="AI58">
        <f t="shared" si="34"/>
        <v>58.434471914063856</v>
      </c>
      <c r="AJ58">
        <f t="shared" si="34"/>
        <v>57.953658692188291</v>
      </c>
      <c r="AK58">
        <f t="shared" si="34"/>
        <v>57.878216898131576</v>
      </c>
      <c r="AL58">
        <f t="shared" si="34"/>
        <v>57.216938531143938</v>
      </c>
      <c r="AM58">
        <f t="shared" si="34"/>
        <v>57.098873304847771</v>
      </c>
      <c r="AN58">
        <f t="shared" si="34"/>
        <v>57.113906810838152</v>
      </c>
      <c r="AO58">
        <f t="shared" si="34"/>
        <v>56.329528638352997</v>
      </c>
      <c r="AP58">
        <f t="shared" si="34"/>
        <v>56.379575326288524</v>
      </c>
      <c r="AQ58">
        <f t="shared" si="34"/>
        <v>56.385139131183671</v>
      </c>
      <c r="AR58">
        <f t="shared" si="34"/>
        <v>56.732711510535182</v>
      </c>
      <c r="AS58">
        <f t="shared" si="34"/>
        <v>56.501667602204428</v>
      </c>
      <c r="AT58">
        <f t="shared" si="34"/>
        <v>56.125425049220709</v>
      </c>
      <c r="AU58">
        <f t="shared" si="34"/>
        <v>56.177247428356544</v>
      </c>
      <c r="AV58">
        <f t="shared" si="34"/>
        <v>55.943754553051015</v>
      </c>
      <c r="AW58">
        <f t="shared" si="34"/>
        <v>55.736040469317615</v>
      </c>
      <c r="AX58">
        <f t="shared" si="34"/>
        <v>55.006445954824258</v>
      </c>
      <c r="AY58">
        <f t="shared" si="34"/>
        <v>54.267659764606336</v>
      </c>
      <c r="AZ58">
        <f t="shared" si="34"/>
        <v>54.271165345635133</v>
      </c>
      <c r="BA58">
        <f t="shared" si="34"/>
        <v>53.699474184722909</v>
      </c>
      <c r="BB58">
        <f t="shared" si="34"/>
        <v>53.308511794487032</v>
      </c>
      <c r="BC58">
        <f t="shared" si="34"/>
        <v>52.685914151916911</v>
      </c>
      <c r="BD58">
        <f t="shared" si="34"/>
        <v>63.766172632124231</v>
      </c>
      <c r="BE58">
        <f t="shared" si="34"/>
        <v>68.068070783789921</v>
      </c>
      <c r="BF58">
        <f t="shared" si="34"/>
        <v>72.31801326255696</v>
      </c>
      <c r="BG58">
        <f t="shared" si="34"/>
        <v>78.376142503214325</v>
      </c>
      <c r="BH58">
        <f t="shared" si="34"/>
        <v>77.626079845296715</v>
      </c>
      <c r="BI58">
        <f t="shared" si="34"/>
        <v>88.666351957961936</v>
      </c>
      <c r="BJ58">
        <f t="shared" si="34"/>
        <v>100</v>
      </c>
      <c r="BK58">
        <f t="shared" si="34"/>
        <v>78.850612244267609</v>
      </c>
      <c r="BL58">
        <f t="shared" si="34"/>
        <v>70.976834604430422</v>
      </c>
      <c r="BM58">
        <f t="shared" si="34"/>
        <v>71.347470557832963</v>
      </c>
      <c r="BN58">
        <f t="shared" si="34"/>
        <v>73.976986662018064</v>
      </c>
      <c r="BO58">
        <f t="shared" ref="BO58:DZ58" si="35">BO56/$BJ56*100</f>
        <v>76.119114037774622</v>
      </c>
      <c r="BP58">
        <f t="shared" si="35"/>
        <v>73.261351280371173</v>
      </c>
      <c r="BQ58">
        <f t="shared" si="35"/>
        <v>73.865198950200437</v>
      </c>
      <c r="BR58">
        <f t="shared" si="35"/>
        <v>70.333914135764445</v>
      </c>
      <c r="BS58">
        <f t="shared" si="35"/>
        <v>67.06909285384593</v>
      </c>
      <c r="BT58">
        <f t="shared" si="35"/>
        <v>64.891105616492823</v>
      </c>
      <c r="BU58">
        <f t="shared" si="35"/>
        <v>65.980345168888832</v>
      </c>
      <c r="BV58">
        <f t="shared" si="35"/>
        <v>64.737211281601503</v>
      </c>
      <c r="BW58">
        <f t="shared" si="35"/>
        <v>64.388122954934218</v>
      </c>
      <c r="BX58">
        <f t="shared" si="35"/>
        <v>64.374230278490501</v>
      </c>
      <c r="BY58">
        <f t="shared" si="35"/>
        <v>63.631409535930338</v>
      </c>
      <c r="BZ58">
        <f t="shared" si="35"/>
        <v>62.626666624454394</v>
      </c>
      <c r="CA58">
        <f t="shared" si="35"/>
        <v>62.244883425471862</v>
      </c>
      <c r="CB58">
        <f t="shared" si="35"/>
        <v>63.331426788861599</v>
      </c>
      <c r="CC58">
        <f t="shared" si="35"/>
        <v>64.663998500757742</v>
      </c>
      <c r="CD58">
        <f t="shared" si="35"/>
        <v>69.234294842160608</v>
      </c>
      <c r="CE58">
        <f t="shared" si="35"/>
        <v>64.983962508914445</v>
      </c>
      <c r="CF58">
        <f t="shared" si="35"/>
        <v>64.42386168491565</v>
      </c>
      <c r="CG58">
        <f t="shared" si="35"/>
        <v>62.040822588460642</v>
      </c>
      <c r="CH58">
        <f t="shared" si="35"/>
        <v>61.159166369552487</v>
      </c>
      <c r="CI58">
        <f t="shared" si="35"/>
        <v>61.592912135033984</v>
      </c>
      <c r="CJ58">
        <f t="shared" si="35"/>
        <v>61.030860739860138</v>
      </c>
      <c r="CK58">
        <f t="shared" si="35"/>
        <v>59.825577907543426</v>
      </c>
      <c r="CL58">
        <f t="shared" si="35"/>
        <v>61.46934315104405</v>
      </c>
      <c r="CM58">
        <f t="shared" si="35"/>
        <v>62.175925894986698</v>
      </c>
      <c r="CN58">
        <f t="shared" si="35"/>
        <v>64.813802082307191</v>
      </c>
      <c r="CO58">
        <f t="shared" si="35"/>
        <v>62.94575226793917</v>
      </c>
      <c r="CP58">
        <f t="shared" si="35"/>
        <v>63.95189225748571</v>
      </c>
      <c r="CQ58">
        <f t="shared" si="35"/>
        <v>64.906793947005355</v>
      </c>
      <c r="CR58">
        <f t="shared" si="35"/>
        <v>65.308481420402515</v>
      </c>
      <c r="CS58">
        <f t="shared" si="35"/>
        <v>66.031136445903641</v>
      </c>
      <c r="CT58">
        <f t="shared" si="35"/>
        <v>64.89851404526685</v>
      </c>
      <c r="CU58">
        <f t="shared" si="35"/>
        <v>64.688207927291998</v>
      </c>
      <c r="CV58">
        <f t="shared" si="35"/>
        <v>65.523147773504789</v>
      </c>
      <c r="CW58">
        <f t="shared" si="35"/>
        <v>66.584764095332289</v>
      </c>
      <c r="CX58">
        <f t="shared" si="35"/>
        <v>65.054899472007079</v>
      </c>
      <c r="CY58">
        <f t="shared" si="35"/>
        <v>64.647179728991432</v>
      </c>
      <c r="CZ58">
        <f t="shared" si="35"/>
        <v>65.967184763965861</v>
      </c>
      <c r="DA58">
        <f t="shared" si="35"/>
        <v>64.982393738762056</v>
      </c>
      <c r="DB58">
        <f t="shared" si="35"/>
        <v>64.380889413244475</v>
      </c>
      <c r="DC58">
        <f t="shared" si="35"/>
        <v>64.413908905924259</v>
      </c>
      <c r="DD58">
        <f t="shared" si="35"/>
        <v>63.285330496608239</v>
      </c>
      <c r="DE58">
        <f t="shared" si="35"/>
        <v>63.145592293887823</v>
      </c>
      <c r="DF58">
        <f t="shared" si="35"/>
        <v>61.829185161458497</v>
      </c>
      <c r="DG58">
        <f t="shared" si="35"/>
        <v>61.007780101285348</v>
      </c>
      <c r="DH58">
        <f t="shared" si="35"/>
        <v>59.007053460438122</v>
      </c>
      <c r="DI58">
        <f t="shared" si="35"/>
        <v>59.632726767235887</v>
      </c>
      <c r="DJ58">
        <f t="shared" si="35"/>
        <v>59.517087323301233</v>
      </c>
      <c r="DK58">
        <f t="shared" si="35"/>
        <v>59.443151787331381</v>
      </c>
      <c r="DL58">
        <f t="shared" si="35"/>
        <v>59.135484995042077</v>
      </c>
      <c r="DM58">
        <f t="shared" si="35"/>
        <v>59.756622037019937</v>
      </c>
      <c r="DN58">
        <f t="shared" si="35"/>
        <v>60.843657098139659</v>
      </c>
      <c r="DO58">
        <f t="shared" si="35"/>
        <v>61.044949921759248</v>
      </c>
      <c r="DP58">
        <f t="shared" si="35"/>
        <v>61.702070056343594</v>
      </c>
      <c r="DQ58">
        <f t="shared" si="35"/>
        <v>62.966869978188775</v>
      </c>
      <c r="DR58">
        <f t="shared" si="35"/>
        <v>62.968451716309495</v>
      </c>
      <c r="DS58">
        <f t="shared" si="35"/>
        <v>62.726962543008689</v>
      </c>
      <c r="DT58">
        <f t="shared" si="35"/>
        <v>63.245261390672717</v>
      </c>
      <c r="DU58">
        <f t="shared" si="35"/>
        <v>64.611519646218525</v>
      </c>
      <c r="DV58">
        <f t="shared" si="35"/>
        <v>64.620309694769588</v>
      </c>
      <c r="DW58">
        <f t="shared" si="35"/>
        <v>64.15836870348204</v>
      </c>
      <c r="DX58">
        <f t="shared" si="35"/>
        <v>63.653726997429871</v>
      </c>
      <c r="DY58">
        <f t="shared" si="35"/>
        <v>61.504009315010087</v>
      </c>
      <c r="DZ58">
        <f t="shared" si="35"/>
        <v>61.85045262268487</v>
      </c>
      <c r="EA58">
        <f t="shared" ref="EA58:GL58" si="36">EA56/$BJ56*100</f>
        <v>61.750007596718184</v>
      </c>
      <c r="EB58">
        <f t="shared" si="36"/>
        <v>62.529376385899837</v>
      </c>
      <c r="EC58">
        <f t="shared" si="36"/>
        <v>63.632261710919494</v>
      </c>
      <c r="ED58">
        <f t="shared" si="36"/>
        <v>62.520616051603049</v>
      </c>
      <c r="EE58">
        <f t="shared" si="36"/>
        <v>62.803829619595831</v>
      </c>
      <c r="EF58">
        <f t="shared" si="36"/>
        <v>62.815922460826201</v>
      </c>
      <c r="EG58">
        <f t="shared" si="36"/>
        <v>62.436785758868297</v>
      </c>
      <c r="EH58">
        <f t="shared" si="36"/>
        <v>63.758075101544328</v>
      </c>
      <c r="EI58">
        <f t="shared" si="36"/>
        <v>64.11267386675776</v>
      </c>
      <c r="EJ58">
        <f t="shared" si="36"/>
        <v>64.70007256876157</v>
      </c>
      <c r="EK58">
        <f t="shared" si="36"/>
        <v>65.197188806260726</v>
      </c>
      <c r="EL58">
        <f t="shared" si="36"/>
        <v>65.960715898383</v>
      </c>
      <c r="EM58">
        <f t="shared" si="36"/>
        <v>66.331632045062904</v>
      </c>
      <c r="EN58">
        <f t="shared" si="36"/>
        <v>65.784224449166572</v>
      </c>
      <c r="EO58">
        <f t="shared" si="36"/>
        <v>66.047679362886356</v>
      </c>
      <c r="EP58">
        <f t="shared" si="36"/>
        <v>64.062192207569751</v>
      </c>
      <c r="EQ58">
        <f t="shared" si="36"/>
        <v>64.209627835613546</v>
      </c>
      <c r="ER58">
        <f t="shared" si="36"/>
        <v>64.5189490304857</v>
      </c>
      <c r="ES58">
        <f t="shared" si="36"/>
        <v>65.390339204541931</v>
      </c>
      <c r="ET58">
        <f t="shared" si="36"/>
        <v>65.401621022521667</v>
      </c>
      <c r="EU58">
        <f t="shared" si="36"/>
        <v>66.124029224923845</v>
      </c>
      <c r="EV58">
        <f t="shared" si="36"/>
        <v>66.784467840775633</v>
      </c>
      <c r="EW58">
        <f t="shared" si="36"/>
        <v>66.323324294701138</v>
      </c>
      <c r="EX58">
        <f t="shared" si="36"/>
        <v>65.671905332387794</v>
      </c>
      <c r="EY58">
        <f t="shared" si="36"/>
        <v>65.0322071267247</v>
      </c>
      <c r="EZ58">
        <f t="shared" si="36"/>
        <v>65.257167015620126</v>
      </c>
      <c r="FA58">
        <f t="shared" si="36"/>
        <v>65.134476225643169</v>
      </c>
      <c r="FB58">
        <f t="shared" si="36"/>
        <v>63.132866910623434</v>
      </c>
      <c r="FC58">
        <f t="shared" si="36"/>
        <v>62.910465838861349</v>
      </c>
      <c r="FD58">
        <f t="shared" si="36"/>
        <v>62.199182471763635</v>
      </c>
      <c r="FE58">
        <f t="shared" si="36"/>
        <v>61.583228086843064</v>
      </c>
      <c r="FF58">
        <f t="shared" si="36"/>
        <v>62.746828182883476</v>
      </c>
      <c r="FG58">
        <f t="shared" si="36"/>
        <v>62.143537061656218</v>
      </c>
      <c r="FH58">
        <f t="shared" si="36"/>
        <v>62.054131734686827</v>
      </c>
      <c r="FI58">
        <f t="shared" si="36"/>
        <v>61.817173300028351</v>
      </c>
      <c r="FJ58">
        <f t="shared" si="36"/>
        <v>61.111250833772161</v>
      </c>
      <c r="FK58">
        <f t="shared" si="36"/>
        <v>60.317839531931583</v>
      </c>
      <c r="FL58">
        <f t="shared" si="36"/>
        <v>60.345301273181043</v>
      </c>
      <c r="FM58">
        <f t="shared" si="36"/>
        <v>60.569141603530916</v>
      </c>
      <c r="FN58">
        <f t="shared" si="36"/>
        <v>59.35459766298122</v>
      </c>
      <c r="FO58">
        <f t="shared" si="36"/>
        <v>59.323166894260481</v>
      </c>
      <c r="FP58">
        <f t="shared" si="36"/>
        <v>59.11403521043259</v>
      </c>
      <c r="FQ58">
        <f t="shared" si="36"/>
        <v>59.604629079826331</v>
      </c>
      <c r="FR58">
        <f t="shared" si="36"/>
        <v>59.246425665928825</v>
      </c>
      <c r="FS58">
        <f t="shared" si="36"/>
        <v>59.174183070961597</v>
      </c>
      <c r="FT58">
        <f t="shared" si="36"/>
        <v>58.393329668474955</v>
      </c>
      <c r="FU58">
        <f t="shared" si="36"/>
        <v>58.931512765000235</v>
      </c>
      <c r="FV58">
        <f t="shared" si="36"/>
        <v>60.823017059504366</v>
      </c>
      <c r="FW58">
        <f t="shared" si="36"/>
        <v>61.139571713437647</v>
      </c>
      <c r="FX58">
        <f t="shared" si="36"/>
        <v>61.202209452281785</v>
      </c>
      <c r="FY58">
        <f t="shared" si="36"/>
        <v>61.096521043682685</v>
      </c>
      <c r="FZ58">
        <f t="shared" si="36"/>
        <v>60.234304231546155</v>
      </c>
      <c r="GA58">
        <f t="shared" si="36"/>
        <v>59.049207583426352</v>
      </c>
      <c r="GB58">
        <f t="shared" si="36"/>
        <v>59.012792804848203</v>
      </c>
      <c r="GC58">
        <f t="shared" si="36"/>
        <v>59.179910165456164</v>
      </c>
      <c r="GD58">
        <f t="shared" si="36"/>
        <v>60.296835523584988</v>
      </c>
      <c r="GE58">
        <f t="shared" si="36"/>
        <v>62.701432639020005</v>
      </c>
      <c r="GF58">
        <f t="shared" si="36"/>
        <v>62.619432380504414</v>
      </c>
      <c r="GG58">
        <f t="shared" si="36"/>
        <v>61.232068616908798</v>
      </c>
      <c r="GH58">
        <f t="shared" si="36"/>
        <v>59.285070511550408</v>
      </c>
      <c r="GI58">
        <f t="shared" si="36"/>
        <v>55.618854915653934</v>
      </c>
      <c r="GJ58">
        <f t="shared" si="36"/>
        <v>55.515044490542685</v>
      </c>
      <c r="GK58">
        <f t="shared" si="36"/>
        <v>57.018811403447565</v>
      </c>
      <c r="GL58">
        <f t="shared" si="36"/>
        <v>54.061788373293837</v>
      </c>
      <c r="GM58">
        <f t="shared" ref="GM58:HH58" si="37">GM56/$BJ56*100</f>
        <v>54.880804378589822</v>
      </c>
      <c r="GN58">
        <f t="shared" si="37"/>
        <v>55.685516713966074</v>
      </c>
      <c r="GO58">
        <f t="shared" si="37"/>
        <v>56.151809887134178</v>
      </c>
      <c r="GP58">
        <f t="shared" si="37"/>
        <v>57.038770575468</v>
      </c>
      <c r="GQ58">
        <f t="shared" si="37"/>
        <v>56.669173052382625</v>
      </c>
      <c r="GR58">
        <f t="shared" si="37"/>
        <v>57.124364301334708</v>
      </c>
      <c r="GS58">
        <f t="shared" si="37"/>
        <v>57.299866311413226</v>
      </c>
      <c r="GT58">
        <f t="shared" si="37"/>
        <v>57.722936394220717</v>
      </c>
      <c r="GU58">
        <f t="shared" si="37"/>
        <v>57.945831544228895</v>
      </c>
      <c r="GV58">
        <f t="shared" si="37"/>
        <v>53.614984386931233</v>
      </c>
      <c r="GW58">
        <f t="shared" si="37"/>
        <v>57.217517779709191</v>
      </c>
      <c r="GX58">
        <f t="shared" si="37"/>
        <v>56.097751496877358</v>
      </c>
      <c r="GY58">
        <f t="shared" si="37"/>
        <v>55.272172771551595</v>
      </c>
      <c r="GZ58">
        <f t="shared" si="37"/>
        <v>54.37288423603237</v>
      </c>
      <c r="HA58">
        <f t="shared" si="37"/>
        <v>54.340512651034558</v>
      </c>
      <c r="HB58">
        <f t="shared" si="37"/>
        <v>52.071580369530842</v>
      </c>
      <c r="HC58">
        <f t="shared" si="37"/>
        <v>51.855590392035033</v>
      </c>
      <c r="HD58">
        <f t="shared" si="37"/>
        <v>53.458400475912846</v>
      </c>
      <c r="HE58">
        <f t="shared" si="37"/>
        <v>51.240900975683211</v>
      </c>
      <c r="HF58">
        <f t="shared" si="37"/>
        <v>52.030102465265202</v>
      </c>
      <c r="HG58">
        <f t="shared" si="37"/>
        <v>51.714355625757825</v>
      </c>
      <c r="HH58">
        <f t="shared" si="37"/>
        <v>50.577597996072917</v>
      </c>
    </row>
    <row r="62" spans="1:235">
      <c r="A62" t="s">
        <v>61</v>
      </c>
      <c r="B62">
        <f>B3^(0.52)*B4^(0.48)</f>
        <v>2.5164049396881731</v>
      </c>
    </row>
  </sheetData>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R163"/>
  <sheetViews>
    <sheetView topLeftCell="A139" workbookViewId="0"/>
  </sheetViews>
  <sheetFormatPr defaultRowHeight="14.25"/>
  <cols>
    <col min="1" max="1" width="18.375" customWidth="1"/>
  </cols>
  <sheetData>
    <row r="1" spans="1:18">
      <c r="A1" t="s">
        <v>52</v>
      </c>
    </row>
    <row r="3" spans="1:18">
      <c r="B3">
        <v>1993</v>
      </c>
      <c r="C3">
        <v>1994</v>
      </c>
      <c r="D3">
        <v>1995</v>
      </c>
      <c r="E3">
        <v>1996</v>
      </c>
      <c r="F3">
        <v>1997</v>
      </c>
      <c r="G3">
        <v>1998</v>
      </c>
      <c r="H3">
        <v>1999</v>
      </c>
      <c r="I3">
        <v>2000</v>
      </c>
      <c r="J3">
        <v>2001</v>
      </c>
      <c r="K3">
        <v>2002</v>
      </c>
      <c r="L3">
        <v>2003</v>
      </c>
      <c r="M3">
        <v>2004</v>
      </c>
      <c r="N3">
        <v>2005</v>
      </c>
      <c r="O3">
        <v>2006</v>
      </c>
      <c r="P3">
        <v>2007</v>
      </c>
      <c r="Q3">
        <v>2008</v>
      </c>
      <c r="R3">
        <v>2009</v>
      </c>
    </row>
    <row r="4" spans="1:18">
      <c r="A4" t="s">
        <v>0</v>
      </c>
      <c r="B4">
        <v>76.531999999999996</v>
      </c>
      <c r="C4">
        <v>78.222999999999999</v>
      </c>
      <c r="D4">
        <v>79.872</v>
      </c>
      <c r="E4">
        <v>81.534999999999997</v>
      </c>
      <c r="F4">
        <v>83.087999999999994</v>
      </c>
      <c r="G4">
        <v>84.555000000000007</v>
      </c>
      <c r="H4">
        <v>85.51</v>
      </c>
      <c r="I4">
        <v>86.768000000000001</v>
      </c>
      <c r="J4">
        <v>88.647000000000006</v>
      </c>
      <c r="K4">
        <v>90.65</v>
      </c>
      <c r="L4">
        <v>92.117000000000004</v>
      </c>
      <c r="M4">
        <v>94.100999999999999</v>
      </c>
      <c r="N4">
        <v>96.771000000000001</v>
      </c>
      <c r="O4">
        <v>100</v>
      </c>
      <c r="P4">
        <v>103.25700000000001</v>
      </c>
      <c r="Q4">
        <v>106.29600000000001</v>
      </c>
      <c r="R4">
        <v>108.619</v>
      </c>
    </row>
    <row r="5" spans="1:18">
      <c r="A5" t="s">
        <v>1</v>
      </c>
      <c r="B5">
        <v>102.777</v>
      </c>
      <c r="C5">
        <v>103.4</v>
      </c>
      <c r="D5">
        <v>103.73699999999999</v>
      </c>
      <c r="E5">
        <v>103.22</v>
      </c>
      <c r="F5">
        <v>102.568</v>
      </c>
      <c r="G5">
        <v>103.11499999999999</v>
      </c>
      <c r="H5">
        <v>103.08</v>
      </c>
      <c r="I5">
        <v>101.73699999999999</v>
      </c>
      <c r="J5">
        <v>99.974000000000004</v>
      </c>
      <c r="K5">
        <v>98.745000000000005</v>
      </c>
      <c r="L5">
        <v>97.218000000000004</v>
      </c>
      <c r="M5">
        <v>95.665000000000006</v>
      </c>
      <c r="N5">
        <v>94.635000000000005</v>
      </c>
      <c r="O5">
        <v>93.474000000000004</v>
      </c>
      <c r="P5">
        <v>92.634</v>
      </c>
      <c r="Q5">
        <v>91.95</v>
      </c>
      <c r="R5">
        <v>91.19</v>
      </c>
    </row>
    <row r="6" spans="1:18">
      <c r="A6" t="s">
        <v>2</v>
      </c>
      <c r="B6">
        <v>111.58799999999999</v>
      </c>
      <c r="C6">
        <v>128.45699999999999</v>
      </c>
      <c r="D6">
        <v>154.93100000000001</v>
      </c>
      <c r="E6">
        <v>176.21299999999999</v>
      </c>
      <c r="F6">
        <v>187.553</v>
      </c>
      <c r="G6">
        <v>190.39099999999999</v>
      </c>
      <c r="H6">
        <v>188.756</v>
      </c>
      <c r="I6">
        <v>186.38800000000001</v>
      </c>
      <c r="J6">
        <v>190.233</v>
      </c>
      <c r="K6">
        <v>194.15199999999999</v>
      </c>
      <c r="L6">
        <v>195.285</v>
      </c>
      <c r="M6">
        <v>200.20099999999999</v>
      </c>
      <c r="N6">
        <v>214.05799999999999</v>
      </c>
      <c r="O6">
        <v>222.489</v>
      </c>
      <c r="P6">
        <v>230.92699999999999</v>
      </c>
      <c r="Q6">
        <v>248.501</v>
      </c>
      <c r="R6">
        <v>267.89100000000002</v>
      </c>
    </row>
    <row r="7" spans="1:18">
      <c r="A7" t="s">
        <v>3</v>
      </c>
      <c r="B7">
        <v>89.933000000000007</v>
      </c>
      <c r="C7">
        <v>93.037999999999997</v>
      </c>
      <c r="D7">
        <v>96.325000000000003</v>
      </c>
      <c r="E7">
        <v>99.051000000000002</v>
      </c>
      <c r="F7">
        <v>99.986999999999995</v>
      </c>
      <c r="G7">
        <v>101.187</v>
      </c>
      <c r="H7">
        <v>99.748999999999995</v>
      </c>
      <c r="I7">
        <v>94.963999999999999</v>
      </c>
      <c r="J7">
        <v>98.39</v>
      </c>
      <c r="K7">
        <v>96.268000000000001</v>
      </c>
      <c r="L7">
        <v>95.387</v>
      </c>
      <c r="M7">
        <v>93.932000000000002</v>
      </c>
      <c r="N7">
        <v>97.98</v>
      </c>
      <c r="O7">
        <v>100</v>
      </c>
      <c r="P7">
        <v>101.634</v>
      </c>
      <c r="Q7">
        <v>108.224</v>
      </c>
      <c r="R7">
        <v>109.175</v>
      </c>
    </row>
    <row r="8" spans="1:18">
      <c r="A8" t="s">
        <v>4</v>
      </c>
      <c r="B8">
        <v>89.632999999999996</v>
      </c>
      <c r="C8">
        <v>97.43</v>
      </c>
      <c r="D8">
        <v>103.736</v>
      </c>
      <c r="E8">
        <v>108.02</v>
      </c>
      <c r="F8">
        <v>114.242</v>
      </c>
      <c r="G8">
        <v>120.732</v>
      </c>
      <c r="H8">
        <v>121.673</v>
      </c>
      <c r="I8">
        <v>116.246</v>
      </c>
      <c r="J8">
        <v>112.018</v>
      </c>
      <c r="K8">
        <v>109.904</v>
      </c>
      <c r="L8">
        <v>106.098</v>
      </c>
      <c r="M8">
        <v>99.57</v>
      </c>
      <c r="N8">
        <v>96.048000000000002</v>
      </c>
      <c r="O8">
        <v>95.99</v>
      </c>
      <c r="P8">
        <v>95.712000000000003</v>
      </c>
      <c r="Q8">
        <v>98.513999999999996</v>
      </c>
      <c r="R8">
        <v>100</v>
      </c>
    </row>
    <row r="9" spans="1:18">
      <c r="A9" t="s">
        <v>5</v>
      </c>
      <c r="B9">
        <v>71.37</v>
      </c>
      <c r="C9">
        <v>74.213999999999999</v>
      </c>
      <c r="D9">
        <v>77.138000000000005</v>
      </c>
      <c r="E9">
        <v>79.938999999999993</v>
      </c>
      <c r="F9">
        <v>82.882999999999996</v>
      </c>
      <c r="G9">
        <v>85.768000000000001</v>
      </c>
      <c r="H9">
        <v>93.057000000000002</v>
      </c>
      <c r="I9">
        <v>93.1</v>
      </c>
      <c r="J9">
        <v>100</v>
      </c>
      <c r="K9">
        <v>98.418000000000006</v>
      </c>
      <c r="L9">
        <v>101.498</v>
      </c>
      <c r="M9">
        <v>104.846</v>
      </c>
      <c r="N9">
        <v>111.146</v>
      </c>
      <c r="O9">
        <v>116.29300000000001</v>
      </c>
      <c r="P9">
        <v>120.801</v>
      </c>
      <c r="Q9">
        <v>126.80200000000001</v>
      </c>
      <c r="R9">
        <v>139.74600000000001</v>
      </c>
    </row>
    <row r="10" spans="1:18">
      <c r="A10" t="s">
        <v>6</v>
      </c>
      <c r="B10">
        <v>70.831000000000003</v>
      </c>
      <c r="C10">
        <v>72.867999999999995</v>
      </c>
      <c r="D10">
        <v>74.021000000000001</v>
      </c>
      <c r="E10">
        <v>76.003</v>
      </c>
      <c r="F10">
        <v>78.754000000000005</v>
      </c>
      <c r="G10">
        <v>80.948999999999998</v>
      </c>
      <c r="H10">
        <v>82.744</v>
      </c>
      <c r="I10">
        <v>84.481999999999999</v>
      </c>
      <c r="J10">
        <v>85.483000000000004</v>
      </c>
      <c r="K10">
        <v>87.299000000000007</v>
      </c>
      <c r="L10">
        <v>90.003</v>
      </c>
      <c r="M10">
        <v>92.768000000000001</v>
      </c>
      <c r="N10">
        <v>95.105999999999995</v>
      </c>
      <c r="O10">
        <v>97.037999999999997</v>
      </c>
      <c r="P10">
        <v>100</v>
      </c>
      <c r="Q10">
        <v>102.992</v>
      </c>
      <c r="R10">
        <v>106.048</v>
      </c>
    </row>
    <row r="11" spans="1:18">
      <c r="A11" t="s">
        <v>8</v>
      </c>
      <c r="B11">
        <v>91.495000000000005</v>
      </c>
      <c r="C11">
        <v>94.903999999999996</v>
      </c>
      <c r="D11">
        <v>97.165000000000006</v>
      </c>
      <c r="E11">
        <v>98.986000000000004</v>
      </c>
      <c r="F11">
        <v>99.484999999999999</v>
      </c>
      <c r="G11">
        <v>99.775999999999996</v>
      </c>
      <c r="H11">
        <v>100.33</v>
      </c>
      <c r="I11">
        <v>100.678</v>
      </c>
      <c r="J11">
        <v>99.995000000000005</v>
      </c>
      <c r="K11">
        <v>101.20099999999999</v>
      </c>
      <c r="L11">
        <v>102.642</v>
      </c>
      <c r="M11">
        <v>103.852</v>
      </c>
      <c r="N11">
        <v>104.84699999999999</v>
      </c>
      <c r="O11">
        <v>105.539</v>
      </c>
      <c r="P11">
        <v>105.938</v>
      </c>
      <c r="Q11">
        <v>107.88800000000001</v>
      </c>
      <c r="R11">
        <v>108.97499999999999</v>
      </c>
    </row>
    <row r="12" spans="1:18">
      <c r="A12" t="s">
        <v>9</v>
      </c>
      <c r="B12">
        <v>65.552999999999997</v>
      </c>
      <c r="C12">
        <v>66.403999999999996</v>
      </c>
      <c r="D12">
        <v>67.123000000000005</v>
      </c>
      <c r="E12">
        <v>68.685000000000002</v>
      </c>
      <c r="F12">
        <v>69.850999999999999</v>
      </c>
      <c r="G12">
        <v>70.709999999999994</v>
      </c>
      <c r="H12">
        <v>70.983999999999995</v>
      </c>
      <c r="I12">
        <v>71.856999999999999</v>
      </c>
      <c r="J12">
        <v>74.728999999999999</v>
      </c>
      <c r="K12">
        <v>77.582999999999998</v>
      </c>
      <c r="L12">
        <v>79.867000000000004</v>
      </c>
      <c r="M12">
        <v>82.216999999999999</v>
      </c>
      <c r="N12">
        <v>85.128</v>
      </c>
      <c r="O12">
        <v>89.147999999999996</v>
      </c>
      <c r="P12">
        <v>93.582999999999998</v>
      </c>
      <c r="Q12">
        <v>97.42</v>
      </c>
      <c r="R12">
        <v>103.854</v>
      </c>
    </row>
    <row r="13" spans="1:18">
      <c r="A13" t="s">
        <v>10</v>
      </c>
      <c r="B13">
        <v>61.656999999999996</v>
      </c>
      <c r="C13">
        <v>65.623999999999995</v>
      </c>
      <c r="D13">
        <v>70.673000000000002</v>
      </c>
      <c r="E13">
        <v>75.942999999999998</v>
      </c>
      <c r="F13">
        <v>79.724000000000004</v>
      </c>
      <c r="G13">
        <v>82.795000000000002</v>
      </c>
      <c r="H13">
        <v>86.894999999999996</v>
      </c>
      <c r="I13">
        <v>85.989000000000004</v>
      </c>
      <c r="J13">
        <v>86.843000000000004</v>
      </c>
      <c r="K13">
        <v>90.194999999999993</v>
      </c>
      <c r="L13">
        <v>93.108999999999995</v>
      </c>
      <c r="M13">
        <v>96.424999999999997</v>
      </c>
      <c r="N13">
        <v>99.35</v>
      </c>
      <c r="O13">
        <v>100</v>
      </c>
      <c r="P13">
        <v>99.856999999999999</v>
      </c>
      <c r="Q13">
        <v>101.934</v>
      </c>
      <c r="R13">
        <v>104.901</v>
      </c>
    </row>
    <row r="14" spans="1:18">
      <c r="A14" t="s">
        <v>11</v>
      </c>
      <c r="B14">
        <v>28.899000000000001</v>
      </c>
      <c r="C14">
        <v>31.777000000000001</v>
      </c>
      <c r="D14">
        <v>34.247999999999998</v>
      </c>
      <c r="E14">
        <v>37.631999999999998</v>
      </c>
      <c r="F14">
        <v>40.896999999999998</v>
      </c>
      <c r="G14">
        <v>46.039000000000001</v>
      </c>
      <c r="H14">
        <v>80.691999999999993</v>
      </c>
      <c r="I14">
        <v>92.12</v>
      </c>
      <c r="J14">
        <v>100</v>
      </c>
      <c r="K14">
        <v>114.29600000000001</v>
      </c>
      <c r="L14">
        <v>121.035</v>
      </c>
      <c r="M14">
        <v>127.676</v>
      </c>
      <c r="N14">
        <v>138.59399999999999</v>
      </c>
      <c r="O14">
        <v>158.45699999999999</v>
      </c>
      <c r="P14">
        <v>180.779</v>
      </c>
      <c r="Q14">
        <v>201.13200000000001</v>
      </c>
      <c r="R14">
        <v>237.78100000000001</v>
      </c>
    </row>
    <row r="15" spans="1:18">
      <c r="A15" t="s">
        <v>12</v>
      </c>
      <c r="B15">
        <v>82.927999999999997</v>
      </c>
      <c r="C15">
        <v>84.484999999999999</v>
      </c>
      <c r="D15">
        <v>86.423000000000002</v>
      </c>
      <c r="E15">
        <v>89.055000000000007</v>
      </c>
      <c r="F15">
        <v>90.210999999999999</v>
      </c>
      <c r="G15">
        <v>92.591999999999999</v>
      </c>
      <c r="H15">
        <v>94.361999999999995</v>
      </c>
      <c r="I15">
        <v>96.040999999999997</v>
      </c>
      <c r="J15">
        <v>100</v>
      </c>
      <c r="K15">
        <v>105.099</v>
      </c>
      <c r="L15">
        <v>109.12</v>
      </c>
      <c r="M15">
        <v>111.497</v>
      </c>
      <c r="N15">
        <v>112.31399999999999</v>
      </c>
      <c r="O15">
        <v>115.041</v>
      </c>
      <c r="P15">
        <v>117.074</v>
      </c>
      <c r="Q15">
        <v>119.238</v>
      </c>
      <c r="R15">
        <v>122.042</v>
      </c>
    </row>
    <row r="16" spans="1:18">
      <c r="A16" t="s">
        <v>13</v>
      </c>
      <c r="B16">
        <v>91.27</v>
      </c>
      <c r="C16">
        <v>92.674000000000007</v>
      </c>
      <c r="D16">
        <v>93.936999999999998</v>
      </c>
      <c r="E16">
        <v>95.177999999999997</v>
      </c>
      <c r="F16">
        <v>96.69</v>
      </c>
      <c r="G16">
        <v>97.668999999999997</v>
      </c>
      <c r="H16">
        <v>98.555000000000007</v>
      </c>
      <c r="I16">
        <v>98.605999999999995</v>
      </c>
      <c r="J16">
        <v>100</v>
      </c>
      <c r="K16">
        <v>101.97799999999999</v>
      </c>
      <c r="L16">
        <v>104.41</v>
      </c>
      <c r="M16">
        <v>106.36799999999999</v>
      </c>
      <c r="N16">
        <v>108.04600000000001</v>
      </c>
      <c r="O16">
        <v>110.235</v>
      </c>
      <c r="P16">
        <v>112.879</v>
      </c>
      <c r="Q16">
        <v>115.68</v>
      </c>
      <c r="R16">
        <v>118.673</v>
      </c>
    </row>
    <row r="17" spans="1:18">
      <c r="A17" t="s">
        <v>14</v>
      </c>
      <c r="B17">
        <v>72.822999999999993</v>
      </c>
      <c r="C17">
        <v>85.501000000000005</v>
      </c>
      <c r="D17">
        <v>100</v>
      </c>
      <c r="E17">
        <v>117.04</v>
      </c>
      <c r="F17">
        <v>127.21899999999999</v>
      </c>
      <c r="G17">
        <v>135.613</v>
      </c>
      <c r="H17">
        <v>147.59700000000001</v>
      </c>
      <c r="I17">
        <v>156.06200000000001</v>
      </c>
      <c r="J17">
        <v>161.381</v>
      </c>
      <c r="K17">
        <v>164.52600000000001</v>
      </c>
      <c r="L17">
        <v>171.035</v>
      </c>
      <c r="M17">
        <v>182.44</v>
      </c>
      <c r="N17">
        <v>197.36099999999999</v>
      </c>
      <c r="O17">
        <v>213.523</v>
      </c>
      <c r="P17">
        <v>229.03800000000001</v>
      </c>
      <c r="Q17">
        <v>247.91</v>
      </c>
      <c r="R17">
        <v>302.786</v>
      </c>
    </row>
    <row r="18" spans="1:18">
      <c r="A18" t="s">
        <v>15</v>
      </c>
      <c r="B18">
        <v>187.99299999999999</v>
      </c>
      <c r="C18">
        <v>200.83699999999999</v>
      </c>
      <c r="D18">
        <v>220.90299999999999</v>
      </c>
      <c r="E18">
        <v>237.583</v>
      </c>
      <c r="F18">
        <v>255.785</v>
      </c>
      <c r="G18">
        <v>271.70600000000002</v>
      </c>
      <c r="H18">
        <v>300.11900000000003</v>
      </c>
      <c r="I18">
        <v>324.22500000000002</v>
      </c>
      <c r="J18">
        <v>344.79599999999999</v>
      </c>
      <c r="K18">
        <v>366.8</v>
      </c>
      <c r="L18">
        <v>383.31900000000002</v>
      </c>
      <c r="M18">
        <v>397.79899999999998</v>
      </c>
      <c r="N18">
        <v>422.03699999999998</v>
      </c>
      <c r="O18">
        <v>449.38099999999997</v>
      </c>
      <c r="P18">
        <v>472.60399999999998</v>
      </c>
      <c r="Q18">
        <v>486.49900000000002</v>
      </c>
      <c r="R18">
        <v>522.85900000000004</v>
      </c>
    </row>
    <row r="19" spans="1:18">
      <c r="A19" t="s">
        <v>16</v>
      </c>
      <c r="B19">
        <v>85.936000000000007</v>
      </c>
      <c r="C19">
        <v>87.173000000000002</v>
      </c>
      <c r="D19">
        <v>88.174000000000007</v>
      </c>
      <c r="E19">
        <v>90.165999999999997</v>
      </c>
      <c r="F19">
        <v>91.623999999999995</v>
      </c>
      <c r="G19">
        <v>92.727999999999994</v>
      </c>
      <c r="H19">
        <v>92.331000000000003</v>
      </c>
      <c r="I19">
        <v>93.942999999999998</v>
      </c>
      <c r="J19">
        <v>97.825000000000003</v>
      </c>
      <c r="K19">
        <v>98.92</v>
      </c>
      <c r="L19">
        <v>100</v>
      </c>
      <c r="M19">
        <v>103.285</v>
      </c>
      <c r="N19">
        <v>106.577</v>
      </c>
      <c r="O19">
        <v>110.101</v>
      </c>
      <c r="P19">
        <v>113.045</v>
      </c>
      <c r="Q19">
        <v>116.65</v>
      </c>
      <c r="R19">
        <v>121.361</v>
      </c>
    </row>
    <row r="20" spans="1:18">
      <c r="A20" t="s">
        <v>17</v>
      </c>
      <c r="B20">
        <v>75.843000000000004</v>
      </c>
      <c r="C20">
        <v>78.873999999999995</v>
      </c>
      <c r="D20">
        <v>80.522000000000006</v>
      </c>
      <c r="E20">
        <v>79.977999999999994</v>
      </c>
      <c r="F20">
        <v>80.322000000000003</v>
      </c>
      <c r="G20">
        <v>80.989999999999995</v>
      </c>
      <c r="H20">
        <v>82.498000000000005</v>
      </c>
      <c r="I20">
        <v>82.74</v>
      </c>
      <c r="J20">
        <v>84.347999999999999</v>
      </c>
      <c r="K20">
        <v>86.11</v>
      </c>
      <c r="L20">
        <v>87.831000000000003</v>
      </c>
      <c r="M20">
        <v>89.563999999999993</v>
      </c>
      <c r="N20">
        <v>91.531999999999996</v>
      </c>
      <c r="O20">
        <v>93.71</v>
      </c>
      <c r="P20">
        <v>95.858999999999995</v>
      </c>
      <c r="Q20">
        <v>98.090999999999994</v>
      </c>
      <c r="R20">
        <v>100</v>
      </c>
    </row>
    <row r="21" spans="1:18">
      <c r="A21" t="s">
        <v>18</v>
      </c>
      <c r="B21">
        <v>77.376000000000005</v>
      </c>
      <c r="C21">
        <v>80.402000000000001</v>
      </c>
      <c r="D21">
        <v>83.257000000000005</v>
      </c>
      <c r="E21">
        <v>87.391000000000005</v>
      </c>
      <c r="F21">
        <v>91.593999999999994</v>
      </c>
      <c r="G21">
        <v>93.941000000000003</v>
      </c>
      <c r="H21">
        <v>96.405000000000001</v>
      </c>
      <c r="I21">
        <v>98.123999999999995</v>
      </c>
      <c r="J21">
        <v>100</v>
      </c>
      <c r="K21">
        <v>102.96299999999999</v>
      </c>
      <c r="L21">
        <v>106.321</v>
      </c>
      <c r="M21">
        <v>109.634</v>
      </c>
      <c r="N21">
        <v>112.52200000000001</v>
      </c>
      <c r="O21">
        <v>114.83799999999999</v>
      </c>
      <c r="P21">
        <v>116.947</v>
      </c>
      <c r="Q21">
        <v>119.956</v>
      </c>
      <c r="R21">
        <v>123.26300000000001</v>
      </c>
    </row>
    <row r="22" spans="1:18">
      <c r="A22" t="s">
        <v>19</v>
      </c>
      <c r="B22">
        <v>124.023</v>
      </c>
      <c r="C22">
        <v>128.1</v>
      </c>
      <c r="D22">
        <v>134.77099999999999</v>
      </c>
      <c r="E22">
        <v>142.304</v>
      </c>
      <c r="F22">
        <v>148.011</v>
      </c>
      <c r="G22">
        <v>154.02500000000001</v>
      </c>
      <c r="H22">
        <v>168.25399999999999</v>
      </c>
      <c r="I22">
        <v>161.459</v>
      </c>
      <c r="J22">
        <v>163.63300000000001</v>
      </c>
      <c r="K22">
        <v>167.01900000000001</v>
      </c>
      <c r="L22">
        <v>168.38300000000001</v>
      </c>
      <c r="M22">
        <v>170.62</v>
      </c>
      <c r="N22">
        <v>175.953</v>
      </c>
      <c r="O22">
        <v>183.84800000000001</v>
      </c>
      <c r="P22">
        <v>193.51900000000001</v>
      </c>
      <c r="Q22">
        <v>200.393</v>
      </c>
      <c r="R22">
        <v>208.08699999999999</v>
      </c>
    </row>
    <row r="23" spans="1:18">
      <c r="A23" t="s">
        <v>20</v>
      </c>
      <c r="B23">
        <v>88.387</v>
      </c>
      <c r="C23">
        <v>93.349000000000004</v>
      </c>
      <c r="D23">
        <v>96.706999999999994</v>
      </c>
      <c r="E23">
        <v>100</v>
      </c>
      <c r="F23">
        <v>103.45399999999999</v>
      </c>
      <c r="G23">
        <v>105.92400000000001</v>
      </c>
      <c r="H23">
        <v>108.55</v>
      </c>
      <c r="I23">
        <v>111.40300000000001</v>
      </c>
      <c r="J23">
        <v>115.246</v>
      </c>
      <c r="K23">
        <v>120.087</v>
      </c>
      <c r="L23">
        <v>125.262</v>
      </c>
      <c r="M23">
        <v>130.44900000000001</v>
      </c>
      <c r="N23">
        <v>135.69900000000001</v>
      </c>
      <c r="O23">
        <v>141.51400000000001</v>
      </c>
      <c r="P23">
        <v>147.35</v>
      </c>
      <c r="Q23">
        <v>152.279</v>
      </c>
      <c r="R23">
        <v>155.93100000000001</v>
      </c>
    </row>
    <row r="24" spans="1:18">
      <c r="A24" t="s">
        <v>21</v>
      </c>
      <c r="B24">
        <v>21.448</v>
      </c>
      <c r="C24">
        <v>23.515000000000001</v>
      </c>
      <c r="D24">
        <v>25.507000000000001</v>
      </c>
      <c r="E24">
        <v>35.167999999999999</v>
      </c>
      <c r="F24">
        <v>45.98</v>
      </c>
      <c r="G24">
        <v>54.113</v>
      </c>
      <c r="H24">
        <v>62.438000000000002</v>
      </c>
      <c r="I24">
        <v>71.86</v>
      </c>
      <c r="J24">
        <v>80.557000000000002</v>
      </c>
      <c r="K24">
        <v>85.293000000000006</v>
      </c>
      <c r="L24">
        <v>91.225999999999999</v>
      </c>
      <c r="M24">
        <v>100</v>
      </c>
      <c r="N24">
        <v>109.071</v>
      </c>
      <c r="O24">
        <v>114.026</v>
      </c>
      <c r="P24">
        <v>121.941</v>
      </c>
      <c r="Q24">
        <v>127.38500000000001</v>
      </c>
      <c r="R24">
        <v>135.84299999999999</v>
      </c>
    </row>
    <row r="25" spans="1:18">
      <c r="A25" t="s">
        <v>22</v>
      </c>
      <c r="B25">
        <v>48.441000000000003</v>
      </c>
      <c r="C25">
        <v>53.094999999999999</v>
      </c>
      <c r="D25">
        <v>58.4</v>
      </c>
      <c r="E25">
        <v>63.828000000000003</v>
      </c>
      <c r="F25">
        <v>66.828000000000003</v>
      </c>
      <c r="G25">
        <v>69.472999999999999</v>
      </c>
      <c r="H25">
        <v>75.572999999999993</v>
      </c>
      <c r="I25">
        <v>81.632999999999996</v>
      </c>
      <c r="J25">
        <v>85.661000000000001</v>
      </c>
      <c r="K25">
        <v>88.662999999999997</v>
      </c>
      <c r="L25">
        <v>91.412999999999997</v>
      </c>
      <c r="M25">
        <v>94.91</v>
      </c>
      <c r="N25">
        <v>98.998999999999995</v>
      </c>
      <c r="O25">
        <v>103.55</v>
      </c>
      <c r="P25">
        <v>108.79300000000001</v>
      </c>
      <c r="Q25">
        <v>114.63200000000001</v>
      </c>
      <c r="R25">
        <v>124.117</v>
      </c>
    </row>
    <row r="26" spans="1:18">
      <c r="A26" t="s">
        <v>23</v>
      </c>
      <c r="B26">
        <v>92.37</v>
      </c>
      <c r="C26">
        <v>89.531999999999996</v>
      </c>
      <c r="D26">
        <v>90.405000000000001</v>
      </c>
      <c r="E26">
        <v>95.683999999999997</v>
      </c>
      <c r="F26">
        <v>102.483</v>
      </c>
      <c r="G26">
        <v>104.485</v>
      </c>
      <c r="H26">
        <v>89.888999999999996</v>
      </c>
      <c r="I26">
        <v>100</v>
      </c>
      <c r="J26">
        <v>111.64400000000001</v>
      </c>
      <c r="K26">
        <v>107.83799999999999</v>
      </c>
      <c r="L26">
        <v>110.959</v>
      </c>
      <c r="M26">
        <v>117.289</v>
      </c>
      <c r="N26">
        <v>129.99199999999999</v>
      </c>
      <c r="O26">
        <v>155.12899999999999</v>
      </c>
      <c r="P26">
        <v>169.846</v>
      </c>
      <c r="Q26">
        <v>179.82499999999999</v>
      </c>
      <c r="R26">
        <v>213.61799999999999</v>
      </c>
    </row>
    <row r="27" spans="1:18">
      <c r="A27" t="s">
        <v>24</v>
      </c>
      <c r="B27">
        <v>35.353999999999999</v>
      </c>
      <c r="C27">
        <v>39.981000000000002</v>
      </c>
      <c r="D27">
        <v>43.817</v>
      </c>
      <c r="E27">
        <v>48.308999999999997</v>
      </c>
      <c r="F27">
        <v>52.216999999999999</v>
      </c>
      <c r="G27">
        <v>56.448999999999998</v>
      </c>
      <c r="H27">
        <v>60.802</v>
      </c>
      <c r="I27">
        <v>65.102999999999994</v>
      </c>
      <c r="J27">
        <v>70.837999999999994</v>
      </c>
      <c r="K27">
        <v>76.269000000000005</v>
      </c>
      <c r="L27">
        <v>84.466999999999999</v>
      </c>
      <c r="M27">
        <v>89.156000000000006</v>
      </c>
      <c r="N27">
        <v>94.835999999999999</v>
      </c>
      <c r="O27">
        <v>100</v>
      </c>
      <c r="P27">
        <v>106.52800000000001</v>
      </c>
      <c r="Q27">
        <v>115.254</v>
      </c>
      <c r="R27">
        <v>125.864</v>
      </c>
    </row>
    <row r="28" spans="1:18">
      <c r="A28" t="s">
        <v>25</v>
      </c>
      <c r="B28">
        <v>93.77</v>
      </c>
      <c r="C28">
        <v>96.003</v>
      </c>
      <c r="D28">
        <v>97.218000000000004</v>
      </c>
      <c r="E28">
        <v>97.932000000000002</v>
      </c>
      <c r="F28">
        <v>98.120999999999995</v>
      </c>
      <c r="G28">
        <v>97.992999999999995</v>
      </c>
      <c r="H28">
        <v>98.277000000000001</v>
      </c>
      <c r="I28">
        <v>98.881</v>
      </c>
      <c r="J28">
        <v>100</v>
      </c>
      <c r="K28">
        <v>100.795</v>
      </c>
      <c r="L28">
        <v>101.26900000000001</v>
      </c>
      <c r="M28">
        <v>102.28100000000001</v>
      </c>
      <c r="N28">
        <v>102.86499999999999</v>
      </c>
      <c r="O28">
        <v>102.976</v>
      </c>
      <c r="P28">
        <v>105.099</v>
      </c>
      <c r="Q28">
        <v>107.71899999999999</v>
      </c>
      <c r="R28">
        <v>110.399</v>
      </c>
    </row>
    <row r="29" spans="1:18">
      <c r="A29" t="s">
        <v>26</v>
      </c>
      <c r="B29">
        <v>93.715999999999994</v>
      </c>
      <c r="C29">
        <v>95.927999999999997</v>
      </c>
      <c r="D29">
        <v>97.304000000000002</v>
      </c>
      <c r="E29">
        <v>99.442999999999998</v>
      </c>
      <c r="F29">
        <v>101.357</v>
      </c>
      <c r="G29">
        <v>102.77200000000001</v>
      </c>
      <c r="H29">
        <v>104.34699999999999</v>
      </c>
      <c r="I29">
        <v>105.066</v>
      </c>
      <c r="J29">
        <v>107.696</v>
      </c>
      <c r="K29">
        <v>112.015</v>
      </c>
      <c r="L29">
        <v>113.20399999999999</v>
      </c>
      <c r="M29">
        <v>115.264</v>
      </c>
      <c r="N29">
        <v>119.43</v>
      </c>
      <c r="O29">
        <v>122.036</v>
      </c>
      <c r="P29">
        <v>126.61</v>
      </c>
      <c r="Q29">
        <v>132.232</v>
      </c>
      <c r="R29">
        <v>136.489</v>
      </c>
    </row>
    <row r="30" spans="1:18">
      <c r="A30" t="s">
        <v>27</v>
      </c>
      <c r="B30">
        <v>58.518999999999998</v>
      </c>
      <c r="C30">
        <v>61.600999999999999</v>
      </c>
      <c r="D30">
        <v>62.524999999999999</v>
      </c>
      <c r="E30">
        <v>65.674000000000007</v>
      </c>
      <c r="F30">
        <v>67.167000000000002</v>
      </c>
      <c r="G30">
        <v>69.703000000000003</v>
      </c>
      <c r="H30">
        <v>74.186999999999998</v>
      </c>
      <c r="I30">
        <v>77.048000000000002</v>
      </c>
      <c r="J30">
        <v>81.637</v>
      </c>
      <c r="K30">
        <v>86.144999999999996</v>
      </c>
      <c r="L30">
        <v>90.052000000000007</v>
      </c>
      <c r="M30">
        <v>92.557000000000002</v>
      </c>
      <c r="N30">
        <v>94.388000000000005</v>
      </c>
      <c r="O30">
        <v>96.763999999999996</v>
      </c>
      <c r="P30">
        <v>100.38200000000001</v>
      </c>
      <c r="Q30">
        <v>101.482</v>
      </c>
      <c r="R30">
        <v>100</v>
      </c>
    </row>
    <row r="31" spans="1:18">
      <c r="A31" t="s">
        <v>28</v>
      </c>
      <c r="B31">
        <v>2.7189999999999999</v>
      </c>
      <c r="C31">
        <v>4.5620000000000003</v>
      </c>
      <c r="D31">
        <v>9.4179999999999993</v>
      </c>
      <c r="E31">
        <v>17.631</v>
      </c>
      <c r="F31">
        <v>31.355</v>
      </c>
      <c r="G31">
        <v>56.921999999999997</v>
      </c>
      <c r="H31">
        <v>100</v>
      </c>
      <c r="I31">
        <v>154.179</v>
      </c>
      <c r="J31">
        <v>230.07499999999999</v>
      </c>
      <c r="K31">
        <v>351.67099999999999</v>
      </c>
      <c r="L31">
        <v>483.28300000000002</v>
      </c>
      <c r="M31">
        <v>595.745</v>
      </c>
      <c r="N31">
        <v>669.61599999999999</v>
      </c>
      <c r="O31">
        <v>717.05399999999997</v>
      </c>
      <c r="P31">
        <v>783.96100000000001</v>
      </c>
      <c r="Q31">
        <v>832.73099999999999</v>
      </c>
      <c r="R31">
        <v>932.61199999999997</v>
      </c>
    </row>
    <row r="32" spans="1:18">
      <c r="A32" t="s">
        <v>29</v>
      </c>
      <c r="B32">
        <v>48.951999999999998</v>
      </c>
      <c r="C32">
        <v>54.417000000000002</v>
      </c>
      <c r="D32">
        <v>61.28</v>
      </c>
      <c r="E32">
        <v>68.304000000000002</v>
      </c>
      <c r="F32">
        <v>75.236000000000004</v>
      </c>
      <c r="G32">
        <v>80.994</v>
      </c>
      <c r="H32">
        <v>86.91</v>
      </c>
      <c r="I32">
        <v>92.394999999999996</v>
      </c>
      <c r="J32">
        <v>93.887</v>
      </c>
      <c r="K32">
        <v>95.593000000000004</v>
      </c>
      <c r="L32">
        <v>99.47</v>
      </c>
      <c r="M32">
        <v>99.07</v>
      </c>
      <c r="N32">
        <v>98.953999999999994</v>
      </c>
      <c r="O32">
        <v>100</v>
      </c>
      <c r="P32">
        <v>102.045</v>
      </c>
      <c r="Q32">
        <v>102.902</v>
      </c>
      <c r="R32">
        <v>103.83799999999999</v>
      </c>
    </row>
    <row r="33" spans="1:18">
      <c r="A33" t="s">
        <v>30</v>
      </c>
      <c r="B33">
        <v>8.6999999999999994E-2</v>
      </c>
      <c r="C33">
        <v>1.8320000000000001</v>
      </c>
      <c r="D33">
        <v>42.87</v>
      </c>
      <c r="E33">
        <v>76.117999999999995</v>
      </c>
      <c r="F33">
        <v>89.123000000000005</v>
      </c>
      <c r="G33">
        <v>95.936000000000007</v>
      </c>
      <c r="H33">
        <v>100</v>
      </c>
      <c r="I33">
        <v>108.479</v>
      </c>
      <c r="J33">
        <v>115.178</v>
      </c>
      <c r="K33">
        <v>125.508</v>
      </c>
      <c r="L33">
        <v>138.75299999999999</v>
      </c>
      <c r="M33">
        <v>157.79900000000001</v>
      </c>
      <c r="N33">
        <v>170.48699999999999</v>
      </c>
      <c r="O33">
        <v>182.773</v>
      </c>
      <c r="P33">
        <v>194.017</v>
      </c>
      <c r="Q33">
        <v>205.40299999999999</v>
      </c>
      <c r="R33">
        <v>220.58500000000001</v>
      </c>
    </row>
    <row r="34" spans="1:18">
      <c r="A34" t="s">
        <v>31</v>
      </c>
      <c r="B34">
        <v>86.004000000000005</v>
      </c>
      <c r="C34">
        <v>87.781000000000006</v>
      </c>
      <c r="D34">
        <v>92.733999999999995</v>
      </c>
      <c r="E34">
        <v>98.015000000000001</v>
      </c>
      <c r="F34">
        <v>101.586</v>
      </c>
      <c r="G34">
        <v>105.879</v>
      </c>
      <c r="H34">
        <v>111.11499999999999</v>
      </c>
      <c r="I34">
        <v>114.667</v>
      </c>
      <c r="J34">
        <v>116.633</v>
      </c>
      <c r="K34">
        <v>119.44499999999999</v>
      </c>
      <c r="L34">
        <v>124.098</v>
      </c>
      <c r="M34">
        <v>129.54300000000001</v>
      </c>
      <c r="N34">
        <v>135.59899999999999</v>
      </c>
      <c r="O34">
        <v>142.56100000000001</v>
      </c>
      <c r="P34">
        <v>151.14699999999999</v>
      </c>
      <c r="Q34">
        <v>163.00700000000001</v>
      </c>
      <c r="R34">
        <v>175.34</v>
      </c>
    </row>
    <row r="35" spans="1:18">
      <c r="A35" t="s">
        <v>32</v>
      </c>
      <c r="B35">
        <v>49.561</v>
      </c>
      <c r="C35">
        <v>54.137</v>
      </c>
      <c r="D35">
        <v>61.115000000000002</v>
      </c>
      <c r="E35">
        <v>69.594999999999999</v>
      </c>
      <c r="F35">
        <v>75.423000000000002</v>
      </c>
      <c r="G35">
        <v>85.516999999999996</v>
      </c>
      <c r="H35">
        <v>91.953000000000003</v>
      </c>
      <c r="I35">
        <v>97.343000000000004</v>
      </c>
      <c r="J35">
        <v>100</v>
      </c>
      <c r="K35">
        <v>108.01600000000001</v>
      </c>
      <c r="L35">
        <v>110.709</v>
      </c>
      <c r="M35">
        <v>115.607</v>
      </c>
      <c r="N35">
        <v>124.55</v>
      </c>
      <c r="O35">
        <v>133.29499999999999</v>
      </c>
      <c r="P35">
        <v>147.28</v>
      </c>
      <c r="Q35">
        <v>158.62</v>
      </c>
      <c r="R35">
        <v>184.31299999999999</v>
      </c>
    </row>
    <row r="36" spans="1:18">
      <c r="A36" t="s">
        <v>33</v>
      </c>
      <c r="B36">
        <v>6.3E-2</v>
      </c>
      <c r="C36">
        <v>0.624</v>
      </c>
      <c r="D36">
        <v>2.544</v>
      </c>
      <c r="E36">
        <v>6.2060000000000004</v>
      </c>
      <c r="F36">
        <v>9.0500000000000007</v>
      </c>
      <c r="G36">
        <v>10.414</v>
      </c>
      <c r="H36">
        <v>12.351000000000001</v>
      </c>
      <c r="I36">
        <v>21.300999999999998</v>
      </c>
      <c r="J36">
        <v>29.318999999999999</v>
      </c>
      <c r="K36">
        <v>34.154000000000003</v>
      </c>
      <c r="L36">
        <v>39.445</v>
      </c>
      <c r="M36">
        <v>44.898000000000003</v>
      </c>
      <c r="N36">
        <v>54.017000000000003</v>
      </c>
      <c r="O36">
        <v>64.438999999999993</v>
      </c>
      <c r="P36">
        <v>74.213999999999999</v>
      </c>
      <c r="Q36">
        <v>84.459000000000003</v>
      </c>
      <c r="R36">
        <v>100</v>
      </c>
    </row>
    <row r="37" spans="1:18">
      <c r="A37" t="s">
        <v>34</v>
      </c>
      <c r="B37">
        <v>69.734999999999999</v>
      </c>
      <c r="C37">
        <v>78.194999999999993</v>
      </c>
      <c r="D37">
        <v>74.688999999999993</v>
      </c>
      <c r="E37">
        <v>76.497</v>
      </c>
      <c r="F37">
        <v>85.97</v>
      </c>
      <c r="G37">
        <v>84.576999999999998</v>
      </c>
      <c r="H37">
        <v>80.051000000000002</v>
      </c>
      <c r="I37">
        <v>88.281000000000006</v>
      </c>
      <c r="J37">
        <v>99.965000000000003</v>
      </c>
      <c r="K37">
        <v>96.906000000000006</v>
      </c>
      <c r="L37">
        <v>101.319</v>
      </c>
      <c r="M37">
        <v>106.78400000000001</v>
      </c>
      <c r="N37">
        <v>117.334</v>
      </c>
      <c r="O37">
        <v>141.72200000000001</v>
      </c>
      <c r="P37">
        <v>165.52699999999999</v>
      </c>
      <c r="Q37">
        <v>183.851</v>
      </c>
      <c r="R37">
        <v>215.518</v>
      </c>
    </row>
    <row r="38" spans="1:18">
      <c r="A38" t="s">
        <v>35</v>
      </c>
      <c r="B38">
        <v>73.260000000000005</v>
      </c>
      <c r="C38">
        <v>75.596000000000004</v>
      </c>
      <c r="D38">
        <v>77.581000000000003</v>
      </c>
      <c r="E38">
        <v>80.465000000000003</v>
      </c>
      <c r="F38">
        <v>81.129000000000005</v>
      </c>
      <c r="G38">
        <v>82.358999999999995</v>
      </c>
      <c r="H38">
        <v>82.799000000000007</v>
      </c>
      <c r="I38">
        <v>83.542000000000002</v>
      </c>
      <c r="J38">
        <v>84.731999999999999</v>
      </c>
      <c r="K38">
        <v>86.741</v>
      </c>
      <c r="L38">
        <v>88.07</v>
      </c>
      <c r="M38">
        <v>89.625</v>
      </c>
      <c r="N38">
        <v>89.906999999999996</v>
      </c>
      <c r="O38">
        <v>90.703000000000003</v>
      </c>
      <c r="P38">
        <v>92.463999999999999</v>
      </c>
      <c r="Q38">
        <v>95.016000000000005</v>
      </c>
      <c r="R38">
        <v>98.081000000000003</v>
      </c>
    </row>
    <row r="39" spans="1:18">
      <c r="A39" t="s">
        <v>36</v>
      </c>
      <c r="B39">
        <v>83.492000000000004</v>
      </c>
      <c r="C39">
        <v>85.852999999999994</v>
      </c>
      <c r="D39">
        <v>88.137</v>
      </c>
      <c r="E39">
        <v>89.867000000000004</v>
      </c>
      <c r="F39">
        <v>90.694000000000003</v>
      </c>
      <c r="G39">
        <v>90.448999999999998</v>
      </c>
      <c r="H39">
        <v>90.816999999999993</v>
      </c>
      <c r="I39">
        <v>91.164000000000001</v>
      </c>
      <c r="J39">
        <v>92.194999999999993</v>
      </c>
      <c r="K39">
        <v>93.915000000000006</v>
      </c>
      <c r="L39">
        <v>95.153000000000006</v>
      </c>
      <c r="M39">
        <v>96.317999999999998</v>
      </c>
      <c r="N39">
        <v>97.915999999999997</v>
      </c>
      <c r="O39">
        <v>100</v>
      </c>
      <c r="P39">
        <v>101.82299999999999</v>
      </c>
      <c r="Q39">
        <v>103.91500000000001</v>
      </c>
      <c r="R39">
        <v>105.84</v>
      </c>
    </row>
    <row r="40" spans="1:18">
      <c r="A40" t="s">
        <v>37</v>
      </c>
      <c r="B40">
        <v>24.765000000000001</v>
      </c>
      <c r="C40">
        <v>32.200000000000003</v>
      </c>
      <c r="D40">
        <v>43.970999999999997</v>
      </c>
      <c r="E40">
        <v>58.96</v>
      </c>
      <c r="F40">
        <v>69.522000000000006</v>
      </c>
      <c r="G40">
        <v>79.200999999999993</v>
      </c>
      <c r="H40">
        <v>87.965999999999994</v>
      </c>
      <c r="I40">
        <v>93.231999999999999</v>
      </c>
      <c r="J40">
        <v>100</v>
      </c>
      <c r="K40">
        <v>103.48</v>
      </c>
      <c r="L40">
        <v>105.804</v>
      </c>
      <c r="M40">
        <v>106.221</v>
      </c>
      <c r="N40">
        <v>110.56399999999999</v>
      </c>
      <c r="O40">
        <v>113.48699999999999</v>
      </c>
      <c r="P40">
        <v>115.17</v>
      </c>
      <c r="Q40">
        <v>119.726</v>
      </c>
      <c r="R40">
        <v>123.559</v>
      </c>
    </row>
    <row r="41" spans="1:18">
      <c r="A41" t="s">
        <v>38</v>
      </c>
      <c r="B41">
        <f t="shared" ref="B41:C41" si="0">C41/(79.6/72.1)</f>
        <v>53.588069152228712</v>
      </c>
      <c r="C41">
        <f t="shared" si="0"/>
        <v>59.162417538382876</v>
      </c>
      <c r="D41">
        <f>E41/(79.6/72.1)</f>
        <v>65.31662185929649</v>
      </c>
      <c r="E41">
        <v>72.111000000000004</v>
      </c>
      <c r="F41">
        <v>79.564999999999998</v>
      </c>
      <c r="G41">
        <v>86.236999999999995</v>
      </c>
      <c r="H41">
        <v>95.790999999999997</v>
      </c>
      <c r="I41">
        <v>98.516999999999996</v>
      </c>
      <c r="J41">
        <v>100</v>
      </c>
      <c r="K41">
        <v>104.872</v>
      </c>
      <c r="L41">
        <v>107.83</v>
      </c>
      <c r="M41">
        <v>108.839</v>
      </c>
      <c r="N41">
        <v>113.773</v>
      </c>
      <c r="O41">
        <v>113.443</v>
      </c>
      <c r="P41">
        <v>114.702</v>
      </c>
      <c r="Q41">
        <v>118.577</v>
      </c>
      <c r="R41">
        <v>120.751</v>
      </c>
    </row>
    <row r="42" spans="1:18">
      <c r="A42" t="s">
        <v>39</v>
      </c>
      <c r="B42">
        <v>28.751000000000001</v>
      </c>
      <c r="C42">
        <v>34.868000000000002</v>
      </c>
      <c r="D42">
        <v>41.664000000000001</v>
      </c>
      <c r="E42">
        <v>52.261000000000003</v>
      </c>
      <c r="F42">
        <v>63.93</v>
      </c>
      <c r="G42">
        <v>75.941000000000003</v>
      </c>
      <c r="H42">
        <v>85.635999999999996</v>
      </c>
      <c r="I42">
        <v>91.587000000000003</v>
      </c>
      <c r="J42">
        <v>100</v>
      </c>
      <c r="K42">
        <v>110.01600000000001</v>
      </c>
      <c r="L42">
        <v>118.675</v>
      </c>
      <c r="M42">
        <v>124.366</v>
      </c>
      <c r="N42">
        <v>131.13800000000001</v>
      </c>
      <c r="O42">
        <v>133.881</v>
      </c>
      <c r="P42">
        <v>139.119</v>
      </c>
      <c r="Q42">
        <v>147.37200000000001</v>
      </c>
      <c r="R42">
        <v>152.971</v>
      </c>
    </row>
    <row r="43" spans="1:18">
      <c r="A43" t="s">
        <v>40</v>
      </c>
      <c r="B43">
        <v>87.641000000000005</v>
      </c>
      <c r="C43">
        <v>88.224000000000004</v>
      </c>
      <c r="D43">
        <v>89.576999999999998</v>
      </c>
      <c r="E43">
        <v>90.703000000000003</v>
      </c>
      <c r="F43">
        <v>92.522999999999996</v>
      </c>
      <c r="G43">
        <v>94.363</v>
      </c>
      <c r="H43">
        <v>95.483999999999995</v>
      </c>
      <c r="I43">
        <v>97.088999999999999</v>
      </c>
      <c r="J43">
        <v>100</v>
      </c>
      <c r="K43">
        <v>102.496</v>
      </c>
      <c r="L43">
        <v>104.857</v>
      </c>
      <c r="M43">
        <v>106.583</v>
      </c>
      <c r="N43">
        <v>109.062</v>
      </c>
      <c r="O43">
        <v>112.2</v>
      </c>
      <c r="P43">
        <v>114.584</v>
      </c>
      <c r="Q43">
        <v>116.807</v>
      </c>
      <c r="R43">
        <v>121.035</v>
      </c>
    </row>
    <row r="44" spans="1:18">
      <c r="A44" t="s">
        <v>41</v>
      </c>
      <c r="B44">
        <v>54.502000000000002</v>
      </c>
      <c r="C44">
        <v>62.366</v>
      </c>
      <c r="D44">
        <v>69.338999999999999</v>
      </c>
      <c r="E44">
        <v>76.129000000000005</v>
      </c>
      <c r="F44">
        <v>81.748000000000005</v>
      </c>
      <c r="G44">
        <v>87.305000000000007</v>
      </c>
      <c r="H44">
        <v>91.88</v>
      </c>
      <c r="I44">
        <v>94.647999999999996</v>
      </c>
      <c r="J44">
        <v>100</v>
      </c>
      <c r="K44">
        <v>103.117</v>
      </c>
      <c r="L44">
        <v>106.624</v>
      </c>
      <c r="M44">
        <v>110.806</v>
      </c>
      <c r="N44">
        <v>114.129</v>
      </c>
      <c r="O44">
        <v>117.367</v>
      </c>
      <c r="P44">
        <v>120.964</v>
      </c>
      <c r="Q44">
        <v>124.577</v>
      </c>
      <c r="R44">
        <v>128.96700000000001</v>
      </c>
    </row>
    <row r="45" spans="1:18">
      <c r="A45" t="s">
        <v>42</v>
      </c>
      <c r="B45">
        <v>25.312000000000001</v>
      </c>
      <c r="C45">
        <v>38.718000000000004</v>
      </c>
      <c r="D45">
        <v>50.704999999999998</v>
      </c>
      <c r="E45">
        <v>70.34</v>
      </c>
      <c r="F45">
        <v>87.725999999999999</v>
      </c>
      <c r="G45">
        <v>100</v>
      </c>
      <c r="H45">
        <v>109.456</v>
      </c>
      <c r="I45">
        <v>142.44900000000001</v>
      </c>
      <c r="J45">
        <v>180.11500000000001</v>
      </c>
      <c r="K45">
        <v>201.05699999999999</v>
      </c>
      <c r="L45">
        <v>258.06400000000002</v>
      </c>
      <c r="M45">
        <v>288.36200000000002</v>
      </c>
      <c r="N45">
        <v>347.74</v>
      </c>
      <c r="O45">
        <v>401.05700000000002</v>
      </c>
      <c r="P45">
        <v>456.29500000000002</v>
      </c>
      <c r="Q45">
        <v>549.66300000000001</v>
      </c>
      <c r="R45">
        <v>648.78300000000002</v>
      </c>
    </row>
    <row r="46" spans="1:18">
      <c r="A46" t="s">
        <v>43</v>
      </c>
      <c r="B46">
        <v>84.867000000000004</v>
      </c>
      <c r="C46">
        <v>86.501999999999995</v>
      </c>
      <c r="D46">
        <v>87.912999999999997</v>
      </c>
      <c r="E46">
        <v>91.876999999999995</v>
      </c>
      <c r="F46">
        <v>91.543000000000006</v>
      </c>
      <c r="G46">
        <v>93.370999999999995</v>
      </c>
      <c r="H46">
        <v>96.56</v>
      </c>
      <c r="I46">
        <v>97.457999999999998</v>
      </c>
      <c r="J46">
        <v>100</v>
      </c>
      <c r="K46">
        <v>103.01</v>
      </c>
      <c r="L46">
        <v>104.324</v>
      </c>
      <c r="M46">
        <v>103.614</v>
      </c>
      <c r="N46">
        <v>104.128</v>
      </c>
      <c r="O46">
        <v>104.607</v>
      </c>
      <c r="P46">
        <v>105.498</v>
      </c>
      <c r="Q46">
        <v>108.658</v>
      </c>
      <c r="R46">
        <v>110.629</v>
      </c>
    </row>
    <row r="47" spans="1:18">
      <c r="A47" t="s">
        <v>44</v>
      </c>
      <c r="B47">
        <v>62.244999999999997</v>
      </c>
      <c r="C47">
        <v>62.164000000000001</v>
      </c>
      <c r="D47">
        <v>83.231999999999999</v>
      </c>
      <c r="E47">
        <v>89.364000000000004</v>
      </c>
      <c r="F47">
        <v>93.221999999999994</v>
      </c>
      <c r="G47">
        <v>95.134</v>
      </c>
      <c r="H47">
        <v>97.754999999999995</v>
      </c>
      <c r="I47">
        <v>98.100999999999999</v>
      </c>
      <c r="J47">
        <v>100</v>
      </c>
      <c r="K47">
        <v>102.614</v>
      </c>
      <c r="L47">
        <v>106</v>
      </c>
      <c r="M47">
        <v>106.54300000000001</v>
      </c>
      <c r="N47">
        <v>107.108</v>
      </c>
      <c r="O47">
        <v>109.77800000000001</v>
      </c>
      <c r="P47">
        <v>114.166</v>
      </c>
      <c r="Q47">
        <v>120.22</v>
      </c>
      <c r="R47">
        <v>128.11000000000001</v>
      </c>
    </row>
    <row r="48" spans="1:18">
      <c r="A48" t="s">
        <v>45</v>
      </c>
      <c r="B48">
        <v>55.472999999999999</v>
      </c>
      <c r="C48">
        <v>56.743000000000002</v>
      </c>
      <c r="D48">
        <v>56.625</v>
      </c>
      <c r="E48">
        <v>58.345999999999997</v>
      </c>
      <c r="F48">
        <v>60.784999999999997</v>
      </c>
      <c r="G48">
        <v>62.487000000000002</v>
      </c>
      <c r="H48">
        <v>62.006</v>
      </c>
      <c r="I48">
        <v>66.108000000000004</v>
      </c>
      <c r="J48">
        <v>76.454999999999998</v>
      </c>
      <c r="K48">
        <v>77.778999999999996</v>
      </c>
      <c r="L48">
        <v>76.399000000000001</v>
      </c>
      <c r="M48">
        <v>78.668999999999997</v>
      </c>
      <c r="N48">
        <v>82.834000000000003</v>
      </c>
      <c r="O48">
        <v>90</v>
      </c>
      <c r="P48">
        <v>97.664000000000001</v>
      </c>
      <c r="Q48">
        <v>100</v>
      </c>
      <c r="R48">
        <v>109.968</v>
      </c>
    </row>
    <row r="49" spans="1:18">
      <c r="A49" t="s">
        <v>46</v>
      </c>
      <c r="B49">
        <v>41.886000000000003</v>
      </c>
      <c r="C49">
        <v>46.006999999999998</v>
      </c>
      <c r="D49">
        <v>50.488</v>
      </c>
      <c r="E49">
        <v>55.21</v>
      </c>
      <c r="F49">
        <v>61.209000000000003</v>
      </c>
      <c r="G49">
        <v>66.739000000000004</v>
      </c>
      <c r="H49">
        <v>72.861999999999995</v>
      </c>
      <c r="I49">
        <v>75.873999999999995</v>
      </c>
      <c r="J49">
        <v>81.376999999999995</v>
      </c>
      <c r="K49">
        <v>92.497</v>
      </c>
      <c r="L49">
        <v>100</v>
      </c>
      <c r="M49">
        <v>105.149</v>
      </c>
      <c r="N49">
        <v>114.404</v>
      </c>
      <c r="O49">
        <v>126.32299999999999</v>
      </c>
      <c r="P49">
        <v>140.56899999999999</v>
      </c>
      <c r="Q49">
        <v>160.28800000000001</v>
      </c>
      <c r="R49">
        <v>186.459</v>
      </c>
    </row>
    <row r="50" spans="1:18">
      <c r="A50" t="s">
        <v>47</v>
      </c>
      <c r="B50">
        <v>101.812</v>
      </c>
      <c r="C50">
        <v>99.994</v>
      </c>
      <c r="D50">
        <v>102.843</v>
      </c>
      <c r="E50">
        <v>106.098</v>
      </c>
      <c r="F50">
        <v>106.04300000000001</v>
      </c>
      <c r="G50">
        <v>105.551</v>
      </c>
      <c r="H50">
        <v>103.751</v>
      </c>
      <c r="I50">
        <v>101.899</v>
      </c>
      <c r="J50">
        <v>102.982</v>
      </c>
      <c r="K50">
        <v>101.881</v>
      </c>
      <c r="L50">
        <v>132.43100000000001</v>
      </c>
      <c r="M50">
        <v>146.71199999999999</v>
      </c>
      <c r="N50">
        <v>160.21799999999999</v>
      </c>
      <c r="O50">
        <v>174.35</v>
      </c>
      <c r="P50">
        <v>197.76499999999999</v>
      </c>
      <c r="Q50">
        <v>225.84700000000001</v>
      </c>
      <c r="R50">
        <v>268.911</v>
      </c>
    </row>
    <row r="51" spans="1:18">
      <c r="A51" t="s">
        <v>48</v>
      </c>
      <c r="B51">
        <v>58.683</v>
      </c>
      <c r="C51">
        <v>64.402000000000001</v>
      </c>
      <c r="D51">
        <v>68.864000000000004</v>
      </c>
      <c r="E51">
        <v>76.831000000000003</v>
      </c>
      <c r="F51">
        <v>82.378</v>
      </c>
      <c r="G51">
        <v>87.2</v>
      </c>
      <c r="H51">
        <v>90.605000000000004</v>
      </c>
      <c r="I51">
        <v>91.388999999999996</v>
      </c>
      <c r="J51">
        <v>95.882999999999996</v>
      </c>
      <c r="K51">
        <v>97.683999999999997</v>
      </c>
      <c r="L51">
        <v>100</v>
      </c>
      <c r="M51">
        <v>106.777</v>
      </c>
      <c r="N51">
        <v>119.238</v>
      </c>
      <c r="O51">
        <v>126.646</v>
      </c>
      <c r="P51">
        <v>135.96700000000001</v>
      </c>
      <c r="Q51">
        <v>153.09399999999999</v>
      </c>
      <c r="R51">
        <v>171.75399999999999</v>
      </c>
    </row>
    <row r="52" spans="1:18">
      <c r="A52" t="s">
        <v>49</v>
      </c>
      <c r="B52">
        <v>53.423000000000002</v>
      </c>
      <c r="C52">
        <v>59.692999999999998</v>
      </c>
      <c r="D52">
        <v>67.885999999999996</v>
      </c>
      <c r="E52">
        <v>74.957999999999998</v>
      </c>
      <c r="F52">
        <v>77.010999999999996</v>
      </c>
      <c r="G52">
        <v>80.218000000000004</v>
      </c>
      <c r="H52">
        <v>81.727999999999994</v>
      </c>
      <c r="I52">
        <v>83.385999999999996</v>
      </c>
      <c r="J52">
        <v>87.206999999999994</v>
      </c>
      <c r="K52">
        <v>90.379000000000005</v>
      </c>
      <c r="L52">
        <v>94.167000000000002</v>
      </c>
      <c r="M52">
        <v>100</v>
      </c>
      <c r="N52">
        <v>107.47799999999999</v>
      </c>
      <c r="O52">
        <v>115.57599999999999</v>
      </c>
      <c r="P52">
        <v>129.94900000000001</v>
      </c>
      <c r="Q52">
        <v>136.995</v>
      </c>
      <c r="R52">
        <v>137.429</v>
      </c>
    </row>
    <row r="53" spans="1:18">
      <c r="A53" t="s">
        <v>50</v>
      </c>
      <c r="B53">
        <v>59.658999999999999</v>
      </c>
      <c r="C53">
        <v>62.823999999999998</v>
      </c>
      <c r="D53">
        <v>67.116</v>
      </c>
      <c r="E53">
        <v>70.903999999999996</v>
      </c>
      <c r="F53">
        <v>72.744</v>
      </c>
      <c r="G53">
        <v>75.599999999999994</v>
      </c>
      <c r="H53">
        <v>78.466999999999999</v>
      </c>
      <c r="I53">
        <v>81.054000000000002</v>
      </c>
      <c r="J53">
        <v>83.682000000000002</v>
      </c>
      <c r="K53">
        <v>86.674999999999997</v>
      </c>
      <c r="L53">
        <v>89.917000000000002</v>
      </c>
      <c r="M53">
        <v>92.622</v>
      </c>
      <c r="N53">
        <v>94.908000000000001</v>
      </c>
      <c r="O53">
        <v>97.296999999999997</v>
      </c>
      <c r="P53">
        <v>100</v>
      </c>
      <c r="Q53">
        <v>102.827</v>
      </c>
      <c r="R53">
        <v>104.803</v>
      </c>
    </row>
    <row r="54" spans="1:18">
      <c r="A54" t="s">
        <v>51</v>
      </c>
      <c r="B54">
        <v>55.148000000000003</v>
      </c>
      <c r="C54">
        <v>51.713999999999999</v>
      </c>
      <c r="D54">
        <v>76.185000000000002</v>
      </c>
      <c r="E54">
        <v>85.843999999999994</v>
      </c>
      <c r="F54">
        <v>89.783000000000001</v>
      </c>
      <c r="G54">
        <v>93.566999999999993</v>
      </c>
      <c r="H54">
        <v>98.731999999999999</v>
      </c>
      <c r="I54">
        <v>99.412000000000006</v>
      </c>
      <c r="J54">
        <v>100</v>
      </c>
      <c r="K54">
        <v>104.205</v>
      </c>
      <c r="L54">
        <v>109.65</v>
      </c>
      <c r="M54">
        <v>111.217</v>
      </c>
      <c r="N54">
        <v>112.15</v>
      </c>
      <c r="O54">
        <v>116.151</v>
      </c>
      <c r="P54">
        <v>121.322</v>
      </c>
      <c r="Q54">
        <v>124.77200000000001</v>
      </c>
      <c r="R54">
        <v>134.751</v>
      </c>
    </row>
    <row r="57" spans="1:18">
      <c r="A57" t="s">
        <v>53</v>
      </c>
    </row>
    <row r="58" spans="1:18">
      <c r="A58" t="s">
        <v>0</v>
      </c>
      <c r="B58">
        <f>B4/$B4*100</f>
        <v>100</v>
      </c>
      <c r="C58">
        <f t="shared" ref="C58:R73" si="1">C4/$B4*100</f>
        <v>102.2095332671301</v>
      </c>
      <c r="D58">
        <f t="shared" si="1"/>
        <v>104.36418752939946</v>
      </c>
      <c r="E58">
        <f t="shared" si="1"/>
        <v>106.53713479328908</v>
      </c>
      <c r="F58">
        <f t="shared" si="1"/>
        <v>108.56635133016255</v>
      </c>
      <c r="G58">
        <f t="shared" si="1"/>
        <v>110.48319657136885</v>
      </c>
      <c r="H58">
        <f t="shared" si="1"/>
        <v>111.73104061046362</v>
      </c>
      <c r="I58">
        <f t="shared" si="1"/>
        <v>113.3747974703392</v>
      </c>
      <c r="J58">
        <f t="shared" si="1"/>
        <v>115.82997961636963</v>
      </c>
      <c r="K58">
        <f t="shared" si="1"/>
        <v>118.44718549103644</v>
      </c>
      <c r="L58">
        <f t="shared" si="1"/>
        <v>120.36403073224274</v>
      </c>
      <c r="M58">
        <f t="shared" si="1"/>
        <v>122.95641039042494</v>
      </c>
      <c r="N58">
        <f t="shared" si="1"/>
        <v>126.44514712799875</v>
      </c>
      <c r="O58">
        <f t="shared" si="1"/>
        <v>130.6642972874092</v>
      </c>
      <c r="P58">
        <f t="shared" si="1"/>
        <v>134.92003345006012</v>
      </c>
      <c r="Q58">
        <f t="shared" si="1"/>
        <v>138.8909214446245</v>
      </c>
      <c r="R58">
        <f t="shared" si="1"/>
        <v>141.92625307061098</v>
      </c>
    </row>
    <row r="59" spans="1:18">
      <c r="A59" t="s">
        <v>1</v>
      </c>
      <c r="B59">
        <f t="shared" ref="B59:Q75" si="2">B5/$B5*100</f>
        <v>100</v>
      </c>
      <c r="C59">
        <f t="shared" si="2"/>
        <v>100.60616674936999</v>
      </c>
      <c r="D59">
        <f t="shared" si="2"/>
        <v>100.93406112262471</v>
      </c>
      <c r="E59">
        <f t="shared" si="2"/>
        <v>100.43103028887785</v>
      </c>
      <c r="F59">
        <f t="shared" si="2"/>
        <v>99.796647109761906</v>
      </c>
      <c r="G59">
        <f t="shared" si="2"/>
        <v>100.32886735359077</v>
      </c>
      <c r="H59">
        <f t="shared" si="2"/>
        <v>100.29481304182841</v>
      </c>
      <c r="I59">
        <f t="shared" si="2"/>
        <v>98.988100450489895</v>
      </c>
      <c r="J59">
        <f t="shared" si="2"/>
        <v>97.272736118003053</v>
      </c>
      <c r="K59">
        <f t="shared" si="2"/>
        <v>96.07694328497621</v>
      </c>
      <c r="L59">
        <f t="shared" si="2"/>
        <v>94.591202311801283</v>
      </c>
      <c r="M59">
        <f t="shared" si="2"/>
        <v>93.080163849888592</v>
      </c>
      <c r="N59">
        <f t="shared" si="2"/>
        <v>92.077994103739172</v>
      </c>
      <c r="O59">
        <f t="shared" si="2"/>
        <v>90.948363933564906</v>
      </c>
      <c r="P59">
        <f t="shared" si="2"/>
        <v>90.131060451268269</v>
      </c>
      <c r="Q59">
        <f t="shared" si="2"/>
        <v>89.465541901398169</v>
      </c>
      <c r="R59">
        <f t="shared" si="1"/>
        <v>88.726076845986938</v>
      </c>
    </row>
    <row r="60" spans="1:18">
      <c r="A60" t="s">
        <v>2</v>
      </c>
      <c r="B60">
        <f t="shared" si="2"/>
        <v>100</v>
      </c>
      <c r="C60">
        <f t="shared" si="1"/>
        <v>115.11721690504355</v>
      </c>
      <c r="D60">
        <f t="shared" si="1"/>
        <v>138.84199017815538</v>
      </c>
      <c r="E60">
        <f t="shared" si="1"/>
        <v>157.9139333978564</v>
      </c>
      <c r="F60">
        <f t="shared" si="1"/>
        <v>168.07631644979747</v>
      </c>
      <c r="G60">
        <f t="shared" si="1"/>
        <v>170.6196006739076</v>
      </c>
      <c r="H60">
        <f t="shared" si="1"/>
        <v>169.15438936086318</v>
      </c>
      <c r="I60">
        <f t="shared" si="1"/>
        <v>167.03229737964656</v>
      </c>
      <c r="J60">
        <f t="shared" si="1"/>
        <v>170.47800838799873</v>
      </c>
      <c r="K60">
        <f t="shared" si="1"/>
        <v>173.99003477076386</v>
      </c>
      <c r="L60">
        <f t="shared" si="1"/>
        <v>175.00537692224972</v>
      </c>
      <c r="M60">
        <f t="shared" si="1"/>
        <v>179.41086855217407</v>
      </c>
      <c r="N60">
        <f t="shared" si="1"/>
        <v>191.82887048786608</v>
      </c>
      <c r="O60">
        <f t="shared" si="1"/>
        <v>199.38434240240889</v>
      </c>
      <c r="P60">
        <f t="shared" si="1"/>
        <v>206.94608739290965</v>
      </c>
      <c r="Q60">
        <f t="shared" si="1"/>
        <v>222.69509266229343</v>
      </c>
      <c r="R60">
        <f t="shared" si="1"/>
        <v>240.0715130659211</v>
      </c>
    </row>
    <row r="61" spans="1:18">
      <c r="A61" t="s">
        <v>3</v>
      </c>
      <c r="B61">
        <f t="shared" si="2"/>
        <v>100</v>
      </c>
      <c r="C61">
        <f t="shared" si="1"/>
        <v>103.45257024673921</v>
      </c>
      <c r="D61">
        <f t="shared" si="1"/>
        <v>107.10751337106512</v>
      </c>
      <c r="E61">
        <f t="shared" si="1"/>
        <v>110.13865877931349</v>
      </c>
      <c r="F61">
        <f t="shared" si="1"/>
        <v>111.17943357833052</v>
      </c>
      <c r="G61">
        <f t="shared" si="1"/>
        <v>112.51376024373698</v>
      </c>
      <c r="H61">
        <f t="shared" si="1"/>
        <v>110.91479212302491</v>
      </c>
      <c r="I61">
        <f t="shared" si="1"/>
        <v>105.59416454471662</v>
      </c>
      <c r="J61">
        <f t="shared" si="1"/>
        <v>109.4036671744521</v>
      </c>
      <c r="K61">
        <f t="shared" si="1"/>
        <v>107.04413285445831</v>
      </c>
      <c r="L61">
        <f t="shared" si="1"/>
        <v>106.0645146942724</v>
      </c>
      <c r="M61">
        <f t="shared" si="1"/>
        <v>104.44664361246706</v>
      </c>
      <c r="N61">
        <f t="shared" si="1"/>
        <v>108.9477722304382</v>
      </c>
      <c r="O61">
        <f t="shared" si="1"/>
        <v>111.19388878387242</v>
      </c>
      <c r="P61">
        <f t="shared" si="1"/>
        <v>113.0107969266009</v>
      </c>
      <c r="Q61">
        <f t="shared" si="1"/>
        <v>120.33847419745811</v>
      </c>
      <c r="R61">
        <f t="shared" si="1"/>
        <v>121.39592807979271</v>
      </c>
    </row>
    <row r="62" spans="1:18">
      <c r="A62" t="s">
        <v>4</v>
      </c>
      <c r="B62">
        <f t="shared" si="2"/>
        <v>100</v>
      </c>
      <c r="C62">
        <f t="shared" si="1"/>
        <v>108.6988051275758</v>
      </c>
      <c r="D62">
        <f t="shared" si="1"/>
        <v>115.73416040967055</v>
      </c>
      <c r="E62">
        <f t="shared" si="1"/>
        <v>120.51365010654558</v>
      </c>
      <c r="F62">
        <f t="shared" si="1"/>
        <v>127.4552899043879</v>
      </c>
      <c r="G62">
        <f t="shared" si="1"/>
        <v>134.69592672341662</v>
      </c>
      <c r="H62">
        <f t="shared" si="1"/>
        <v>135.74576327914943</v>
      </c>
      <c r="I62">
        <f t="shared" si="1"/>
        <v>129.69107360012495</v>
      </c>
      <c r="J62">
        <f t="shared" si="1"/>
        <v>124.97406089275157</v>
      </c>
      <c r="K62">
        <f t="shared" si="1"/>
        <v>122.61555453906485</v>
      </c>
      <c r="L62">
        <f t="shared" si="1"/>
        <v>118.36935057400734</v>
      </c>
      <c r="M62">
        <f t="shared" si="1"/>
        <v>111.08631865495965</v>
      </c>
      <c r="N62">
        <f t="shared" si="1"/>
        <v>107.15696227951759</v>
      </c>
      <c r="O62">
        <f t="shared" si="1"/>
        <v>107.09225396896231</v>
      </c>
      <c r="P62">
        <f t="shared" si="1"/>
        <v>106.78210034250779</v>
      </c>
      <c r="Q62">
        <f t="shared" si="1"/>
        <v>109.90818113864313</v>
      </c>
      <c r="R62">
        <f t="shared" si="1"/>
        <v>111.56605268149009</v>
      </c>
    </row>
    <row r="63" spans="1:18">
      <c r="A63" t="s">
        <v>5</v>
      </c>
      <c r="B63">
        <f t="shared" si="2"/>
        <v>100</v>
      </c>
      <c r="C63">
        <f t="shared" si="1"/>
        <v>103.98486759142496</v>
      </c>
      <c r="D63">
        <f t="shared" si="1"/>
        <v>108.08182709822054</v>
      </c>
      <c r="E63">
        <f t="shared" si="1"/>
        <v>112.00644528513379</v>
      </c>
      <c r="F63">
        <f t="shared" si="1"/>
        <v>116.13142777077201</v>
      </c>
      <c r="G63">
        <f t="shared" si="1"/>
        <v>120.17374246882441</v>
      </c>
      <c r="H63">
        <f t="shared" si="1"/>
        <v>130.38671710802859</v>
      </c>
      <c r="I63">
        <f t="shared" si="1"/>
        <v>130.44696651254026</v>
      </c>
      <c r="J63">
        <f t="shared" si="1"/>
        <v>140.11489421325487</v>
      </c>
      <c r="K63">
        <f t="shared" si="1"/>
        <v>137.89827658680119</v>
      </c>
      <c r="L63">
        <f t="shared" si="1"/>
        <v>142.21381532856944</v>
      </c>
      <c r="M63">
        <f t="shared" si="1"/>
        <v>146.90486198682919</v>
      </c>
      <c r="N63">
        <f t="shared" si="1"/>
        <v>155.73210032226424</v>
      </c>
      <c r="O63">
        <f t="shared" si="1"/>
        <v>162.94381392742048</v>
      </c>
      <c r="P63">
        <f t="shared" si="1"/>
        <v>169.26019335855401</v>
      </c>
      <c r="Q63">
        <f t="shared" si="1"/>
        <v>177.66848816029145</v>
      </c>
      <c r="R63">
        <f t="shared" si="1"/>
        <v>195.80496006725514</v>
      </c>
    </row>
    <row r="64" spans="1:18">
      <c r="A64" t="s">
        <v>6</v>
      </c>
      <c r="B64">
        <f t="shared" si="2"/>
        <v>100</v>
      </c>
      <c r="C64">
        <f t="shared" si="1"/>
        <v>102.87585944007567</v>
      </c>
      <c r="D64">
        <f t="shared" si="1"/>
        <v>104.50367776820883</v>
      </c>
      <c r="E64">
        <f t="shared" si="1"/>
        <v>107.30188759159125</v>
      </c>
      <c r="F64">
        <f t="shared" si="1"/>
        <v>111.18578023746666</v>
      </c>
      <c r="G64">
        <f t="shared" si="1"/>
        <v>114.28470584913384</v>
      </c>
      <c r="H64">
        <f t="shared" si="1"/>
        <v>116.81890697575921</v>
      </c>
      <c r="I64">
        <f t="shared" si="1"/>
        <v>119.27263486326606</v>
      </c>
      <c r="J64">
        <f t="shared" si="1"/>
        <v>120.68585788708334</v>
      </c>
      <c r="K64">
        <f t="shared" si="1"/>
        <v>123.2497070491734</v>
      </c>
      <c r="L64">
        <f t="shared" si="1"/>
        <v>127.06724456805635</v>
      </c>
      <c r="M64">
        <f t="shared" si="1"/>
        <v>130.97090257090821</v>
      </c>
      <c r="N64">
        <f t="shared" si="1"/>
        <v>134.27171718597788</v>
      </c>
      <c r="O64">
        <f t="shared" si="1"/>
        <v>136.99933644873005</v>
      </c>
      <c r="P64">
        <f t="shared" si="1"/>
        <v>141.18112126046503</v>
      </c>
      <c r="Q64">
        <f t="shared" si="1"/>
        <v>145.40526040857819</v>
      </c>
      <c r="R64">
        <f t="shared" si="1"/>
        <v>149.71975547429795</v>
      </c>
    </row>
    <row r="65" spans="1:18">
      <c r="A65" t="s">
        <v>8</v>
      </c>
      <c r="B65">
        <f t="shared" si="2"/>
        <v>100</v>
      </c>
      <c r="C65">
        <f t="shared" si="1"/>
        <v>103.72588666047324</v>
      </c>
      <c r="D65">
        <f t="shared" si="1"/>
        <v>106.19705994863106</v>
      </c>
      <c r="E65">
        <f t="shared" si="1"/>
        <v>108.18733264112792</v>
      </c>
      <c r="F65">
        <f t="shared" si="1"/>
        <v>108.73271763484343</v>
      </c>
      <c r="G65">
        <f t="shared" si="1"/>
        <v>109.05076780151919</v>
      </c>
      <c r="H65">
        <f t="shared" si="1"/>
        <v>109.65626536969233</v>
      </c>
      <c r="I65">
        <f t="shared" si="1"/>
        <v>110.03661402262416</v>
      </c>
      <c r="J65">
        <f t="shared" si="1"/>
        <v>109.29012514345047</v>
      </c>
      <c r="K65">
        <f t="shared" si="1"/>
        <v>110.6082299579212</v>
      </c>
      <c r="L65">
        <f t="shared" si="1"/>
        <v>112.18317940871086</v>
      </c>
      <c r="M65">
        <f t="shared" si="1"/>
        <v>113.50565604677851</v>
      </c>
      <c r="N65">
        <f t="shared" si="1"/>
        <v>114.59314716651181</v>
      </c>
      <c r="O65">
        <f t="shared" si="1"/>
        <v>115.34947264877862</v>
      </c>
      <c r="P65">
        <f t="shared" si="1"/>
        <v>115.78556205257118</v>
      </c>
      <c r="Q65">
        <f t="shared" si="1"/>
        <v>117.91682605606863</v>
      </c>
      <c r="R65">
        <f t="shared" si="1"/>
        <v>119.10486911853107</v>
      </c>
    </row>
    <row r="66" spans="1:18">
      <c r="A66" t="s">
        <v>9</v>
      </c>
      <c r="B66">
        <f t="shared" si="2"/>
        <v>100</v>
      </c>
      <c r="C66">
        <f t="shared" si="1"/>
        <v>101.29818620047899</v>
      </c>
      <c r="D66">
        <f t="shared" si="1"/>
        <v>102.39500861898007</v>
      </c>
      <c r="E66">
        <f t="shared" si="1"/>
        <v>104.77781337238572</v>
      </c>
      <c r="F66">
        <f t="shared" si="1"/>
        <v>106.55652677985752</v>
      </c>
      <c r="G66">
        <f t="shared" si="1"/>
        <v>107.86691684591094</v>
      </c>
      <c r="H66">
        <f t="shared" si="1"/>
        <v>108.28489924183484</v>
      </c>
      <c r="I66">
        <f t="shared" si="1"/>
        <v>109.61664607264352</v>
      </c>
      <c r="J66">
        <f t="shared" si="1"/>
        <v>113.99783381386055</v>
      </c>
      <c r="K66">
        <f t="shared" si="1"/>
        <v>118.35156285753511</v>
      </c>
      <c r="L66">
        <f t="shared" si="1"/>
        <v>121.83576647903224</v>
      </c>
      <c r="M66">
        <f t="shared" si="1"/>
        <v>125.42065199151831</v>
      </c>
      <c r="N66">
        <f t="shared" si="1"/>
        <v>129.86133357741065</v>
      </c>
      <c r="O66">
        <f t="shared" si="1"/>
        <v>135.99377602855705</v>
      </c>
      <c r="P66">
        <f t="shared" si="1"/>
        <v>142.75929400637654</v>
      </c>
      <c r="Q66">
        <f t="shared" si="1"/>
        <v>148.61257303250807</v>
      </c>
      <c r="R66">
        <f t="shared" si="1"/>
        <v>158.4275319207359</v>
      </c>
    </row>
    <row r="67" spans="1:18">
      <c r="A67" t="s">
        <v>10</v>
      </c>
      <c r="B67">
        <f t="shared" si="2"/>
        <v>100</v>
      </c>
      <c r="C67">
        <f t="shared" si="1"/>
        <v>106.43398154305271</v>
      </c>
      <c r="D67">
        <f t="shared" si="1"/>
        <v>114.62283276837992</v>
      </c>
      <c r="E67">
        <f t="shared" si="1"/>
        <v>123.1701185591255</v>
      </c>
      <c r="F67">
        <f t="shared" si="1"/>
        <v>129.30243119191658</v>
      </c>
      <c r="G67">
        <f t="shared" si="1"/>
        <v>134.28321196295636</v>
      </c>
      <c r="H67">
        <f t="shared" si="1"/>
        <v>140.93290299560473</v>
      </c>
      <c r="I67">
        <f t="shared" si="1"/>
        <v>139.46348346497561</v>
      </c>
      <c r="J67">
        <f t="shared" si="1"/>
        <v>140.84856545080041</v>
      </c>
      <c r="K67">
        <f t="shared" si="1"/>
        <v>146.28509333895582</v>
      </c>
      <c r="L67">
        <f t="shared" si="1"/>
        <v>151.01123959972105</v>
      </c>
      <c r="M67">
        <f t="shared" si="1"/>
        <v>156.38937995685811</v>
      </c>
      <c r="N67">
        <f t="shared" si="1"/>
        <v>161.13336685210115</v>
      </c>
      <c r="O67">
        <f t="shared" si="1"/>
        <v>162.18758616215516</v>
      </c>
      <c r="P67">
        <f t="shared" si="1"/>
        <v>161.9556579139433</v>
      </c>
      <c r="Q67">
        <f t="shared" si="1"/>
        <v>165.32429407853124</v>
      </c>
      <c r="R67">
        <f t="shared" si="1"/>
        <v>170.13639975996239</v>
      </c>
    </row>
    <row r="68" spans="1:18">
      <c r="A68" t="s">
        <v>11</v>
      </c>
      <c r="B68">
        <f t="shared" si="2"/>
        <v>100</v>
      </c>
      <c r="C68">
        <f t="shared" si="1"/>
        <v>109.95882210457108</v>
      </c>
      <c r="D68">
        <f t="shared" si="1"/>
        <v>118.5092909789266</v>
      </c>
      <c r="E68">
        <f t="shared" si="1"/>
        <v>130.21903872106299</v>
      </c>
      <c r="F68">
        <f t="shared" si="1"/>
        <v>141.51700750891035</v>
      </c>
      <c r="G68">
        <f t="shared" si="1"/>
        <v>159.31001072701477</v>
      </c>
      <c r="H68">
        <f t="shared" si="1"/>
        <v>279.22073428146297</v>
      </c>
      <c r="I68">
        <f t="shared" si="1"/>
        <v>318.76535520260217</v>
      </c>
      <c r="J68">
        <f t="shared" si="1"/>
        <v>346.03273469670228</v>
      </c>
      <c r="K68">
        <f t="shared" si="1"/>
        <v>395.50157444894285</v>
      </c>
      <c r="L68">
        <f t="shared" si="1"/>
        <v>418.82072044015359</v>
      </c>
      <c r="M68">
        <f t="shared" si="1"/>
        <v>441.80075435136166</v>
      </c>
      <c r="N68">
        <f t="shared" si="1"/>
        <v>479.58060832554753</v>
      </c>
      <c r="O68">
        <f t="shared" si="1"/>
        <v>548.31309041835357</v>
      </c>
      <c r="P68">
        <f t="shared" si="1"/>
        <v>625.55451745735149</v>
      </c>
      <c r="Q68">
        <f t="shared" si="1"/>
        <v>695.98255995017121</v>
      </c>
      <c r="R68">
        <f t="shared" si="1"/>
        <v>822.80009688916562</v>
      </c>
    </row>
    <row r="69" spans="1:18">
      <c r="A69" t="s">
        <v>12</v>
      </c>
      <c r="B69">
        <f t="shared" si="2"/>
        <v>100</v>
      </c>
      <c r="C69">
        <f t="shared" si="1"/>
        <v>101.87753231719081</v>
      </c>
      <c r="D69">
        <f t="shared" si="1"/>
        <v>104.21449932471543</v>
      </c>
      <c r="E69">
        <f t="shared" si="1"/>
        <v>107.3883368705383</v>
      </c>
      <c r="F69">
        <f t="shared" si="1"/>
        <v>108.78231719081613</v>
      </c>
      <c r="G69">
        <f t="shared" si="1"/>
        <v>111.65348253907004</v>
      </c>
      <c r="H69">
        <f t="shared" si="1"/>
        <v>113.78786417132933</v>
      </c>
      <c r="I69">
        <f t="shared" si="1"/>
        <v>115.81251205865328</v>
      </c>
      <c r="J69">
        <f t="shared" si="1"/>
        <v>120.58653289600618</v>
      </c>
      <c r="K69">
        <f t="shared" si="1"/>
        <v>126.73524020837354</v>
      </c>
      <c r="L69">
        <f t="shared" si="1"/>
        <v>131.58402469612193</v>
      </c>
      <c r="M69">
        <f t="shared" si="1"/>
        <v>134.45036658306</v>
      </c>
      <c r="N69">
        <f t="shared" si="1"/>
        <v>135.43555855682035</v>
      </c>
      <c r="O69">
        <f t="shared" si="1"/>
        <v>138.72395330889447</v>
      </c>
      <c r="P69">
        <f t="shared" si="1"/>
        <v>141.17547752267029</v>
      </c>
      <c r="Q69">
        <f t="shared" si="1"/>
        <v>143.78497009453986</v>
      </c>
      <c r="R69">
        <f t="shared" si="1"/>
        <v>147.16621647694384</v>
      </c>
    </row>
    <row r="70" spans="1:18">
      <c r="A70" t="s">
        <v>13</v>
      </c>
      <c r="B70">
        <f t="shared" si="2"/>
        <v>100</v>
      </c>
      <c r="C70">
        <f t="shared" si="1"/>
        <v>101.53829297688179</v>
      </c>
      <c r="D70">
        <f t="shared" si="1"/>
        <v>102.92209926591431</v>
      </c>
      <c r="E70">
        <f t="shared" si="1"/>
        <v>104.28180124904132</v>
      </c>
      <c r="F70">
        <f t="shared" si="1"/>
        <v>105.938424454914</v>
      </c>
      <c r="G70">
        <f t="shared" si="1"/>
        <v>107.01106606771118</v>
      </c>
      <c r="H70">
        <f t="shared" si="1"/>
        <v>107.98181220554399</v>
      </c>
      <c r="I70">
        <f t="shared" si="1"/>
        <v>108.03769036923414</v>
      </c>
      <c r="J70">
        <f t="shared" si="1"/>
        <v>109.5650268434316</v>
      </c>
      <c r="K70">
        <f t="shared" si="1"/>
        <v>111.73222307439465</v>
      </c>
      <c r="L70">
        <f t="shared" si="1"/>
        <v>114.39684452722692</v>
      </c>
      <c r="M70">
        <f t="shared" si="1"/>
        <v>116.54212775282129</v>
      </c>
      <c r="N70">
        <f t="shared" si="1"/>
        <v>118.38062890325409</v>
      </c>
      <c r="O70">
        <f t="shared" si="1"/>
        <v>120.77900734085681</v>
      </c>
      <c r="P70">
        <f t="shared" si="1"/>
        <v>123.67590665059713</v>
      </c>
      <c r="Q70">
        <f t="shared" si="1"/>
        <v>126.74482305248166</v>
      </c>
      <c r="R70">
        <f t="shared" si="1"/>
        <v>130.02410430590555</v>
      </c>
    </row>
    <row r="71" spans="1:18">
      <c r="A71" t="s">
        <v>14</v>
      </c>
      <c r="B71">
        <f t="shared" si="2"/>
        <v>100</v>
      </c>
      <c r="C71">
        <f t="shared" si="1"/>
        <v>117.40933496285516</v>
      </c>
      <c r="D71">
        <f t="shared" si="1"/>
        <v>137.3192535325378</v>
      </c>
      <c r="E71">
        <f t="shared" si="1"/>
        <v>160.71845433448226</v>
      </c>
      <c r="F71">
        <f t="shared" si="1"/>
        <v>174.69618115155927</v>
      </c>
      <c r="G71">
        <f t="shared" si="1"/>
        <v>186.22275929308049</v>
      </c>
      <c r="H71">
        <f t="shared" si="1"/>
        <v>202.67909863641984</v>
      </c>
      <c r="I71">
        <f t="shared" si="1"/>
        <v>214.30317344794915</v>
      </c>
      <c r="J71">
        <f t="shared" si="1"/>
        <v>221.60718454334486</v>
      </c>
      <c r="K71">
        <f t="shared" si="1"/>
        <v>225.92587506694315</v>
      </c>
      <c r="L71">
        <f t="shared" si="1"/>
        <v>234.86398527937604</v>
      </c>
      <c r="M71">
        <f t="shared" si="1"/>
        <v>250.52524614476198</v>
      </c>
      <c r="N71">
        <f t="shared" si="1"/>
        <v>271.01465196435191</v>
      </c>
      <c r="O71">
        <f t="shared" si="1"/>
        <v>293.2081897202807</v>
      </c>
      <c r="P71">
        <f t="shared" si="1"/>
        <v>314.51327190585397</v>
      </c>
      <c r="Q71">
        <f t="shared" si="1"/>
        <v>340.42816143251446</v>
      </c>
      <c r="R71">
        <f t="shared" si="1"/>
        <v>415.78347500102996</v>
      </c>
    </row>
    <row r="72" spans="1:18">
      <c r="A72" t="s">
        <v>15</v>
      </c>
      <c r="B72">
        <f t="shared" si="2"/>
        <v>100</v>
      </c>
      <c r="C72">
        <f t="shared" si="1"/>
        <v>106.83216928289883</v>
      </c>
      <c r="D72">
        <f t="shared" si="1"/>
        <v>117.50597096700407</v>
      </c>
      <c r="E72">
        <f t="shared" si="1"/>
        <v>126.3786417579378</v>
      </c>
      <c r="F72">
        <f t="shared" si="1"/>
        <v>136.06091716180921</v>
      </c>
      <c r="G72">
        <f t="shared" si="1"/>
        <v>144.52984951567348</v>
      </c>
      <c r="H72">
        <f t="shared" si="1"/>
        <v>159.64371013814346</v>
      </c>
      <c r="I72">
        <f t="shared" si="1"/>
        <v>172.46652800902163</v>
      </c>
      <c r="J72">
        <f t="shared" si="1"/>
        <v>183.40895671647348</v>
      </c>
      <c r="K72">
        <f t="shared" si="1"/>
        <v>195.11364784859012</v>
      </c>
      <c r="L72">
        <f t="shared" si="1"/>
        <v>203.90067715287273</v>
      </c>
      <c r="M72">
        <f t="shared" si="1"/>
        <v>211.60309160447463</v>
      </c>
      <c r="N72">
        <f t="shared" si="1"/>
        <v>224.49612485571268</v>
      </c>
      <c r="O72">
        <f t="shared" si="1"/>
        <v>239.04134728420735</v>
      </c>
      <c r="P72">
        <f t="shared" si="1"/>
        <v>251.39446681525376</v>
      </c>
      <c r="Q72">
        <f t="shared" si="1"/>
        <v>258.78569946753339</v>
      </c>
      <c r="R72">
        <f t="shared" si="1"/>
        <v>278.12684514848962</v>
      </c>
    </row>
    <row r="73" spans="1:18">
      <c r="A73" t="s">
        <v>16</v>
      </c>
      <c r="B73">
        <f t="shared" si="2"/>
        <v>100</v>
      </c>
      <c r="C73">
        <f t="shared" si="1"/>
        <v>101.43944330664681</v>
      </c>
      <c r="D73">
        <f t="shared" si="1"/>
        <v>102.60426363805624</v>
      </c>
      <c r="E73">
        <f t="shared" si="1"/>
        <v>104.92226773412771</v>
      </c>
      <c r="F73">
        <f t="shared" si="1"/>
        <v>106.61887916589087</v>
      </c>
      <c r="G73">
        <f t="shared" si="1"/>
        <v>107.90355613479798</v>
      </c>
      <c r="H73">
        <f t="shared" si="1"/>
        <v>107.4415844349283</v>
      </c>
      <c r="I73">
        <f t="shared" si="1"/>
        <v>109.31739899460062</v>
      </c>
      <c r="J73">
        <f t="shared" si="1"/>
        <v>113.83471420592069</v>
      </c>
      <c r="K73">
        <f t="shared" si="1"/>
        <v>115.10891826475516</v>
      </c>
      <c r="L73">
        <f t="shared" si="1"/>
        <v>116.36566747346862</v>
      </c>
      <c r="M73">
        <f t="shared" si="1"/>
        <v>120.18827964997205</v>
      </c>
      <c r="N73">
        <f t="shared" si="1"/>
        <v>124.01903742319864</v>
      </c>
      <c r="O73">
        <f t="shared" si="1"/>
        <v>128.11976354496369</v>
      </c>
      <c r="P73">
        <f t="shared" si="1"/>
        <v>131.54556879538259</v>
      </c>
      <c r="Q73">
        <f t="shared" si="1"/>
        <v>135.74055110780114</v>
      </c>
      <c r="R73">
        <f t="shared" ref="C73:R75" si="3">R19/$B19*100</f>
        <v>141.22253770247625</v>
      </c>
    </row>
    <row r="74" spans="1:18">
      <c r="A74" t="s">
        <v>17</v>
      </c>
      <c r="B74">
        <f t="shared" si="2"/>
        <v>100</v>
      </c>
      <c r="C74">
        <f t="shared" si="3"/>
        <v>103.99641364397505</v>
      </c>
      <c r="D74">
        <f t="shared" si="3"/>
        <v>106.16932347085427</v>
      </c>
      <c r="E74">
        <f t="shared" si="3"/>
        <v>105.45205226586501</v>
      </c>
      <c r="F74">
        <f t="shared" si="3"/>
        <v>105.90562082196115</v>
      </c>
      <c r="G74">
        <f t="shared" si="3"/>
        <v>106.78638766926412</v>
      </c>
      <c r="H74">
        <f t="shared" si="3"/>
        <v>108.77470564191817</v>
      </c>
      <c r="I74">
        <f t="shared" si="3"/>
        <v>109.09378584707883</v>
      </c>
      <c r="J74">
        <f t="shared" si="3"/>
        <v>111.21395514417942</v>
      </c>
      <c r="K74">
        <f t="shared" si="3"/>
        <v>113.5371754809277</v>
      </c>
      <c r="L74">
        <f t="shared" si="3"/>
        <v>115.80633677465291</v>
      </c>
      <c r="M74">
        <f t="shared" si="3"/>
        <v>118.09132022731166</v>
      </c>
      <c r="N74">
        <f t="shared" si="3"/>
        <v>120.68615429241987</v>
      </c>
      <c r="O74">
        <f t="shared" si="3"/>
        <v>123.55787613886579</v>
      </c>
      <c r="P74">
        <f t="shared" si="3"/>
        <v>126.39136110122224</v>
      </c>
      <c r="Q74">
        <f t="shared" si="3"/>
        <v>129.33428266286933</v>
      </c>
      <c r="R74">
        <f t="shared" si="3"/>
        <v>131.85132444655406</v>
      </c>
    </row>
    <row r="75" spans="1:18">
      <c r="A75" t="s">
        <v>18</v>
      </c>
      <c r="B75">
        <f t="shared" si="2"/>
        <v>100</v>
      </c>
      <c r="C75">
        <f t="shared" si="3"/>
        <v>103.91077336641852</v>
      </c>
      <c r="D75">
        <f t="shared" si="3"/>
        <v>107.60054797353185</v>
      </c>
      <c r="E75">
        <f t="shared" si="3"/>
        <v>112.94328990901572</v>
      </c>
      <c r="F75">
        <f t="shared" si="3"/>
        <v>118.37520678246483</v>
      </c>
      <c r="G75">
        <f t="shared" si="3"/>
        <v>121.40844706368898</v>
      </c>
      <c r="H75">
        <f t="shared" si="3"/>
        <v>124.59289702233249</v>
      </c>
      <c r="I75">
        <f t="shared" si="3"/>
        <v>126.81451612903226</v>
      </c>
      <c r="J75">
        <f t="shared" si="3"/>
        <v>129.23904052936311</v>
      </c>
      <c r="K75">
        <f t="shared" si="3"/>
        <v>133.06839330024815</v>
      </c>
      <c r="L75">
        <f t="shared" si="3"/>
        <v>137.40824028122412</v>
      </c>
      <c r="M75">
        <f t="shared" si="3"/>
        <v>141.68992969396194</v>
      </c>
      <c r="N75">
        <f t="shared" si="3"/>
        <v>145.42235318444995</v>
      </c>
      <c r="O75">
        <f t="shared" si="3"/>
        <v>148.41552936311001</v>
      </c>
      <c r="P75">
        <f t="shared" si="3"/>
        <v>151.14118072787429</v>
      </c>
      <c r="Q75">
        <f t="shared" si="3"/>
        <v>155.02998345740281</v>
      </c>
      <c r="R75">
        <f t="shared" si="3"/>
        <v>159.30391852770884</v>
      </c>
    </row>
    <row r="76" spans="1:18">
      <c r="A76" t="s">
        <v>20</v>
      </c>
      <c r="B76">
        <f t="shared" ref="B76:R76" si="4">B23/$B23*100</f>
        <v>100</v>
      </c>
      <c r="C76">
        <f t="shared" si="4"/>
        <v>105.61394775249755</v>
      </c>
      <c r="D76">
        <f t="shared" si="4"/>
        <v>109.4131489924989</v>
      </c>
      <c r="E76">
        <f t="shared" si="4"/>
        <v>113.13881000599635</v>
      </c>
      <c r="F76">
        <f t="shared" si="4"/>
        <v>117.04662450360345</v>
      </c>
      <c r="G76">
        <f t="shared" si="4"/>
        <v>119.84115311075159</v>
      </c>
      <c r="H76">
        <f t="shared" si="4"/>
        <v>122.81217826150903</v>
      </c>
      <c r="I76">
        <f t="shared" si="4"/>
        <v>126.04002851098014</v>
      </c>
      <c r="J76">
        <f t="shared" si="4"/>
        <v>130.38795297951054</v>
      </c>
      <c r="K76">
        <f t="shared" si="4"/>
        <v>135.86500277190086</v>
      </c>
      <c r="L76">
        <f t="shared" si="4"/>
        <v>141.71993618971115</v>
      </c>
      <c r="M76">
        <f t="shared" si="4"/>
        <v>147.58844626472219</v>
      </c>
      <c r="N76">
        <f t="shared" si="4"/>
        <v>153.52823379003701</v>
      </c>
      <c r="O76">
        <f t="shared" si="4"/>
        <v>160.10725559188569</v>
      </c>
      <c r="P76">
        <f t="shared" si="4"/>
        <v>166.71003654383563</v>
      </c>
      <c r="Q76">
        <f t="shared" si="4"/>
        <v>172.28664848903119</v>
      </c>
      <c r="R76">
        <f t="shared" si="4"/>
        <v>176.4184778304502</v>
      </c>
    </row>
    <row r="77" spans="1:18">
      <c r="A77" t="s">
        <v>21</v>
      </c>
      <c r="B77">
        <f t="shared" ref="B77:R77" si="5">B24/$B24*100</f>
        <v>100</v>
      </c>
      <c r="C77">
        <f t="shared" si="5"/>
        <v>109.63726221559121</v>
      </c>
      <c r="D77">
        <f t="shared" si="5"/>
        <v>118.9248414770608</v>
      </c>
      <c r="E77">
        <f t="shared" si="5"/>
        <v>163.9686684073107</v>
      </c>
      <c r="F77">
        <f t="shared" si="5"/>
        <v>214.37896307348004</v>
      </c>
      <c r="G77">
        <f t="shared" si="5"/>
        <v>252.29858261842594</v>
      </c>
      <c r="H77">
        <f t="shared" si="5"/>
        <v>291.11339052592314</v>
      </c>
      <c r="I77">
        <f t="shared" si="5"/>
        <v>335.04289444237224</v>
      </c>
      <c r="J77">
        <f t="shared" si="5"/>
        <v>375.59212980231257</v>
      </c>
      <c r="K77">
        <f t="shared" si="5"/>
        <v>397.6734427452443</v>
      </c>
      <c r="L77">
        <f t="shared" si="5"/>
        <v>425.33569563595665</v>
      </c>
      <c r="M77">
        <f t="shared" si="5"/>
        <v>466.24393882879519</v>
      </c>
      <c r="N77">
        <f t="shared" si="5"/>
        <v>508.53692651995522</v>
      </c>
      <c r="O77">
        <f t="shared" si="5"/>
        <v>531.63931368892202</v>
      </c>
      <c r="P77">
        <f t="shared" si="5"/>
        <v>568.54252144722125</v>
      </c>
      <c r="Q77">
        <f t="shared" si="5"/>
        <v>593.9248414770608</v>
      </c>
      <c r="R77">
        <f t="shared" si="5"/>
        <v>633.35975382320021</v>
      </c>
    </row>
    <row r="78" spans="1:18">
      <c r="A78" t="s">
        <v>22</v>
      </c>
      <c r="B78">
        <f t="shared" ref="B78:R78" si="6">B25/$B25*100</f>
        <v>100</v>
      </c>
      <c r="C78">
        <f t="shared" si="6"/>
        <v>109.60756384054828</v>
      </c>
      <c r="D78">
        <f t="shared" si="6"/>
        <v>120.55903057327471</v>
      </c>
      <c r="E78">
        <f t="shared" si="6"/>
        <v>131.76441444231125</v>
      </c>
      <c r="F78">
        <f t="shared" si="6"/>
        <v>137.95751532792468</v>
      </c>
      <c r="G78">
        <f t="shared" si="6"/>
        <v>143.41776594207386</v>
      </c>
      <c r="H78">
        <f t="shared" si="6"/>
        <v>156.01040440948782</v>
      </c>
      <c r="I78">
        <f t="shared" si="6"/>
        <v>168.52046819842695</v>
      </c>
      <c r="J78">
        <f t="shared" si="6"/>
        <v>176.83573832084392</v>
      </c>
      <c r="K78">
        <f t="shared" si="6"/>
        <v>183.03296794038107</v>
      </c>
      <c r="L78">
        <f t="shared" si="6"/>
        <v>188.7099770855267</v>
      </c>
      <c r="M78">
        <f t="shared" si="6"/>
        <v>195.9290683511901</v>
      </c>
      <c r="N78">
        <f t="shared" si="6"/>
        <v>204.37026485828119</v>
      </c>
      <c r="O78">
        <f t="shared" si="6"/>
        <v>213.76519890175678</v>
      </c>
      <c r="P78">
        <f t="shared" si="6"/>
        <v>224.58867488284716</v>
      </c>
      <c r="Q78">
        <f t="shared" si="6"/>
        <v>236.64251357321277</v>
      </c>
      <c r="R78">
        <f t="shared" si="6"/>
        <v>256.22303420656056</v>
      </c>
    </row>
    <row r="79" spans="1:18">
      <c r="A79" t="s">
        <v>23</v>
      </c>
      <c r="B79">
        <f t="shared" ref="B79:R79" si="7">B26/$B26*100</f>
        <v>100</v>
      </c>
      <c r="C79">
        <f t="shared" si="7"/>
        <v>96.92757388762584</v>
      </c>
      <c r="D79">
        <f t="shared" si="7"/>
        <v>97.872685936992525</v>
      </c>
      <c r="E79">
        <f t="shared" si="7"/>
        <v>103.58774493883294</v>
      </c>
      <c r="F79">
        <f t="shared" si="7"/>
        <v>110.94835985709646</v>
      </c>
      <c r="G79">
        <f t="shared" si="7"/>
        <v>113.11573021543791</v>
      </c>
      <c r="H79">
        <f t="shared" si="7"/>
        <v>97.314063007469954</v>
      </c>
      <c r="I79">
        <f t="shared" si="7"/>
        <v>108.26025765941323</v>
      </c>
      <c r="J79">
        <f t="shared" si="7"/>
        <v>120.86608206127532</v>
      </c>
      <c r="K79">
        <f t="shared" si="7"/>
        <v>116.74569665475802</v>
      </c>
      <c r="L79">
        <f t="shared" si="7"/>
        <v>120.12449929630833</v>
      </c>
      <c r="M79">
        <f t="shared" si="7"/>
        <v>126.97737360614919</v>
      </c>
      <c r="N79">
        <f t="shared" si="7"/>
        <v>140.72967413662442</v>
      </c>
      <c r="O79">
        <f t="shared" si="7"/>
        <v>167.94305510447114</v>
      </c>
      <c r="P79">
        <f t="shared" si="7"/>
        <v>183.87571722420699</v>
      </c>
      <c r="Q79">
        <f t="shared" si="7"/>
        <v>194.67900833603983</v>
      </c>
      <c r="R79">
        <f t="shared" si="7"/>
        <v>231.26339720688534</v>
      </c>
    </row>
    <row r="80" spans="1:18">
      <c r="A80" t="s">
        <v>24</v>
      </c>
      <c r="B80">
        <f t="shared" ref="B80:R80" si="8">B27/$B27*100</f>
        <v>100</v>
      </c>
      <c r="C80">
        <f t="shared" si="8"/>
        <v>113.08762799117498</v>
      </c>
      <c r="D80">
        <f t="shared" si="8"/>
        <v>123.93788538779205</v>
      </c>
      <c r="E80">
        <f t="shared" si="8"/>
        <v>136.64366125473779</v>
      </c>
      <c r="F80">
        <f t="shared" si="8"/>
        <v>147.69757311761046</v>
      </c>
      <c r="G80">
        <f t="shared" si="8"/>
        <v>159.66793007863325</v>
      </c>
      <c r="H80">
        <f t="shared" si="8"/>
        <v>171.98053968433558</v>
      </c>
      <c r="I80">
        <f t="shared" si="8"/>
        <v>184.1460655088533</v>
      </c>
      <c r="J80">
        <f t="shared" si="8"/>
        <v>200.36770945296146</v>
      </c>
      <c r="K80">
        <f t="shared" si="8"/>
        <v>215.72947898399053</v>
      </c>
      <c r="L80">
        <f t="shared" si="8"/>
        <v>238.91780279459184</v>
      </c>
      <c r="M80">
        <f t="shared" si="8"/>
        <v>252.18079990948695</v>
      </c>
      <c r="N80">
        <f t="shared" si="8"/>
        <v>268.24687446964981</v>
      </c>
      <c r="O80">
        <f t="shared" si="8"/>
        <v>282.85342535498103</v>
      </c>
      <c r="P80">
        <f t="shared" si="8"/>
        <v>301.31809696215424</v>
      </c>
      <c r="Q80">
        <f t="shared" si="8"/>
        <v>325.99988685862991</v>
      </c>
      <c r="R80">
        <f t="shared" si="8"/>
        <v>356.01063528879337</v>
      </c>
    </row>
    <row r="81" spans="1:18">
      <c r="A81" t="s">
        <v>25</v>
      </c>
      <c r="B81">
        <f t="shared" ref="B81:R81" si="9">B28/$B28*100</f>
        <v>100</v>
      </c>
      <c r="C81">
        <f t="shared" si="9"/>
        <v>102.38135864348938</v>
      </c>
      <c r="D81">
        <f t="shared" si="9"/>
        <v>103.67708222245922</v>
      </c>
      <c r="E81">
        <f t="shared" si="9"/>
        <v>104.43851978244642</v>
      </c>
      <c r="F81">
        <f t="shared" si="9"/>
        <v>104.64007678361949</v>
      </c>
      <c r="G81">
        <f t="shared" si="9"/>
        <v>104.5035725711848</v>
      </c>
      <c r="H81">
        <f t="shared" si="9"/>
        <v>104.80644129252428</v>
      </c>
      <c r="I81">
        <f t="shared" si="9"/>
        <v>105.45057054495042</v>
      </c>
      <c r="J81">
        <f t="shared" si="9"/>
        <v>106.64391596459421</v>
      </c>
      <c r="K81">
        <f t="shared" si="9"/>
        <v>107.49173509651276</v>
      </c>
      <c r="L81">
        <f t="shared" si="9"/>
        <v>107.99722725818492</v>
      </c>
      <c r="M81">
        <f t="shared" si="9"/>
        <v>109.07646368774661</v>
      </c>
      <c r="N81">
        <f t="shared" si="9"/>
        <v>109.69926415697984</v>
      </c>
      <c r="O81">
        <f t="shared" si="9"/>
        <v>109.81763890370055</v>
      </c>
      <c r="P81">
        <f t="shared" si="9"/>
        <v>112.08168923962889</v>
      </c>
      <c r="Q81">
        <f t="shared" si="9"/>
        <v>114.87575983790124</v>
      </c>
      <c r="R81">
        <f t="shared" si="9"/>
        <v>117.73381678575238</v>
      </c>
    </row>
    <row r="82" spans="1:18">
      <c r="A82" t="s">
        <v>26</v>
      </c>
      <c r="B82">
        <f t="shared" ref="B82:R82" si="10">B29/$B29*100</f>
        <v>100</v>
      </c>
      <c r="C82">
        <f t="shared" si="10"/>
        <v>102.3603226770242</v>
      </c>
      <c r="D82">
        <f t="shared" si="10"/>
        <v>103.82858850142986</v>
      </c>
      <c r="E82">
        <f t="shared" si="10"/>
        <v>106.11101626189765</v>
      </c>
      <c r="F82">
        <f t="shared" si="10"/>
        <v>108.1533569507875</v>
      </c>
      <c r="G82">
        <f t="shared" si="10"/>
        <v>109.66323786759999</v>
      </c>
      <c r="H82">
        <f t="shared" si="10"/>
        <v>111.34384736864568</v>
      </c>
      <c r="I82">
        <f t="shared" si="10"/>
        <v>112.11105894404372</v>
      </c>
      <c r="J82">
        <f t="shared" si="10"/>
        <v>114.91741004737719</v>
      </c>
      <c r="K82">
        <f t="shared" si="10"/>
        <v>119.52601476802253</v>
      </c>
      <c r="L82">
        <f t="shared" si="10"/>
        <v>120.79474155960561</v>
      </c>
      <c r="M82">
        <f t="shared" si="10"/>
        <v>122.99287208160827</v>
      </c>
      <c r="N82">
        <f t="shared" si="10"/>
        <v>127.43821759358063</v>
      </c>
      <c r="O82">
        <f t="shared" si="10"/>
        <v>130.21895940927911</v>
      </c>
      <c r="P82">
        <f t="shared" si="10"/>
        <v>135.09966281104616</v>
      </c>
      <c r="Q82">
        <f t="shared" si="10"/>
        <v>141.09863843954076</v>
      </c>
      <c r="R82">
        <f t="shared" si="10"/>
        <v>145.64108583379573</v>
      </c>
    </row>
    <row r="83" spans="1:18">
      <c r="A83" t="s">
        <v>27</v>
      </c>
      <c r="B83">
        <f t="shared" ref="B83:R83" si="11">B30/$B30*100</f>
        <v>100</v>
      </c>
      <c r="C83">
        <f t="shared" si="11"/>
        <v>105.26666552743553</v>
      </c>
      <c r="D83">
        <f t="shared" si="11"/>
        <v>106.84563987764658</v>
      </c>
      <c r="E83">
        <f t="shared" si="11"/>
        <v>112.22679813393941</v>
      </c>
      <c r="F83">
        <f t="shared" si="11"/>
        <v>114.77810625608778</v>
      </c>
      <c r="G83">
        <f t="shared" si="11"/>
        <v>119.11174148567132</v>
      </c>
      <c r="H83">
        <f t="shared" si="11"/>
        <v>126.77421008561322</v>
      </c>
      <c r="I83">
        <f t="shared" si="11"/>
        <v>131.66322049248961</v>
      </c>
      <c r="J83">
        <f t="shared" si="11"/>
        <v>139.50511799586459</v>
      </c>
      <c r="K83">
        <f t="shared" si="11"/>
        <v>147.2085989165912</v>
      </c>
      <c r="L83">
        <f t="shared" si="11"/>
        <v>153.88506297100088</v>
      </c>
      <c r="M83">
        <f t="shared" si="11"/>
        <v>158.16572395290422</v>
      </c>
      <c r="N83">
        <f t="shared" si="11"/>
        <v>161.29462225943712</v>
      </c>
      <c r="O83">
        <f t="shared" si="11"/>
        <v>165.35484201712265</v>
      </c>
      <c r="P83">
        <f t="shared" si="11"/>
        <v>171.53744937541654</v>
      </c>
      <c r="Q83">
        <f t="shared" si="11"/>
        <v>173.41718074471538</v>
      </c>
      <c r="R83">
        <f t="shared" si="11"/>
        <v>170.88466993626002</v>
      </c>
    </row>
    <row r="84" spans="1:18">
      <c r="A84" t="s">
        <v>28</v>
      </c>
      <c r="B84">
        <f t="shared" ref="B84:R84" si="12">B31/$B31*100</f>
        <v>100</v>
      </c>
      <c r="C84">
        <f t="shared" si="12"/>
        <v>167.78227289444652</v>
      </c>
      <c r="D84">
        <f t="shared" si="12"/>
        <v>346.37734461198966</v>
      </c>
      <c r="E84">
        <f t="shared" si="12"/>
        <v>648.43692534019863</v>
      </c>
      <c r="F84">
        <f t="shared" si="12"/>
        <v>1153.181316660537</v>
      </c>
      <c r="G84">
        <f t="shared" si="12"/>
        <v>2093.4902537697685</v>
      </c>
      <c r="H84">
        <f t="shared" si="12"/>
        <v>3677.8227289444649</v>
      </c>
      <c r="I84">
        <f t="shared" si="12"/>
        <v>5670.4303052592868</v>
      </c>
      <c r="J84">
        <f t="shared" si="12"/>
        <v>8461.7506436189778</v>
      </c>
      <c r="K84">
        <f t="shared" si="12"/>
        <v>12933.835969106289</v>
      </c>
      <c r="L84">
        <f t="shared" si="12"/>
        <v>17774.292019124681</v>
      </c>
      <c r="M84">
        <f t="shared" si="12"/>
        <v>21910.445016550206</v>
      </c>
      <c r="N84">
        <f t="shared" si="12"/>
        <v>24627.28944464877</v>
      </c>
      <c r="O84">
        <f t="shared" si="12"/>
        <v>26371.974990805444</v>
      </c>
      <c r="P84">
        <f t="shared" si="12"/>
        <v>28832.695844060316</v>
      </c>
      <c r="Q84">
        <f t="shared" si="12"/>
        <v>30626.369988966529</v>
      </c>
      <c r="R84">
        <f t="shared" si="12"/>
        <v>34299.816108863553</v>
      </c>
    </row>
    <row r="85" spans="1:18">
      <c r="A85" t="s">
        <v>29</v>
      </c>
      <c r="B85">
        <f t="shared" ref="B85:R85" si="13">B32/$B32*100</f>
        <v>100</v>
      </c>
      <c r="C85">
        <f t="shared" si="13"/>
        <v>111.16399738519367</v>
      </c>
      <c r="D85">
        <f t="shared" si="13"/>
        <v>125.18385357084492</v>
      </c>
      <c r="E85">
        <f t="shared" si="13"/>
        <v>139.53260336656317</v>
      </c>
      <c r="F85">
        <f t="shared" si="13"/>
        <v>153.69341395652887</v>
      </c>
      <c r="G85">
        <f t="shared" si="13"/>
        <v>165.45595685569538</v>
      </c>
      <c r="H85">
        <f t="shared" si="13"/>
        <v>177.54126491256741</v>
      </c>
      <c r="I85">
        <f t="shared" si="13"/>
        <v>188.74611864683772</v>
      </c>
      <c r="J85">
        <f t="shared" si="13"/>
        <v>191.79400228795555</v>
      </c>
      <c r="K85">
        <f t="shared" si="13"/>
        <v>195.27904886419353</v>
      </c>
      <c r="L85">
        <f t="shared" si="13"/>
        <v>203.19905213270144</v>
      </c>
      <c r="M85">
        <f t="shared" si="13"/>
        <v>202.38192515116847</v>
      </c>
      <c r="N85">
        <f t="shared" si="13"/>
        <v>202.14495832652392</v>
      </c>
      <c r="O85">
        <f t="shared" si="13"/>
        <v>204.28174538323259</v>
      </c>
      <c r="P85">
        <f t="shared" si="13"/>
        <v>208.45930707631965</v>
      </c>
      <c r="Q85">
        <f t="shared" si="13"/>
        <v>210.21000163425398</v>
      </c>
      <c r="R85">
        <f t="shared" si="13"/>
        <v>212.12207877104103</v>
      </c>
    </row>
    <row r="86" spans="1:18">
      <c r="A86" t="s">
        <v>30</v>
      </c>
      <c r="B86">
        <f t="shared" ref="B86:R86" si="14">B33/$B33*100</f>
        <v>100</v>
      </c>
      <c r="C86">
        <f t="shared" si="14"/>
        <v>2105.7471264367819</v>
      </c>
      <c r="D86">
        <f t="shared" si="14"/>
        <v>49275.862068965514</v>
      </c>
      <c r="E86">
        <f t="shared" si="14"/>
        <v>87491.954022988517</v>
      </c>
      <c r="F86">
        <f t="shared" si="14"/>
        <v>102440.22988505749</v>
      </c>
      <c r="G86">
        <f t="shared" si="14"/>
        <v>110271.26436781611</v>
      </c>
      <c r="H86">
        <f t="shared" si="14"/>
        <v>114942.52873563219</v>
      </c>
      <c r="I86">
        <f t="shared" si="14"/>
        <v>124688.50574712644</v>
      </c>
      <c r="J86">
        <f t="shared" si="14"/>
        <v>132388.50574712644</v>
      </c>
      <c r="K86">
        <f t="shared" si="14"/>
        <v>144262.06896551725</v>
      </c>
      <c r="L86">
        <f t="shared" si="14"/>
        <v>159486.20689655171</v>
      </c>
      <c r="M86">
        <f t="shared" si="14"/>
        <v>181378.16091954024</v>
      </c>
      <c r="N86">
        <f t="shared" si="14"/>
        <v>195962.06896551725</v>
      </c>
      <c r="O86">
        <f t="shared" si="14"/>
        <v>210083.90804597703</v>
      </c>
      <c r="P86">
        <f t="shared" si="14"/>
        <v>223008.0459770115</v>
      </c>
      <c r="Q86">
        <f t="shared" si="14"/>
        <v>236095.40229885059</v>
      </c>
      <c r="R86">
        <f t="shared" si="14"/>
        <v>253545.97701149428</v>
      </c>
    </row>
    <row r="87" spans="1:18">
      <c r="A87" t="s">
        <v>31</v>
      </c>
      <c r="B87">
        <f t="shared" ref="B87:R87" si="15">B34/$B34*100</f>
        <v>100</v>
      </c>
      <c r="C87">
        <f t="shared" si="15"/>
        <v>102.06618296823405</v>
      </c>
      <c r="D87">
        <f t="shared" si="15"/>
        <v>107.82521743174736</v>
      </c>
      <c r="E87">
        <f t="shared" si="15"/>
        <v>113.96562950560438</v>
      </c>
      <c r="F87">
        <f t="shared" si="15"/>
        <v>118.11776196455979</v>
      </c>
      <c r="G87">
        <f t="shared" si="15"/>
        <v>123.10939026091809</v>
      </c>
      <c r="H87">
        <f t="shared" si="15"/>
        <v>129.19747918701455</v>
      </c>
      <c r="I87">
        <f t="shared" si="15"/>
        <v>133.32751965024883</v>
      </c>
      <c r="J87">
        <f t="shared" si="15"/>
        <v>135.61345983907725</v>
      </c>
      <c r="K87">
        <f t="shared" si="15"/>
        <v>138.88307520580437</v>
      </c>
      <c r="L87">
        <f t="shared" si="15"/>
        <v>144.29328868424724</v>
      </c>
      <c r="M87">
        <f t="shared" si="15"/>
        <v>150.62438956327614</v>
      </c>
      <c r="N87">
        <f t="shared" si="15"/>
        <v>157.66592251523184</v>
      </c>
      <c r="O87">
        <f t="shared" si="15"/>
        <v>165.76089484210036</v>
      </c>
      <c r="P87">
        <f t="shared" si="15"/>
        <v>175.74415143481696</v>
      </c>
      <c r="Q87">
        <f t="shared" si="15"/>
        <v>189.53420771126923</v>
      </c>
      <c r="R87">
        <f t="shared" si="15"/>
        <v>203.87423840751592</v>
      </c>
    </row>
    <row r="88" spans="1:18">
      <c r="A88" t="s">
        <v>32</v>
      </c>
      <c r="B88">
        <f t="shared" ref="B88:R88" si="16">B35/$B35*100</f>
        <v>100</v>
      </c>
      <c r="C88">
        <f t="shared" si="16"/>
        <v>109.2330663223099</v>
      </c>
      <c r="D88">
        <f t="shared" si="16"/>
        <v>123.31268537761547</v>
      </c>
      <c r="E88">
        <f t="shared" si="16"/>
        <v>140.42291317770022</v>
      </c>
      <c r="F88">
        <f t="shared" si="16"/>
        <v>152.18215935917354</v>
      </c>
      <c r="G88">
        <f t="shared" si="16"/>
        <v>172.5489800447933</v>
      </c>
      <c r="H88">
        <f t="shared" si="16"/>
        <v>185.53499727608403</v>
      </c>
      <c r="I88">
        <f t="shared" si="16"/>
        <v>196.41048404995865</v>
      </c>
      <c r="J88">
        <f t="shared" si="16"/>
        <v>201.77155424628234</v>
      </c>
      <c r="K88">
        <f t="shared" si="16"/>
        <v>217.94556203466436</v>
      </c>
      <c r="L88">
        <f t="shared" si="16"/>
        <v>223.37926999051675</v>
      </c>
      <c r="M88">
        <f t="shared" si="16"/>
        <v>233.26204071749964</v>
      </c>
      <c r="N88">
        <f t="shared" si="16"/>
        <v>251.30647081374468</v>
      </c>
      <c r="O88">
        <f t="shared" si="16"/>
        <v>268.95139323258206</v>
      </c>
      <c r="P88">
        <f t="shared" si="16"/>
        <v>297.16914509392467</v>
      </c>
      <c r="Q88">
        <f t="shared" si="16"/>
        <v>320.05003934545311</v>
      </c>
      <c r="R88">
        <f t="shared" si="16"/>
        <v>371.89120477795041</v>
      </c>
    </row>
    <row r="89" spans="1:18">
      <c r="A89" t="s">
        <v>33</v>
      </c>
      <c r="B89">
        <f t="shared" ref="B89:R89" si="17">B36/$B36*100</f>
        <v>100</v>
      </c>
      <c r="C89">
        <f t="shared" si="17"/>
        <v>990.47619047619048</v>
      </c>
      <c r="D89">
        <f t="shared" si="17"/>
        <v>4038.0952380952381</v>
      </c>
      <c r="E89">
        <f t="shared" si="17"/>
        <v>9850.793650793652</v>
      </c>
      <c r="F89">
        <f t="shared" si="17"/>
        <v>14365.079365079368</v>
      </c>
      <c r="G89">
        <f t="shared" si="17"/>
        <v>16530.158730158728</v>
      </c>
      <c r="H89">
        <f t="shared" si="17"/>
        <v>19604.761904761908</v>
      </c>
      <c r="I89">
        <f t="shared" si="17"/>
        <v>33811.111111111109</v>
      </c>
      <c r="J89">
        <f t="shared" si="17"/>
        <v>46538.095238095237</v>
      </c>
      <c r="K89">
        <f t="shared" si="17"/>
        <v>54212.698412698424</v>
      </c>
      <c r="L89">
        <f t="shared" si="17"/>
        <v>62611.111111111109</v>
      </c>
      <c r="M89">
        <f t="shared" si="17"/>
        <v>71266.666666666672</v>
      </c>
      <c r="N89">
        <f t="shared" si="17"/>
        <v>85741.269841269837</v>
      </c>
      <c r="O89">
        <f t="shared" si="17"/>
        <v>102284.12698412698</v>
      </c>
      <c r="P89">
        <f t="shared" si="17"/>
        <v>117800</v>
      </c>
      <c r="Q89">
        <f t="shared" si="17"/>
        <v>134061.90476190476</v>
      </c>
      <c r="R89">
        <f t="shared" si="17"/>
        <v>158730.15873015873</v>
      </c>
    </row>
    <row r="90" spans="1:18">
      <c r="A90" t="s">
        <v>34</v>
      </c>
      <c r="B90">
        <f t="shared" ref="B90:R90" si="18">B37/$B37*100</f>
        <v>100</v>
      </c>
      <c r="C90">
        <f t="shared" si="18"/>
        <v>112.1316412131641</v>
      </c>
      <c r="D90">
        <f t="shared" si="18"/>
        <v>107.10403671040368</v>
      </c>
      <c r="E90">
        <f t="shared" si="18"/>
        <v>109.69670896967089</v>
      </c>
      <c r="F90">
        <f t="shared" si="18"/>
        <v>123.28099232809923</v>
      </c>
      <c r="G90">
        <f t="shared" si="18"/>
        <v>121.28343012834301</v>
      </c>
      <c r="H90">
        <f t="shared" si="18"/>
        <v>114.79314547931456</v>
      </c>
      <c r="I90">
        <f t="shared" si="18"/>
        <v>126.59496665949668</v>
      </c>
      <c r="J90">
        <f t="shared" si="18"/>
        <v>143.34982433498246</v>
      </c>
      <c r="K90">
        <f t="shared" si="18"/>
        <v>138.96321789632179</v>
      </c>
      <c r="L90">
        <f t="shared" si="18"/>
        <v>145.29146052914606</v>
      </c>
      <c r="M90">
        <f t="shared" si="18"/>
        <v>153.12827131282714</v>
      </c>
      <c r="N90">
        <f t="shared" si="18"/>
        <v>168.25697282569729</v>
      </c>
      <c r="O90">
        <f t="shared" si="18"/>
        <v>203.22936832293684</v>
      </c>
      <c r="P90">
        <f t="shared" si="18"/>
        <v>237.36574173657417</v>
      </c>
      <c r="Q90">
        <f t="shared" si="18"/>
        <v>263.64236036423603</v>
      </c>
      <c r="R90">
        <f t="shared" si="18"/>
        <v>309.05284290528431</v>
      </c>
    </row>
    <row r="91" spans="1:18">
      <c r="A91" t="s">
        <v>35</v>
      </c>
      <c r="B91">
        <f t="shared" ref="B91:R91" si="19">B38/$B38*100</f>
        <v>100</v>
      </c>
      <c r="C91">
        <f t="shared" si="19"/>
        <v>103.18864318864318</v>
      </c>
      <c r="D91">
        <f t="shared" si="19"/>
        <v>105.89817089817089</v>
      </c>
      <c r="E91">
        <f t="shared" si="19"/>
        <v>109.83483483483482</v>
      </c>
      <c r="F91">
        <f t="shared" si="19"/>
        <v>110.74119574119574</v>
      </c>
      <c r="G91">
        <f t="shared" si="19"/>
        <v>112.42014742014742</v>
      </c>
      <c r="H91">
        <f t="shared" si="19"/>
        <v>113.02074802074802</v>
      </c>
      <c r="I91">
        <f t="shared" si="19"/>
        <v>114.03494403494403</v>
      </c>
      <c r="J91">
        <f t="shared" si="19"/>
        <v>115.65929565929565</v>
      </c>
      <c r="K91">
        <f t="shared" si="19"/>
        <v>118.40158340158339</v>
      </c>
      <c r="L91">
        <f t="shared" si="19"/>
        <v>120.21567021567019</v>
      </c>
      <c r="M91">
        <f t="shared" si="19"/>
        <v>122.33824733824731</v>
      </c>
      <c r="N91">
        <f t="shared" si="19"/>
        <v>122.72317772317771</v>
      </c>
      <c r="O91">
        <f t="shared" si="19"/>
        <v>123.8097188097188</v>
      </c>
      <c r="P91">
        <f t="shared" si="19"/>
        <v>126.21348621348621</v>
      </c>
      <c r="Q91">
        <f t="shared" si="19"/>
        <v>129.69696969696969</v>
      </c>
      <c r="R91">
        <f t="shared" si="19"/>
        <v>133.88069888069887</v>
      </c>
    </row>
    <row r="92" spans="1:18">
      <c r="A92" t="s">
        <v>36</v>
      </c>
      <c r="B92">
        <f t="shared" ref="B92:R92" si="20">B39/$B39*100</f>
        <v>100</v>
      </c>
      <c r="C92">
        <f t="shared" si="20"/>
        <v>102.82781583864322</v>
      </c>
      <c r="D92">
        <f t="shared" si="20"/>
        <v>105.56340727255305</v>
      </c>
      <c r="E92">
        <f t="shared" si="20"/>
        <v>107.63546208019929</v>
      </c>
      <c r="F92">
        <f t="shared" si="20"/>
        <v>108.62597614142673</v>
      </c>
      <c r="G92">
        <f t="shared" si="20"/>
        <v>108.33253485363868</v>
      </c>
      <c r="H92">
        <f t="shared" si="20"/>
        <v>108.77329564509172</v>
      </c>
      <c r="I92">
        <f t="shared" si="20"/>
        <v>109.18890432616297</v>
      </c>
      <c r="J92">
        <f t="shared" si="20"/>
        <v>110.42375317395677</v>
      </c>
      <c r="K92">
        <f t="shared" si="20"/>
        <v>112.48383078618312</v>
      </c>
      <c r="L92">
        <f t="shared" si="20"/>
        <v>113.96660757916925</v>
      </c>
      <c r="M92">
        <f t="shared" si="20"/>
        <v>115.36195084558997</v>
      </c>
      <c r="N92">
        <f t="shared" si="20"/>
        <v>117.27590667369327</v>
      </c>
      <c r="O92">
        <f t="shared" si="20"/>
        <v>119.7719541992047</v>
      </c>
      <c r="P92">
        <f t="shared" si="20"/>
        <v>121.95539692425621</v>
      </c>
      <c r="Q92">
        <f t="shared" si="20"/>
        <v>124.46102620610358</v>
      </c>
      <c r="R92">
        <f t="shared" si="20"/>
        <v>126.76663632443828</v>
      </c>
    </row>
    <row r="93" spans="1:18">
      <c r="A93" t="s">
        <v>37</v>
      </c>
      <c r="B93">
        <f t="shared" ref="B93:R93" si="21">B40/$B40*100</f>
        <v>100</v>
      </c>
      <c r="C93">
        <f t="shared" si="21"/>
        <v>130.02220876236626</v>
      </c>
      <c r="D93">
        <f t="shared" si="21"/>
        <v>177.55299818291942</v>
      </c>
      <c r="E93">
        <f t="shared" si="21"/>
        <v>238.07793256612152</v>
      </c>
      <c r="F93">
        <f t="shared" si="21"/>
        <v>280.72683222289527</v>
      </c>
      <c r="G93">
        <f t="shared" si="21"/>
        <v>319.81021603068842</v>
      </c>
      <c r="H93">
        <f t="shared" si="21"/>
        <v>355.20290732889157</v>
      </c>
      <c r="I93">
        <f t="shared" si="21"/>
        <v>376.46678780537047</v>
      </c>
      <c r="J93">
        <f t="shared" si="21"/>
        <v>403.79567938623057</v>
      </c>
      <c r="K93">
        <f t="shared" si="21"/>
        <v>417.84776902887143</v>
      </c>
      <c r="L93">
        <f t="shared" si="21"/>
        <v>427.23198061780738</v>
      </c>
      <c r="M93">
        <f t="shared" si="21"/>
        <v>428.91580860084798</v>
      </c>
      <c r="N93">
        <f t="shared" si="21"/>
        <v>446.45265495659191</v>
      </c>
      <c r="O93">
        <f t="shared" si="21"/>
        <v>458.25560266505141</v>
      </c>
      <c r="P93">
        <f t="shared" si="21"/>
        <v>465.05148394912175</v>
      </c>
      <c r="Q93">
        <f t="shared" si="21"/>
        <v>483.4484151019584</v>
      </c>
      <c r="R93">
        <f t="shared" si="21"/>
        <v>498.92590349283256</v>
      </c>
    </row>
    <row r="94" spans="1:18">
      <c r="A94" t="s">
        <v>38</v>
      </c>
      <c r="B94">
        <f t="shared" ref="B94:R94" si="22">B41/$B41*100</f>
        <v>100</v>
      </c>
      <c r="C94">
        <f t="shared" si="22"/>
        <v>110.40221914008322</v>
      </c>
      <c r="D94">
        <f t="shared" si="22"/>
        <v>121.88649991054956</v>
      </c>
      <c r="E94">
        <f t="shared" si="22"/>
        <v>134.56540073342228</v>
      </c>
      <c r="F94">
        <f t="shared" si="22"/>
        <v>148.47521334269032</v>
      </c>
      <c r="G94">
        <f t="shared" si="22"/>
        <v>160.92574590628524</v>
      </c>
      <c r="H94">
        <f t="shared" si="22"/>
        <v>178.75434124690062</v>
      </c>
      <c r="I94">
        <f t="shared" si="22"/>
        <v>183.84129444959243</v>
      </c>
      <c r="J94">
        <f t="shared" si="22"/>
        <v>186.60870149272961</v>
      </c>
      <c r="K94">
        <f t="shared" si="22"/>
        <v>195.70027742945538</v>
      </c>
      <c r="L94">
        <f t="shared" si="22"/>
        <v>201.22016281961032</v>
      </c>
      <c r="M94">
        <f t="shared" si="22"/>
        <v>203.103044617672</v>
      </c>
      <c r="N94">
        <f t="shared" si="22"/>
        <v>212.31031794932326</v>
      </c>
      <c r="O94">
        <f t="shared" si="22"/>
        <v>211.69450923439729</v>
      </c>
      <c r="P94">
        <f t="shared" si="22"/>
        <v>214.0439127861907</v>
      </c>
      <c r="Q94">
        <f t="shared" si="22"/>
        <v>221.27499996903398</v>
      </c>
      <c r="R94">
        <f t="shared" si="22"/>
        <v>225.33187313948594</v>
      </c>
    </row>
    <row r="95" spans="1:18">
      <c r="A95" t="s">
        <v>39</v>
      </c>
      <c r="B95">
        <f t="shared" ref="B95:R95" si="23">B42/$B42*100</f>
        <v>100</v>
      </c>
      <c r="C95">
        <f t="shared" si="23"/>
        <v>121.27578171194047</v>
      </c>
      <c r="D95">
        <f t="shared" si="23"/>
        <v>144.91322040972489</v>
      </c>
      <c r="E95">
        <f t="shared" si="23"/>
        <v>181.77106883238844</v>
      </c>
      <c r="F95">
        <f t="shared" si="23"/>
        <v>222.35748321797502</v>
      </c>
      <c r="G95">
        <f t="shared" si="23"/>
        <v>264.13342144621055</v>
      </c>
      <c r="H95">
        <f t="shared" si="23"/>
        <v>297.8539876873848</v>
      </c>
      <c r="I95">
        <f t="shared" si="23"/>
        <v>318.55239817745468</v>
      </c>
      <c r="J95">
        <f t="shared" si="23"/>
        <v>347.81398907864076</v>
      </c>
      <c r="K95">
        <f t="shared" si="23"/>
        <v>382.65103822475737</v>
      </c>
      <c r="L95">
        <f t="shared" si="23"/>
        <v>412.76825153907686</v>
      </c>
      <c r="M95">
        <f t="shared" si="23"/>
        <v>432.56234565754232</v>
      </c>
      <c r="N95">
        <f t="shared" si="23"/>
        <v>456.11630899794784</v>
      </c>
      <c r="O95">
        <f t="shared" si="23"/>
        <v>465.65684671837494</v>
      </c>
      <c r="P95">
        <f t="shared" si="23"/>
        <v>483.87534346631418</v>
      </c>
      <c r="Q95">
        <f t="shared" si="23"/>
        <v>512.58043198497444</v>
      </c>
      <c r="R95">
        <f t="shared" si="23"/>
        <v>532.05453723348751</v>
      </c>
    </row>
    <row r="96" spans="1:18">
      <c r="A96" t="s">
        <v>40</v>
      </c>
      <c r="B96">
        <f t="shared" ref="B96:R96" si="24">B43/$B43*100</f>
        <v>100</v>
      </c>
      <c r="C96">
        <f t="shared" si="24"/>
        <v>100.66521376981092</v>
      </c>
      <c r="D96">
        <f t="shared" si="24"/>
        <v>102.20901176390045</v>
      </c>
      <c r="E96">
        <f t="shared" si="24"/>
        <v>103.49379856459875</v>
      </c>
      <c r="F96">
        <f t="shared" si="24"/>
        <v>105.57045218562087</v>
      </c>
      <c r="G96">
        <f t="shared" si="24"/>
        <v>107.66992617610478</v>
      </c>
      <c r="H96">
        <f t="shared" si="24"/>
        <v>108.94900788443765</v>
      </c>
      <c r="I96">
        <f t="shared" si="24"/>
        <v>110.78034253374562</v>
      </c>
      <c r="J96">
        <f t="shared" si="24"/>
        <v>114.10184730890794</v>
      </c>
      <c r="K96">
        <f t="shared" si="24"/>
        <v>116.94982941773826</v>
      </c>
      <c r="L96">
        <f t="shared" si="24"/>
        <v>119.64377403270159</v>
      </c>
      <c r="M96">
        <f t="shared" si="24"/>
        <v>121.61317191725334</v>
      </c>
      <c r="N96">
        <f t="shared" si="24"/>
        <v>124.44175671204117</v>
      </c>
      <c r="O96">
        <f t="shared" si="24"/>
        <v>128.02227268059468</v>
      </c>
      <c r="P96">
        <f t="shared" si="24"/>
        <v>130.74246072043906</v>
      </c>
      <c r="Q96">
        <f t="shared" si="24"/>
        <v>133.27894478611609</v>
      </c>
      <c r="R96">
        <f t="shared" si="24"/>
        <v>138.10317089033671</v>
      </c>
    </row>
    <row r="97" spans="1:18">
      <c r="A97" t="s">
        <v>41</v>
      </c>
      <c r="B97">
        <f t="shared" ref="B97:R97" si="25">B44/$B44*100</f>
        <v>100</v>
      </c>
      <c r="C97">
        <f t="shared" si="25"/>
        <v>114.4288282998789</v>
      </c>
      <c r="D97">
        <f t="shared" si="25"/>
        <v>127.22285420718504</v>
      </c>
      <c r="E97">
        <f t="shared" si="25"/>
        <v>139.68111261972038</v>
      </c>
      <c r="F97">
        <f t="shared" si="25"/>
        <v>149.99082602473302</v>
      </c>
      <c r="G97">
        <f t="shared" si="25"/>
        <v>160.18678213643537</v>
      </c>
      <c r="H97">
        <f t="shared" si="25"/>
        <v>168.58096950570621</v>
      </c>
      <c r="I97">
        <f t="shared" si="25"/>
        <v>173.65968221349675</v>
      </c>
      <c r="J97">
        <f t="shared" si="25"/>
        <v>183.47950533925359</v>
      </c>
      <c r="K97">
        <f t="shared" si="25"/>
        <v>189.19856152067814</v>
      </c>
      <c r="L97">
        <f t="shared" si="25"/>
        <v>195.63318777292577</v>
      </c>
      <c r="M97">
        <f t="shared" si="25"/>
        <v>203.30630068621335</v>
      </c>
      <c r="N97">
        <f t="shared" si="25"/>
        <v>209.40332464863673</v>
      </c>
      <c r="O97">
        <f t="shared" si="25"/>
        <v>215.34439103152175</v>
      </c>
      <c r="P97">
        <f t="shared" si="25"/>
        <v>221.9441488385747</v>
      </c>
      <c r="Q97">
        <f t="shared" si="25"/>
        <v>228.57326336648197</v>
      </c>
      <c r="R97">
        <f t="shared" si="25"/>
        <v>236.6280136508752</v>
      </c>
    </row>
    <row r="98" spans="1:18">
      <c r="A98" t="s">
        <v>42</v>
      </c>
      <c r="B98">
        <f t="shared" ref="B98:R98" si="26">B45/$B45*100</f>
        <v>100</v>
      </c>
      <c r="C98">
        <f t="shared" si="26"/>
        <v>152.96302149178257</v>
      </c>
      <c r="D98">
        <f t="shared" si="26"/>
        <v>200.32000632111249</v>
      </c>
      <c r="E98">
        <f t="shared" si="26"/>
        <v>277.89190897597973</v>
      </c>
      <c r="F98">
        <f t="shared" si="26"/>
        <v>346.5786978508217</v>
      </c>
      <c r="G98">
        <f t="shared" si="26"/>
        <v>395.0695322376738</v>
      </c>
      <c r="H98">
        <f t="shared" si="26"/>
        <v>432.42730720606824</v>
      </c>
      <c r="I98">
        <f t="shared" si="26"/>
        <v>562.772597977244</v>
      </c>
      <c r="J98">
        <f t="shared" si="26"/>
        <v>711.57948798988627</v>
      </c>
      <c r="K98">
        <f t="shared" si="26"/>
        <v>794.31494943109976</v>
      </c>
      <c r="L98">
        <f t="shared" si="26"/>
        <v>1019.5322376738305</v>
      </c>
      <c r="M98">
        <f t="shared" si="26"/>
        <v>1139.2304045512012</v>
      </c>
      <c r="N98">
        <f t="shared" si="26"/>
        <v>1373.814791403287</v>
      </c>
      <c r="O98">
        <f t="shared" si="26"/>
        <v>1584.4540139064475</v>
      </c>
      <c r="P98">
        <f t="shared" si="26"/>
        <v>1802.6825221238937</v>
      </c>
      <c r="Q98">
        <f t="shared" si="26"/>
        <v>2171.5510429835649</v>
      </c>
      <c r="R98">
        <f t="shared" si="26"/>
        <v>2563.1439633375476</v>
      </c>
    </row>
    <row r="99" spans="1:18">
      <c r="A99" t="s">
        <v>43</v>
      </c>
      <c r="B99">
        <f t="shared" ref="B99:R99" si="27">B46/$B46*100</f>
        <v>100</v>
      </c>
      <c r="C99">
        <f t="shared" si="27"/>
        <v>101.92654388631624</v>
      </c>
      <c r="D99">
        <f t="shared" si="27"/>
        <v>103.58914536863561</v>
      </c>
      <c r="E99">
        <f t="shared" si="27"/>
        <v>108.25998326793689</v>
      </c>
      <c r="F99">
        <f t="shared" si="27"/>
        <v>107.86642629054874</v>
      </c>
      <c r="G99">
        <f t="shared" si="27"/>
        <v>110.02038483745153</v>
      </c>
      <c r="H99">
        <f t="shared" si="27"/>
        <v>113.77802915149586</v>
      </c>
      <c r="I99">
        <f t="shared" si="27"/>
        <v>114.83615539609036</v>
      </c>
      <c r="J99">
        <f t="shared" si="27"/>
        <v>117.83143035573309</v>
      </c>
      <c r="K99">
        <f t="shared" si="27"/>
        <v>121.37815640944065</v>
      </c>
      <c r="L99">
        <f t="shared" si="27"/>
        <v>122.92646140431498</v>
      </c>
      <c r="M99">
        <f t="shared" si="27"/>
        <v>122.08985824878928</v>
      </c>
      <c r="N99">
        <f t="shared" si="27"/>
        <v>122.69551180081774</v>
      </c>
      <c r="O99">
        <f t="shared" si="27"/>
        <v>123.2599243522217</v>
      </c>
      <c r="P99">
        <f t="shared" si="27"/>
        <v>124.3098023966913</v>
      </c>
      <c r="Q99">
        <f t="shared" si="27"/>
        <v>128.03327559593245</v>
      </c>
      <c r="R99">
        <f t="shared" si="27"/>
        <v>130.35573308824397</v>
      </c>
    </row>
    <row r="100" spans="1:18">
      <c r="A100" t="s">
        <v>44</v>
      </c>
      <c r="B100">
        <f t="shared" ref="B100:R100" si="28">B47/$B47*100</f>
        <v>100</v>
      </c>
      <c r="C100">
        <f t="shared" si="28"/>
        <v>99.869869065788421</v>
      </c>
      <c r="D100">
        <f t="shared" si="28"/>
        <v>133.7167643987469</v>
      </c>
      <c r="E100">
        <f t="shared" si="28"/>
        <v>143.56815808498675</v>
      </c>
      <c r="F100">
        <f t="shared" si="28"/>
        <v>149.76624628484217</v>
      </c>
      <c r="G100">
        <f t="shared" si="28"/>
        <v>152.83797895413286</v>
      </c>
      <c r="H100">
        <f t="shared" si="28"/>
        <v>157.04875893646076</v>
      </c>
      <c r="I100">
        <f t="shared" si="28"/>
        <v>157.60462687766085</v>
      </c>
      <c r="J100">
        <f t="shared" si="28"/>
        <v>160.65547433528798</v>
      </c>
      <c r="K100">
        <f t="shared" si="28"/>
        <v>164.85500843441241</v>
      </c>
      <c r="L100">
        <f t="shared" si="28"/>
        <v>170.29480279540525</v>
      </c>
      <c r="M100">
        <f t="shared" si="28"/>
        <v>171.1671620210459</v>
      </c>
      <c r="N100">
        <f t="shared" si="28"/>
        <v>172.07486545104024</v>
      </c>
      <c r="O100">
        <f t="shared" si="28"/>
        <v>176.36436661579245</v>
      </c>
      <c r="P100">
        <f t="shared" si="28"/>
        <v>183.41392882962487</v>
      </c>
      <c r="Q100">
        <f t="shared" si="28"/>
        <v>193.14001124588322</v>
      </c>
      <c r="R100">
        <f t="shared" si="28"/>
        <v>205.81572817093746</v>
      </c>
    </row>
    <row r="101" spans="1:18">
      <c r="A101" t="s">
        <v>45</v>
      </c>
      <c r="B101">
        <f t="shared" ref="B101:R101" si="29">B48/$B48*100</f>
        <v>100</v>
      </c>
      <c r="C101">
        <f t="shared" si="29"/>
        <v>102.28940205144845</v>
      </c>
      <c r="D101">
        <f t="shared" si="29"/>
        <v>102.07668595532962</v>
      </c>
      <c r="E101">
        <f t="shared" si="29"/>
        <v>105.17909613685936</v>
      </c>
      <c r="F101">
        <f t="shared" si="29"/>
        <v>109.5758296829088</v>
      </c>
      <c r="G101">
        <f t="shared" si="29"/>
        <v>112.64398896760585</v>
      </c>
      <c r="H101">
        <f t="shared" si="29"/>
        <v>111.77690047410451</v>
      </c>
      <c r="I101">
        <f t="shared" si="29"/>
        <v>119.17148883240496</v>
      </c>
      <c r="J101">
        <f t="shared" si="29"/>
        <v>137.8238061759775</v>
      </c>
      <c r="K101">
        <f t="shared" si="29"/>
        <v>140.21055288158203</v>
      </c>
      <c r="L101">
        <f t="shared" si="29"/>
        <v>137.72285616426009</v>
      </c>
      <c r="M101">
        <f t="shared" si="29"/>
        <v>141.81493699637662</v>
      </c>
      <c r="N101">
        <f t="shared" si="29"/>
        <v>149.32309411785917</v>
      </c>
      <c r="O101">
        <f t="shared" si="29"/>
        <v>162.24109026012655</v>
      </c>
      <c r="P101">
        <f t="shared" si="29"/>
        <v>176.05682043516666</v>
      </c>
      <c r="Q101">
        <f t="shared" si="29"/>
        <v>180.2678780668073</v>
      </c>
      <c r="R101">
        <f t="shared" si="29"/>
        <v>198.23698015250665</v>
      </c>
    </row>
    <row r="102" spans="1:18">
      <c r="A102" t="s">
        <v>46</v>
      </c>
      <c r="B102">
        <f t="shared" ref="B102:R102" si="30">B49/$B49*100</f>
        <v>100</v>
      </c>
      <c r="C102">
        <f t="shared" si="30"/>
        <v>109.83860955927993</v>
      </c>
      <c r="D102">
        <f t="shared" si="30"/>
        <v>120.53669483837082</v>
      </c>
      <c r="E102">
        <f t="shared" si="30"/>
        <v>131.81015136322398</v>
      </c>
      <c r="F102">
        <f t="shared" si="30"/>
        <v>146.13235926085088</v>
      </c>
      <c r="G102">
        <f t="shared" si="30"/>
        <v>159.33486129016856</v>
      </c>
      <c r="H102">
        <f t="shared" si="30"/>
        <v>173.95311082461916</v>
      </c>
      <c r="I102">
        <f t="shared" si="30"/>
        <v>181.14405768037051</v>
      </c>
      <c r="J102">
        <f t="shared" si="30"/>
        <v>194.28209903070234</v>
      </c>
      <c r="K102">
        <f t="shared" si="30"/>
        <v>220.83034904263954</v>
      </c>
      <c r="L102">
        <f t="shared" si="30"/>
        <v>238.74325550303203</v>
      </c>
      <c r="M102">
        <f t="shared" si="30"/>
        <v>251.03614572888313</v>
      </c>
      <c r="N102">
        <f t="shared" si="30"/>
        <v>273.13183402568876</v>
      </c>
      <c r="O102">
        <f t="shared" si="30"/>
        <v>301.58764264909513</v>
      </c>
      <c r="P102">
        <f t="shared" si="30"/>
        <v>335.5990068280571</v>
      </c>
      <c r="Q102">
        <f t="shared" si="30"/>
        <v>382.67678938069997</v>
      </c>
      <c r="R102">
        <f t="shared" si="30"/>
        <v>445.15828677839852</v>
      </c>
    </row>
    <row r="103" spans="1:18">
      <c r="A103" t="s">
        <v>47</v>
      </c>
      <c r="B103">
        <f t="shared" ref="B103:R103" si="31">B50/$B50*100</f>
        <v>100</v>
      </c>
      <c r="C103">
        <f t="shared" si="31"/>
        <v>98.2143558716065</v>
      </c>
      <c r="D103">
        <f t="shared" si="31"/>
        <v>101.01265076808235</v>
      </c>
      <c r="E103">
        <f t="shared" si="31"/>
        <v>104.20971987584961</v>
      </c>
      <c r="F103">
        <f t="shared" si="31"/>
        <v>104.15569873885202</v>
      </c>
      <c r="G103">
        <f t="shared" si="31"/>
        <v>103.67245511334617</v>
      </c>
      <c r="H103">
        <f t="shared" si="31"/>
        <v>101.90449062978824</v>
      </c>
      <c r="I103">
        <f t="shared" si="31"/>
        <v>100.0854516167053</v>
      </c>
      <c r="J103">
        <f t="shared" si="31"/>
        <v>101.14917691431266</v>
      </c>
      <c r="K103">
        <f t="shared" si="31"/>
        <v>100.06777197186972</v>
      </c>
      <c r="L103">
        <f t="shared" si="31"/>
        <v>130.07405806781128</v>
      </c>
      <c r="M103">
        <f t="shared" si="31"/>
        <v>144.1008918398617</v>
      </c>
      <c r="N103">
        <f t="shared" si="31"/>
        <v>157.36651868149136</v>
      </c>
      <c r="O103">
        <f t="shared" si="31"/>
        <v>171.24700428240286</v>
      </c>
      <c r="P103">
        <f t="shared" si="31"/>
        <v>194.24527560601891</v>
      </c>
      <c r="Q103">
        <f t="shared" si="31"/>
        <v>221.82748595450443</v>
      </c>
      <c r="R103">
        <f t="shared" si="31"/>
        <v>264.12505402113703</v>
      </c>
    </row>
    <row r="104" spans="1:18">
      <c r="A104" t="s">
        <v>48</v>
      </c>
      <c r="B104">
        <f t="shared" ref="B104:R104" si="32">B51/$B51*100</f>
        <v>100</v>
      </c>
      <c r="C104">
        <f t="shared" si="32"/>
        <v>109.74558219586592</v>
      </c>
      <c r="D104">
        <f t="shared" si="32"/>
        <v>117.34914711245166</v>
      </c>
      <c r="E104">
        <f t="shared" si="32"/>
        <v>130.92548097404702</v>
      </c>
      <c r="F104">
        <f t="shared" si="32"/>
        <v>140.37796295349588</v>
      </c>
      <c r="G104">
        <f t="shared" si="32"/>
        <v>148.59499343932657</v>
      </c>
      <c r="H104">
        <f t="shared" si="32"/>
        <v>154.39735528176814</v>
      </c>
      <c r="I104">
        <f t="shared" si="32"/>
        <v>155.73334696590152</v>
      </c>
      <c r="J104">
        <f t="shared" si="32"/>
        <v>163.39144215530902</v>
      </c>
      <c r="K104">
        <f t="shared" si="32"/>
        <v>166.46047407255935</v>
      </c>
      <c r="L104">
        <f t="shared" si="32"/>
        <v>170.40710256803504</v>
      </c>
      <c r="M104">
        <f t="shared" si="32"/>
        <v>181.95559190907079</v>
      </c>
      <c r="N104">
        <f t="shared" si="32"/>
        <v>203.19002096007361</v>
      </c>
      <c r="O104">
        <f t="shared" si="32"/>
        <v>215.81377911831362</v>
      </c>
      <c r="P104">
        <f t="shared" si="32"/>
        <v>231.69742514868022</v>
      </c>
      <c r="Q104">
        <f t="shared" si="32"/>
        <v>260.88304960550755</v>
      </c>
      <c r="R104">
        <f t="shared" si="32"/>
        <v>292.68101494470284</v>
      </c>
    </row>
    <row r="105" spans="1:18">
      <c r="A105" t="s">
        <v>49</v>
      </c>
      <c r="B105">
        <f t="shared" ref="B105:R105" si="33">B52/$B52*100</f>
        <v>100</v>
      </c>
      <c r="C105">
        <f t="shared" si="33"/>
        <v>111.73651797914755</v>
      </c>
      <c r="D105">
        <f t="shared" si="33"/>
        <v>127.07260917582313</v>
      </c>
      <c r="E105">
        <f t="shared" si="33"/>
        <v>140.31035321865113</v>
      </c>
      <c r="F105">
        <f t="shared" si="33"/>
        <v>144.15326731931938</v>
      </c>
      <c r="G105">
        <f t="shared" si="33"/>
        <v>150.15629972109392</v>
      </c>
      <c r="H105">
        <f t="shared" si="33"/>
        <v>152.98279767141491</v>
      </c>
      <c r="I105">
        <f t="shared" si="33"/>
        <v>156.08632985792633</v>
      </c>
      <c r="J105">
        <f t="shared" si="33"/>
        <v>163.23867996930159</v>
      </c>
      <c r="K105">
        <f t="shared" si="33"/>
        <v>169.17619751792299</v>
      </c>
      <c r="L105">
        <f t="shared" si="33"/>
        <v>176.26677648203957</v>
      </c>
      <c r="M105">
        <f t="shared" si="33"/>
        <v>187.18529472324656</v>
      </c>
      <c r="N105">
        <f t="shared" si="33"/>
        <v>201.18301106265091</v>
      </c>
      <c r="O105">
        <f t="shared" si="33"/>
        <v>216.34127622933937</v>
      </c>
      <c r="P105">
        <f t="shared" si="33"/>
        <v>243.24541863991163</v>
      </c>
      <c r="Q105">
        <f t="shared" si="33"/>
        <v>256.43449450611161</v>
      </c>
      <c r="R105">
        <f t="shared" si="33"/>
        <v>257.2468786852105</v>
      </c>
    </row>
    <row r="106" spans="1:18">
      <c r="A106" t="s">
        <v>50</v>
      </c>
      <c r="B106">
        <f t="shared" ref="B106:R106" si="34">B53/$B53*100</f>
        <v>100</v>
      </c>
      <c r="C106">
        <f t="shared" si="34"/>
        <v>105.30515094118238</v>
      </c>
      <c r="D106">
        <f t="shared" si="34"/>
        <v>112.49937142761361</v>
      </c>
      <c r="E106">
        <f t="shared" si="34"/>
        <v>118.84879062672857</v>
      </c>
      <c r="F106">
        <f t="shared" si="34"/>
        <v>121.93298580264505</v>
      </c>
      <c r="G106">
        <f t="shared" si="34"/>
        <v>126.72019309743709</v>
      </c>
      <c r="H106">
        <f t="shared" si="34"/>
        <v>131.52583851556346</v>
      </c>
      <c r="I106">
        <f t="shared" si="34"/>
        <v>135.8621498851808</v>
      </c>
      <c r="J106">
        <f t="shared" si="34"/>
        <v>140.2671851690441</v>
      </c>
      <c r="K106">
        <f t="shared" si="34"/>
        <v>145.28403090899948</v>
      </c>
      <c r="L106">
        <f t="shared" si="34"/>
        <v>150.71824871352186</v>
      </c>
      <c r="M106">
        <f t="shared" si="34"/>
        <v>155.25235086072513</v>
      </c>
      <c r="N106">
        <f t="shared" si="34"/>
        <v>159.08412812819526</v>
      </c>
      <c r="O106">
        <f t="shared" si="34"/>
        <v>163.08855327779548</v>
      </c>
      <c r="P106">
        <f t="shared" si="34"/>
        <v>167.61930303893797</v>
      </c>
      <c r="Q106">
        <f t="shared" si="34"/>
        <v>172.35790073584874</v>
      </c>
      <c r="R106">
        <f t="shared" si="34"/>
        <v>175.67005816389815</v>
      </c>
    </row>
    <row r="107" spans="1:18">
      <c r="A107" t="s">
        <v>51</v>
      </c>
      <c r="B107">
        <f t="shared" ref="B107:R107" si="35">B54/$B54*100</f>
        <v>100</v>
      </c>
      <c r="C107">
        <f t="shared" si="35"/>
        <v>93.773119605425393</v>
      </c>
      <c r="D107">
        <f t="shared" si="35"/>
        <v>138.14644230071806</v>
      </c>
      <c r="E107">
        <f t="shared" si="35"/>
        <v>155.66113005004715</v>
      </c>
      <c r="F107">
        <f t="shared" si="35"/>
        <v>162.80372814970622</v>
      </c>
      <c r="G107">
        <f t="shared" si="35"/>
        <v>169.66526437948789</v>
      </c>
      <c r="H107">
        <f t="shared" si="35"/>
        <v>179.03097120475812</v>
      </c>
      <c r="I107">
        <f t="shared" si="35"/>
        <v>180.26401682744614</v>
      </c>
      <c r="J107">
        <f t="shared" si="35"/>
        <v>181.33023863059404</v>
      </c>
      <c r="K107">
        <f t="shared" si="35"/>
        <v>188.9551751650105</v>
      </c>
      <c r="L107">
        <f t="shared" si="35"/>
        <v>198.82860665844638</v>
      </c>
      <c r="M107">
        <f t="shared" si="35"/>
        <v>201.67005149778774</v>
      </c>
      <c r="N107">
        <f t="shared" si="35"/>
        <v>203.3618626242112</v>
      </c>
      <c r="O107">
        <f t="shared" si="35"/>
        <v>210.61688547182123</v>
      </c>
      <c r="P107">
        <f t="shared" si="35"/>
        <v>219.99347211140926</v>
      </c>
      <c r="Q107">
        <f t="shared" si="35"/>
        <v>226.2493653441648</v>
      </c>
      <c r="R107">
        <f t="shared" si="35"/>
        <v>244.34430985711177</v>
      </c>
    </row>
    <row r="108" spans="1:18">
      <c r="A108" t="s">
        <v>19</v>
      </c>
      <c r="B108">
        <f t="shared" ref="B108:R108" si="36">B22/$B22*100</f>
        <v>100</v>
      </c>
      <c r="C108">
        <f t="shared" si="36"/>
        <v>103.28729348588568</v>
      </c>
      <c r="D108">
        <f t="shared" si="36"/>
        <v>108.66613450730912</v>
      </c>
      <c r="E108">
        <f t="shared" si="36"/>
        <v>114.74000790176015</v>
      </c>
      <c r="F108">
        <f t="shared" si="36"/>
        <v>119.34157374035462</v>
      </c>
      <c r="G108">
        <f t="shared" si="36"/>
        <v>124.19067431041017</v>
      </c>
      <c r="H108">
        <f t="shared" si="36"/>
        <v>135.66354627770656</v>
      </c>
      <c r="I108">
        <f t="shared" si="36"/>
        <v>130.18472380123043</v>
      </c>
      <c r="J108">
        <f t="shared" si="36"/>
        <v>131.93762447288003</v>
      </c>
      <c r="K108">
        <f t="shared" si="36"/>
        <v>134.66776323746404</v>
      </c>
      <c r="L108">
        <f t="shared" si="36"/>
        <v>135.76755924304365</v>
      </c>
      <c r="M108">
        <f t="shared" si="36"/>
        <v>137.57125694427648</v>
      </c>
      <c r="N108">
        <f t="shared" si="36"/>
        <v>141.87126581359911</v>
      </c>
      <c r="O108">
        <f t="shared" si="36"/>
        <v>148.23702055263945</v>
      </c>
      <c r="P108">
        <f t="shared" si="36"/>
        <v>156.03476774469252</v>
      </c>
      <c r="Q108">
        <f t="shared" si="36"/>
        <v>161.5772880836619</v>
      </c>
      <c r="R108">
        <f t="shared" si="36"/>
        <v>167.78097610927006</v>
      </c>
    </row>
    <row r="109" spans="1:18">
      <c r="A109" t="s">
        <v>54</v>
      </c>
    </row>
    <row r="110" spans="1:18">
      <c r="A110" t="s">
        <v>0</v>
      </c>
      <c r="B110">
        <f>B58/B$108</f>
        <v>1</v>
      </c>
      <c r="C110">
        <f t="shared" ref="C110:R110" si="37">C58/C$108</f>
        <v>0.98956541330127057</v>
      </c>
      <c r="D110">
        <f t="shared" si="37"/>
        <v>0.96041133700563985</v>
      </c>
      <c r="E110">
        <f t="shared" si="37"/>
        <v>0.92850904180262628</v>
      </c>
      <c r="F110">
        <f t="shared" si="37"/>
        <v>0.90971107492150916</v>
      </c>
      <c r="G110">
        <f t="shared" si="37"/>
        <v>0.88962554704566654</v>
      </c>
      <c r="H110">
        <f t="shared" si="37"/>
        <v>0.82358926680088018</v>
      </c>
      <c r="I110">
        <f t="shared" si="37"/>
        <v>0.87087635292327326</v>
      </c>
      <c r="J110">
        <f t="shared" si="37"/>
        <v>0.87791469703305625</v>
      </c>
      <c r="K110">
        <f t="shared" si="37"/>
        <v>0.87955114604654616</v>
      </c>
      <c r="L110">
        <f t="shared" si="37"/>
        <v>0.88654485212313228</v>
      </c>
      <c r="M110">
        <f t="shared" si="37"/>
        <v>0.8937652611564687</v>
      </c>
      <c r="N110">
        <f t="shared" si="37"/>
        <v>0.89126678614492438</v>
      </c>
      <c r="O110">
        <f t="shared" si="37"/>
        <v>0.88145523163027872</v>
      </c>
      <c r="P110">
        <f t="shared" si="37"/>
        <v>0.8646792980832273</v>
      </c>
      <c r="Q110">
        <f t="shared" si="37"/>
        <v>0.85959433464874846</v>
      </c>
      <c r="R110">
        <f t="shared" si="37"/>
        <v>0.84590193931270985</v>
      </c>
    </row>
    <row r="111" spans="1:18">
      <c r="A111" t="s">
        <v>1</v>
      </c>
      <c r="B111">
        <f t="shared" ref="B111:R111" si="38">B59/B$108</f>
        <v>1</v>
      </c>
      <c r="C111">
        <f t="shared" si="38"/>
        <v>0.97404204674138284</v>
      </c>
      <c r="D111">
        <f t="shared" si="38"/>
        <v>0.92884560199236377</v>
      </c>
      <c r="E111">
        <f t="shared" si="38"/>
        <v>0.87529216814126787</v>
      </c>
      <c r="F111">
        <f t="shared" si="38"/>
        <v>0.83622700775577496</v>
      </c>
      <c r="G111">
        <f t="shared" si="38"/>
        <v>0.80786152350555995</v>
      </c>
      <c r="H111">
        <f t="shared" si="38"/>
        <v>0.73929081019688592</v>
      </c>
      <c r="I111">
        <f t="shared" si="38"/>
        <v>0.76036648202770407</v>
      </c>
      <c r="J111">
        <f t="shared" si="38"/>
        <v>0.7372630552249908</v>
      </c>
      <c r="K111">
        <f t="shared" si="38"/>
        <v>0.71343683874484953</v>
      </c>
      <c r="L111">
        <f t="shared" si="38"/>
        <v>0.69671431702229614</v>
      </c>
      <c r="M111">
        <f t="shared" si="38"/>
        <v>0.67659601225851196</v>
      </c>
      <c r="N111">
        <f t="shared" si="38"/>
        <v>0.64902497045961371</v>
      </c>
      <c r="O111">
        <f t="shared" si="38"/>
        <v>0.6135334047763652</v>
      </c>
      <c r="P111">
        <f t="shared" si="38"/>
        <v>0.57763447053507122</v>
      </c>
      <c r="Q111">
        <f t="shared" si="38"/>
        <v>0.55370122226011409</v>
      </c>
      <c r="R111">
        <f t="shared" si="38"/>
        <v>0.52882084073824109</v>
      </c>
    </row>
    <row r="112" spans="1:18">
      <c r="A112" t="s">
        <v>2</v>
      </c>
      <c r="B112">
        <f t="shared" ref="B112:R112" si="39">B60/B$108</f>
        <v>1</v>
      </c>
      <c r="C112">
        <f t="shared" si="39"/>
        <v>1.1145341602040761</v>
      </c>
      <c r="D112">
        <f t="shared" si="39"/>
        <v>1.2776932832631178</v>
      </c>
      <c r="E112">
        <f t="shared" si="39"/>
        <v>1.3762761244801514</v>
      </c>
      <c r="F112">
        <f t="shared" si="39"/>
        <v>1.408363499675918</v>
      </c>
      <c r="G112">
        <f t="shared" si="39"/>
        <v>1.3738519548372043</v>
      </c>
      <c r="H112">
        <f t="shared" si="39"/>
        <v>1.2468669292677936</v>
      </c>
      <c r="I112">
        <f t="shared" si="39"/>
        <v>1.2830406863609898</v>
      </c>
      <c r="J112">
        <f t="shared" si="39"/>
        <v>1.292110639926223</v>
      </c>
      <c r="K112">
        <f t="shared" si="39"/>
        <v>1.2919946881716715</v>
      </c>
      <c r="L112">
        <f t="shared" si="39"/>
        <v>1.2890073143980196</v>
      </c>
      <c r="M112">
        <f t="shared" si="39"/>
        <v>1.3041304741792452</v>
      </c>
      <c r="N112">
        <f t="shared" si="39"/>
        <v>1.3521333540500369</v>
      </c>
      <c r="O112">
        <f t="shared" si="39"/>
        <v>1.3450374384151014</v>
      </c>
      <c r="P112">
        <f t="shared" si="39"/>
        <v>1.3262818946320947</v>
      </c>
      <c r="Q112">
        <f t="shared" si="39"/>
        <v>1.3782573980755626</v>
      </c>
      <c r="R112">
        <f t="shared" si="39"/>
        <v>1.4308625365820418</v>
      </c>
    </row>
    <row r="113" spans="1:18">
      <c r="A113" t="s">
        <v>3</v>
      </c>
      <c r="B113">
        <f t="shared" ref="B113:R113" si="40">B61/B$108</f>
        <v>1</v>
      </c>
      <c r="C113">
        <f t="shared" si="40"/>
        <v>1.0016001654731723</v>
      </c>
      <c r="D113">
        <f t="shared" si="40"/>
        <v>0.98565679046824695</v>
      </c>
      <c r="E113">
        <f t="shared" si="40"/>
        <v>0.95989760497152554</v>
      </c>
      <c r="F113">
        <f t="shared" si="40"/>
        <v>0.93160690020912529</v>
      </c>
      <c r="G113">
        <f t="shared" si="40"/>
        <v>0.90597591863067628</v>
      </c>
      <c r="H113">
        <f t="shared" si="40"/>
        <v>0.81757255479655266</v>
      </c>
      <c r="I113">
        <f t="shared" si="40"/>
        <v>0.81111025519354063</v>
      </c>
      <c r="J113">
        <f t="shared" si="40"/>
        <v>0.82920749567489882</v>
      </c>
      <c r="K113">
        <f t="shared" si="40"/>
        <v>0.79487570210625624</v>
      </c>
      <c r="L113">
        <f t="shared" si="40"/>
        <v>0.78122134098618889</v>
      </c>
      <c r="M113">
        <f t="shared" si="40"/>
        <v>0.75921850197802132</v>
      </c>
      <c r="N113">
        <f t="shared" si="40"/>
        <v>0.76793402529855337</v>
      </c>
      <c r="O113">
        <f t="shared" si="40"/>
        <v>0.75010876749500721</v>
      </c>
      <c r="P113">
        <f t="shared" si="40"/>
        <v>0.72426676797770884</v>
      </c>
      <c r="Q113">
        <f t="shared" si="40"/>
        <v>0.74477344944141499</v>
      </c>
      <c r="R113">
        <f t="shared" si="40"/>
        <v>0.72353809648080525</v>
      </c>
    </row>
    <row r="114" spans="1:18">
      <c r="A114" t="s">
        <v>4</v>
      </c>
      <c r="B114">
        <f t="shared" ref="B114:R114" si="41">B62/B$108</f>
        <v>1</v>
      </c>
      <c r="C114">
        <f t="shared" si="41"/>
        <v>1.0523928109552954</v>
      </c>
      <c r="D114">
        <f t="shared" si="41"/>
        <v>1.0650435016797806</v>
      </c>
      <c r="E114">
        <f t="shared" si="41"/>
        <v>1.0503193464107898</v>
      </c>
      <c r="F114">
        <f t="shared" si="41"/>
        <v>1.0679873401174169</v>
      </c>
      <c r="G114">
        <f t="shared" si="41"/>
        <v>1.0845897042699755</v>
      </c>
      <c r="H114">
        <f t="shared" si="41"/>
        <v>1.0006060360627353</v>
      </c>
      <c r="I114">
        <f t="shared" si="41"/>
        <v>0.9962080788998009</v>
      </c>
      <c r="J114">
        <f t="shared" si="41"/>
        <v>0.94722079006690141</v>
      </c>
      <c r="K114">
        <f t="shared" si="41"/>
        <v>0.91050412950613024</v>
      </c>
      <c r="L114">
        <f t="shared" si="41"/>
        <v>0.87185297602727774</v>
      </c>
      <c r="M114">
        <f t="shared" si="41"/>
        <v>0.80748203601828972</v>
      </c>
      <c r="N114">
        <f t="shared" si="41"/>
        <v>0.7553112440704397</v>
      </c>
      <c r="O114">
        <f t="shared" si="41"/>
        <v>0.72243933107744496</v>
      </c>
      <c r="P114">
        <f t="shared" si="41"/>
        <v>0.68434812244683174</v>
      </c>
      <c r="Q114">
        <f t="shared" si="41"/>
        <v>0.68022048421641157</v>
      </c>
      <c r="R114">
        <f t="shared" si="41"/>
        <v>0.66495055201509201</v>
      </c>
    </row>
    <row r="115" spans="1:18">
      <c r="A115" t="s">
        <v>5</v>
      </c>
      <c r="B115">
        <f t="shared" ref="B115:R115" si="42">B63/B$108</f>
        <v>1</v>
      </c>
      <c r="C115">
        <f t="shared" si="42"/>
        <v>1.0067537262522481</v>
      </c>
      <c r="D115">
        <f t="shared" si="42"/>
        <v>0.99462291162064587</v>
      </c>
      <c r="E115">
        <f t="shared" si="42"/>
        <v>0.97617602903629896</v>
      </c>
      <c r="F115">
        <f t="shared" si="42"/>
        <v>0.97310119291231434</v>
      </c>
      <c r="G115">
        <f t="shared" si="42"/>
        <v>0.96765512496094852</v>
      </c>
      <c r="H115">
        <f t="shared" si="42"/>
        <v>0.96110355866065766</v>
      </c>
      <c r="I115">
        <f t="shared" si="42"/>
        <v>1.0020143892743532</v>
      </c>
      <c r="J115">
        <f t="shared" si="42"/>
        <v>1.0619783005268197</v>
      </c>
      <c r="K115">
        <f t="shared" si="42"/>
        <v>1.0239887651779043</v>
      </c>
      <c r="L115">
        <f t="shared" si="42"/>
        <v>1.0474800911312403</v>
      </c>
      <c r="M115">
        <f t="shared" si="42"/>
        <v>1.0678456041608553</v>
      </c>
      <c r="N115">
        <f t="shared" si="42"/>
        <v>1.0977000834466122</v>
      </c>
      <c r="O115">
        <f t="shared" si="42"/>
        <v>1.0992113395152772</v>
      </c>
      <c r="P115">
        <f t="shared" si="42"/>
        <v>1.0847594789611328</v>
      </c>
      <c r="Q115">
        <f t="shared" si="42"/>
        <v>1.099588254435226</v>
      </c>
      <c r="R115">
        <f t="shared" si="42"/>
        <v>1.1670271839385058</v>
      </c>
    </row>
    <row r="116" spans="1:18">
      <c r="A116" t="s">
        <v>6</v>
      </c>
      <c r="B116">
        <f t="shared" ref="B116:R116" si="43">B64/B$108</f>
        <v>1</v>
      </c>
      <c r="C116">
        <f t="shared" si="43"/>
        <v>0.99601660541268577</v>
      </c>
      <c r="D116">
        <f t="shared" si="43"/>
        <v>0.96169499579631856</v>
      </c>
      <c r="E116">
        <f t="shared" si="43"/>
        <v>0.93517413458314047</v>
      </c>
      <c r="F116">
        <f t="shared" si="43"/>
        <v>0.93166008083124408</v>
      </c>
      <c r="G116">
        <f t="shared" si="43"/>
        <v>0.92023581064938331</v>
      </c>
      <c r="H116">
        <f t="shared" si="43"/>
        <v>0.86109282987950264</v>
      </c>
      <c r="I116">
        <f t="shared" si="43"/>
        <v>0.91617995860539492</v>
      </c>
      <c r="J116">
        <f t="shared" si="43"/>
        <v>0.91471904522496916</v>
      </c>
      <c r="K116">
        <f t="shared" si="43"/>
        <v>0.91521314445420154</v>
      </c>
      <c r="L116">
        <f t="shared" si="43"/>
        <v>0.93591757321487623</v>
      </c>
      <c r="M116">
        <f t="shared" si="43"/>
        <v>0.95202228634109398</v>
      </c>
      <c r="N116">
        <f t="shared" si="43"/>
        <v>0.94643348965669993</v>
      </c>
      <c r="O116">
        <f t="shared" si="43"/>
        <v>0.92419110919786152</v>
      </c>
      <c r="P116">
        <f t="shared" si="43"/>
        <v>0.90480553341463399</v>
      </c>
      <c r="Q116">
        <f t="shared" si="43"/>
        <v>0.89991150447635859</v>
      </c>
      <c r="R116">
        <f t="shared" si="43"/>
        <v>0.89235239266214872</v>
      </c>
    </row>
    <row r="117" spans="1:18">
      <c r="A117" t="s">
        <v>8</v>
      </c>
      <c r="B117">
        <f t="shared" ref="B117:R117" si="44">B65/B$108</f>
        <v>1</v>
      </c>
      <c r="C117">
        <f t="shared" si="44"/>
        <v>1.0042463420212233</v>
      </c>
      <c r="D117">
        <f t="shared" si="44"/>
        <v>0.97727834370963118</v>
      </c>
      <c r="E117">
        <f t="shared" si="44"/>
        <v>0.94289110328245229</v>
      </c>
      <c r="F117">
        <f t="shared" si="44"/>
        <v>0.91110510970307512</v>
      </c>
      <c r="G117">
        <f t="shared" si="44"/>
        <v>0.87809143808133827</v>
      </c>
      <c r="H117">
        <f t="shared" si="44"/>
        <v>0.80829573145038758</v>
      </c>
      <c r="I117">
        <f t="shared" si="44"/>
        <v>0.845234454624884</v>
      </c>
      <c r="J117">
        <f t="shared" si="44"/>
        <v>0.82834692211633087</v>
      </c>
      <c r="K117">
        <f t="shared" si="44"/>
        <v>0.82134155419869948</v>
      </c>
      <c r="L117">
        <f t="shared" si="44"/>
        <v>0.82628854811985442</v>
      </c>
      <c r="M117">
        <f t="shared" si="44"/>
        <v>0.82506810338117509</v>
      </c>
      <c r="N117">
        <f t="shared" si="44"/>
        <v>0.807726261617153</v>
      </c>
      <c r="O117">
        <f t="shared" si="44"/>
        <v>0.77814214167787887</v>
      </c>
      <c r="P117">
        <f t="shared" si="44"/>
        <v>0.74204976061503192</v>
      </c>
      <c r="Q117">
        <f t="shared" si="44"/>
        <v>0.72978589661074988</v>
      </c>
      <c r="R117">
        <f t="shared" si="44"/>
        <v>0.70988303847369505</v>
      </c>
    </row>
    <row r="118" spans="1:18">
      <c r="A118" t="s">
        <v>9</v>
      </c>
      <c r="B118">
        <f t="shared" ref="B118:R118" si="45">B66/B$108</f>
        <v>1</v>
      </c>
      <c r="C118">
        <f t="shared" si="45"/>
        <v>0.98074199431241271</v>
      </c>
      <c r="D118">
        <f t="shared" si="45"/>
        <v>0.94228996994544567</v>
      </c>
      <c r="E118">
        <f t="shared" si="45"/>
        <v>0.91317592955105931</v>
      </c>
      <c r="F118">
        <f t="shared" si="45"/>
        <v>0.89287013268056215</v>
      </c>
      <c r="G118">
        <f t="shared" si="45"/>
        <v>0.86855891108459093</v>
      </c>
      <c r="H118">
        <f t="shared" si="45"/>
        <v>0.79818714911206157</v>
      </c>
      <c r="I118">
        <f t="shared" si="45"/>
        <v>0.84200851583791958</v>
      </c>
      <c r="J118">
        <f t="shared" si="45"/>
        <v>0.86402824265865852</v>
      </c>
      <c r="K118">
        <f t="shared" si="45"/>
        <v>0.87884108276783324</v>
      </c>
      <c r="L118">
        <f t="shared" si="45"/>
        <v>0.89738496558613479</v>
      </c>
      <c r="M118">
        <f t="shared" si="45"/>
        <v>0.91167773543219277</v>
      </c>
      <c r="N118">
        <f t="shared" si="45"/>
        <v>0.91534626714356671</v>
      </c>
      <c r="O118">
        <f t="shared" si="45"/>
        <v>0.91740764568500766</v>
      </c>
      <c r="P118">
        <f t="shared" si="45"/>
        <v>0.91491977121382584</v>
      </c>
      <c r="Q118">
        <f t="shared" si="45"/>
        <v>0.91976152586221815</v>
      </c>
      <c r="R118">
        <f t="shared" si="45"/>
        <v>0.94425205762039088</v>
      </c>
    </row>
    <row r="119" spans="1:18">
      <c r="A119" t="s">
        <v>10</v>
      </c>
      <c r="B119">
        <f t="shared" ref="B119:R119" si="46">B67/B$108</f>
        <v>1</v>
      </c>
      <c r="C119">
        <f t="shared" si="46"/>
        <v>1.0304653936701036</v>
      </c>
      <c r="D119">
        <f t="shared" si="46"/>
        <v>1.0548165101121743</v>
      </c>
      <c r="E119">
        <f t="shared" si="46"/>
        <v>1.0734714143002602</v>
      </c>
      <c r="F119">
        <f t="shared" si="46"/>
        <v>1.0834651089253549</v>
      </c>
      <c r="G119">
        <f t="shared" si="46"/>
        <v>1.0812664695524581</v>
      </c>
      <c r="H119">
        <f t="shared" si="46"/>
        <v>1.0388413605753137</v>
      </c>
      <c r="I119">
        <f t="shared" si="46"/>
        <v>1.0712737976685516</v>
      </c>
      <c r="J119">
        <f t="shared" si="46"/>
        <v>1.0675390436467349</v>
      </c>
      <c r="K119">
        <f t="shared" si="46"/>
        <v>1.086266600277652</v>
      </c>
      <c r="L119">
        <f t="shared" si="46"/>
        <v>1.1122777815382907</v>
      </c>
      <c r="M119">
        <f t="shared" si="46"/>
        <v>1.1367881883946436</v>
      </c>
      <c r="N119">
        <f t="shared" si="46"/>
        <v>1.1357716865923364</v>
      </c>
      <c r="O119">
        <f t="shared" si="46"/>
        <v>1.0941098624183547</v>
      </c>
      <c r="P119">
        <f t="shared" si="46"/>
        <v>1.0379459671381617</v>
      </c>
      <c r="Q119">
        <f t="shared" si="46"/>
        <v>1.0231901775262449</v>
      </c>
      <c r="R119">
        <f t="shared" si="46"/>
        <v>1.0140386812933924</v>
      </c>
    </row>
    <row r="120" spans="1:18">
      <c r="A120" t="s">
        <v>11</v>
      </c>
      <c r="B120">
        <f t="shared" ref="B120:R120" si="47">B68/B$108</f>
        <v>1</v>
      </c>
      <c r="C120">
        <f t="shared" si="47"/>
        <v>1.0645919589285886</v>
      </c>
      <c r="D120">
        <f t="shared" si="47"/>
        <v>1.0905816381179494</v>
      </c>
      <c r="E120">
        <f t="shared" si="47"/>
        <v>1.1349052619253426</v>
      </c>
      <c r="F120">
        <f t="shared" si="47"/>
        <v>1.1858148260789798</v>
      </c>
      <c r="G120">
        <f t="shared" si="47"/>
        <v>1.2827856166464244</v>
      </c>
      <c r="H120">
        <f t="shared" si="47"/>
        <v>2.058185429635544</v>
      </c>
      <c r="I120">
        <f t="shared" si="47"/>
        <v>2.4485619041547588</v>
      </c>
      <c r="J120">
        <f t="shared" si="47"/>
        <v>2.6226994466451821</v>
      </c>
      <c r="K120">
        <f t="shared" si="47"/>
        <v>2.9368689650806932</v>
      </c>
      <c r="L120">
        <f t="shared" si="47"/>
        <v>3.0848364865306568</v>
      </c>
      <c r="M120">
        <f t="shared" si="47"/>
        <v>3.2114321273542914</v>
      </c>
      <c r="N120">
        <f t="shared" si="47"/>
        <v>3.3803928200348601</v>
      </c>
      <c r="O120">
        <f t="shared" si="47"/>
        <v>3.6988944352375581</v>
      </c>
      <c r="P120">
        <f t="shared" si="47"/>
        <v>4.0090713531287934</v>
      </c>
      <c r="Q120">
        <f t="shared" si="47"/>
        <v>4.3074281553098208</v>
      </c>
      <c r="R120">
        <f t="shared" si="47"/>
        <v>4.9040130530251762</v>
      </c>
    </row>
    <row r="121" spans="1:18">
      <c r="A121" t="s">
        <v>12</v>
      </c>
      <c r="B121">
        <f t="shared" ref="B121:R121" si="48">B69/B$108</f>
        <v>1</v>
      </c>
      <c r="C121">
        <f t="shared" si="48"/>
        <v>0.98635106874121437</v>
      </c>
      <c r="D121">
        <f t="shared" si="48"/>
        <v>0.95903383144364762</v>
      </c>
      <c r="E121">
        <f t="shared" si="48"/>
        <v>0.9359275708128213</v>
      </c>
      <c r="F121">
        <f t="shared" si="48"/>
        <v>0.91152071974086979</v>
      </c>
      <c r="G121">
        <f t="shared" si="48"/>
        <v>0.89904884693673648</v>
      </c>
      <c r="H121">
        <f t="shared" si="48"/>
        <v>0.83875047714293727</v>
      </c>
      <c r="I121">
        <f t="shared" si="48"/>
        <v>0.88960139620896661</v>
      </c>
      <c r="J121">
        <f t="shared" si="48"/>
        <v>0.91396622743342559</v>
      </c>
      <c r="K121">
        <f t="shared" si="48"/>
        <v>0.94109560567139716</v>
      </c>
      <c r="L121">
        <f t="shared" si="48"/>
        <v>0.96918605173248651</v>
      </c>
      <c r="M121">
        <f t="shared" si="48"/>
        <v>0.97731437198047411</v>
      </c>
      <c r="N121">
        <f t="shared" si="48"/>
        <v>0.95463699277037217</v>
      </c>
      <c r="O121">
        <f t="shared" si="48"/>
        <v>0.93582529378774948</v>
      </c>
      <c r="P121">
        <f t="shared" si="48"/>
        <v>0.90476936366941429</v>
      </c>
      <c r="Q121">
        <f t="shared" si="48"/>
        <v>0.88988354613360332</v>
      </c>
      <c r="R121">
        <f t="shared" si="48"/>
        <v>0.87713291393119253</v>
      </c>
    </row>
    <row r="122" spans="1:18">
      <c r="A122" t="s">
        <v>13</v>
      </c>
      <c r="B122">
        <f t="shared" ref="B122:R122" si="49">B70/B$108</f>
        <v>1</v>
      </c>
      <c r="C122">
        <f t="shared" si="49"/>
        <v>0.98306664401809607</v>
      </c>
      <c r="D122">
        <f t="shared" si="49"/>
        <v>0.9471405211252043</v>
      </c>
      <c r="E122">
        <f t="shared" si="49"/>
        <v>0.90885300738628938</v>
      </c>
      <c r="F122">
        <f t="shared" si="49"/>
        <v>0.88769086190700675</v>
      </c>
      <c r="G122">
        <f t="shared" si="49"/>
        <v>0.86166748559751616</v>
      </c>
      <c r="H122">
        <f t="shared" si="49"/>
        <v>0.79595304094810115</v>
      </c>
      <c r="I122">
        <f t="shared" si="49"/>
        <v>0.82987993686716277</v>
      </c>
      <c r="J122">
        <f t="shared" si="49"/>
        <v>0.83043049532813773</v>
      </c>
      <c r="K122">
        <f t="shared" si="49"/>
        <v>0.82968796977323811</v>
      </c>
      <c r="L122">
        <f t="shared" si="49"/>
        <v>0.84259336446079847</v>
      </c>
      <c r="M122">
        <f t="shared" si="49"/>
        <v>0.84714009555082359</v>
      </c>
      <c r="N122">
        <f t="shared" si="49"/>
        <v>0.83442287079323907</v>
      </c>
      <c r="O122">
        <f t="shared" si="49"/>
        <v>0.81476952849283546</v>
      </c>
      <c r="P122">
        <f t="shared" si="49"/>
        <v>0.79261762258625812</v>
      </c>
      <c r="Q122">
        <f t="shared" si="49"/>
        <v>0.78442226971191276</v>
      </c>
      <c r="R122">
        <f t="shared" si="49"/>
        <v>0.77496333208375945</v>
      </c>
    </row>
    <row r="123" spans="1:18">
      <c r="A123" t="s">
        <v>14</v>
      </c>
      <c r="B123">
        <f t="shared" ref="B123:R123" si="50">B71/B$108</f>
        <v>1</v>
      </c>
      <c r="C123">
        <f t="shared" si="50"/>
        <v>1.1367258352925984</v>
      </c>
      <c r="D123">
        <f t="shared" si="50"/>
        <v>1.2636803007224058</v>
      </c>
      <c r="E123">
        <f t="shared" si="50"/>
        <v>1.4007185224537255</v>
      </c>
      <c r="F123">
        <f t="shared" si="50"/>
        <v>1.4638333958259748</v>
      </c>
      <c r="G123">
        <f t="shared" si="50"/>
        <v>1.4994906850060523</v>
      </c>
      <c r="H123">
        <f t="shared" si="50"/>
        <v>1.4939834922310731</v>
      </c>
      <c r="I123">
        <f t="shared" si="50"/>
        <v>1.6461468534138695</v>
      </c>
      <c r="J123">
        <f t="shared" si="50"/>
        <v>1.6796360054890676</v>
      </c>
      <c r="K123">
        <f t="shared" si="50"/>
        <v>1.6776537282241832</v>
      </c>
      <c r="L123">
        <f t="shared" si="50"/>
        <v>1.7298976765055885</v>
      </c>
      <c r="M123">
        <f t="shared" si="50"/>
        <v>1.8210580589972929</v>
      </c>
      <c r="N123">
        <f t="shared" si="50"/>
        <v>1.9102857115579055</v>
      </c>
      <c r="O123">
        <f t="shared" si="50"/>
        <v>1.9779687194681677</v>
      </c>
      <c r="P123">
        <f t="shared" si="50"/>
        <v>2.0156614865506604</v>
      </c>
      <c r="Q123">
        <f t="shared" si="50"/>
        <v>2.1069060229321752</v>
      </c>
      <c r="R123">
        <f t="shared" si="50"/>
        <v>2.478132411926393</v>
      </c>
    </row>
    <row r="124" spans="1:18">
      <c r="A124" t="s">
        <v>15</v>
      </c>
      <c r="B124">
        <f t="shared" ref="B124:R124" si="51">B72/B$108</f>
        <v>1</v>
      </c>
      <c r="C124">
        <f t="shared" si="51"/>
        <v>1.03432054105956</v>
      </c>
      <c r="D124">
        <f t="shared" si="51"/>
        <v>1.0813485866574224</v>
      </c>
      <c r="E124">
        <f t="shared" si="51"/>
        <v>1.1014348357561783</v>
      </c>
      <c r="F124">
        <f t="shared" si="51"/>
        <v>1.1400965556045877</v>
      </c>
      <c r="G124">
        <f t="shared" si="51"/>
        <v>1.1637737722111585</v>
      </c>
      <c r="H124">
        <f t="shared" si="51"/>
        <v>1.1767620301724158</v>
      </c>
      <c r="I124">
        <f t="shared" si="51"/>
        <v>1.3247831463878066</v>
      </c>
      <c r="J124">
        <f t="shared" si="51"/>
        <v>1.3901186825913594</v>
      </c>
      <c r="K124">
        <f t="shared" si="51"/>
        <v>1.4488519238605002</v>
      </c>
      <c r="L124">
        <f t="shared" si="51"/>
        <v>1.5018365085864209</v>
      </c>
      <c r="M124">
        <f t="shared" si="51"/>
        <v>1.5381344643102657</v>
      </c>
      <c r="N124">
        <f t="shared" si="51"/>
        <v>1.5823931898279682</v>
      </c>
      <c r="O124">
        <f t="shared" si="51"/>
        <v>1.6125617365557006</v>
      </c>
      <c r="P124">
        <f t="shared" si="51"/>
        <v>1.6111439165057808</v>
      </c>
      <c r="Q124">
        <f t="shared" si="51"/>
        <v>1.6016217535074526</v>
      </c>
      <c r="R124">
        <f t="shared" si="51"/>
        <v>1.6576780729142679</v>
      </c>
    </row>
    <row r="125" spans="1:18">
      <c r="A125" t="s">
        <v>16</v>
      </c>
      <c r="B125">
        <f t="shared" ref="B125:R125" si="52">B73/B$108</f>
        <v>1</v>
      </c>
      <c r="C125">
        <f t="shared" si="52"/>
        <v>0.98210960790165935</v>
      </c>
      <c r="D125">
        <f t="shared" si="52"/>
        <v>0.94421563906052852</v>
      </c>
      <c r="E125">
        <f t="shared" si="52"/>
        <v>0.91443490071886402</v>
      </c>
      <c r="F125">
        <f t="shared" si="52"/>
        <v>0.89339260263029663</v>
      </c>
      <c r="G125">
        <f t="shared" si="52"/>
        <v>0.86885393556280144</v>
      </c>
      <c r="H125">
        <f t="shared" si="52"/>
        <v>0.79197092647860456</v>
      </c>
      <c r="I125">
        <f t="shared" si="52"/>
        <v>0.83970988148739623</v>
      </c>
      <c r="J125">
        <f t="shared" si="52"/>
        <v>0.86279190383118942</v>
      </c>
      <c r="K125">
        <f t="shared" si="52"/>
        <v>0.85476223483254754</v>
      </c>
      <c r="L125">
        <f t="shared" si="52"/>
        <v>0.85709478849183096</v>
      </c>
      <c r="M125">
        <f t="shared" si="52"/>
        <v>0.87364382880251323</v>
      </c>
      <c r="N125">
        <f t="shared" si="52"/>
        <v>0.874166003326875</v>
      </c>
      <c r="O125">
        <f t="shared" si="52"/>
        <v>0.86428992614208633</v>
      </c>
      <c r="P125">
        <f t="shared" si="52"/>
        <v>0.84305293427052308</v>
      </c>
      <c r="Q125">
        <f t="shared" si="52"/>
        <v>0.84009672843077454</v>
      </c>
      <c r="R125">
        <f t="shared" si="52"/>
        <v>0.84170768925854145</v>
      </c>
    </row>
    <row r="126" spans="1:18">
      <c r="A126" t="s">
        <v>17</v>
      </c>
      <c r="B126">
        <f t="shared" ref="B126:R126" si="53">B74/B$108</f>
        <v>1</v>
      </c>
      <c r="C126">
        <f t="shared" si="53"/>
        <v>1.0068655120504852</v>
      </c>
      <c r="D126">
        <f t="shared" si="53"/>
        <v>0.9770230987991303</v>
      </c>
      <c r="E126">
        <f t="shared" si="53"/>
        <v>0.91905216144095569</v>
      </c>
      <c r="F126">
        <f t="shared" si="53"/>
        <v>0.88741599010898431</v>
      </c>
      <c r="G126">
        <f t="shared" si="53"/>
        <v>0.85985834493784408</v>
      </c>
      <c r="H126">
        <f t="shared" si="53"/>
        <v>0.80179759873926426</v>
      </c>
      <c r="I126">
        <f t="shared" si="53"/>
        <v>0.83799222106616889</v>
      </c>
      <c r="J126">
        <f t="shared" si="53"/>
        <v>0.84292828212197812</v>
      </c>
      <c r="K126">
        <f t="shared" si="53"/>
        <v>0.8430909725642648</v>
      </c>
      <c r="L126">
        <f t="shared" si="53"/>
        <v>0.85297502157597704</v>
      </c>
      <c r="M126">
        <f t="shared" si="53"/>
        <v>0.8584011140869694</v>
      </c>
      <c r="N126">
        <f t="shared" si="53"/>
        <v>0.85067369773796342</v>
      </c>
      <c r="O126">
        <f t="shared" si="53"/>
        <v>0.83351564729399019</v>
      </c>
      <c r="P126">
        <f t="shared" si="53"/>
        <v>0.8100205033023572</v>
      </c>
      <c r="Q126">
        <f t="shared" si="53"/>
        <v>0.80044840581742094</v>
      </c>
      <c r="R126">
        <f t="shared" si="53"/>
        <v>0.78585384054914409</v>
      </c>
    </row>
    <row r="127" spans="1:18">
      <c r="A127" t="s">
        <v>18</v>
      </c>
      <c r="B127">
        <f t="shared" ref="B127:R127" si="54">B75/B$108</f>
        <v>1</v>
      </c>
      <c r="C127">
        <f t="shared" si="54"/>
        <v>1.0060363657473321</v>
      </c>
      <c r="D127">
        <f t="shared" si="54"/>
        <v>0.99019394093101187</v>
      </c>
      <c r="E127">
        <f t="shared" si="54"/>
        <v>0.98434096331697329</v>
      </c>
      <c r="F127">
        <f t="shared" si="54"/>
        <v>0.99190251202827051</v>
      </c>
      <c r="G127">
        <f t="shared" si="54"/>
        <v>0.97759713229539991</v>
      </c>
      <c r="H127">
        <f t="shared" si="54"/>
        <v>0.91839628581791477</v>
      </c>
      <c r="I127">
        <f t="shared" si="54"/>
        <v>0.97411211105425932</v>
      </c>
      <c r="J127">
        <f t="shared" si="54"/>
        <v>0.97954651711899199</v>
      </c>
      <c r="K127">
        <f t="shared" si="54"/>
        <v>0.98812358727310501</v>
      </c>
      <c r="L127">
        <f t="shared" si="54"/>
        <v>1.0120844850369846</v>
      </c>
      <c r="M127">
        <f t="shared" si="54"/>
        <v>1.029938468552001</v>
      </c>
      <c r="N127">
        <f t="shared" si="54"/>
        <v>1.0250303495248749</v>
      </c>
      <c r="O127">
        <f t="shared" si="54"/>
        <v>1.0012042120774221</v>
      </c>
      <c r="P127">
        <f t="shared" si="54"/>
        <v>0.96863784214537862</v>
      </c>
      <c r="Q127">
        <f t="shared" si="54"/>
        <v>0.95947880606295977</v>
      </c>
      <c r="R127">
        <f t="shared" si="54"/>
        <v>0.94947545438023684</v>
      </c>
    </row>
    <row r="128" spans="1:18">
      <c r="A128" t="s">
        <v>20</v>
      </c>
      <c r="B128">
        <f t="shared" ref="B128:R128" si="55">B76/B$108</f>
        <v>1</v>
      </c>
      <c r="C128">
        <f t="shared" si="55"/>
        <v>1.0225260454416865</v>
      </c>
      <c r="D128">
        <f t="shared" si="55"/>
        <v>1.0068744000932466</v>
      </c>
      <c r="E128">
        <f t="shared" si="55"/>
        <v>0.9860449905395271</v>
      </c>
      <c r="F128">
        <f t="shared" si="55"/>
        <v>0.98076990972362932</v>
      </c>
      <c r="G128">
        <f t="shared" si="55"/>
        <v>0.96497707075180938</v>
      </c>
      <c r="H128">
        <f t="shared" si="55"/>
        <v>0.90527029280297255</v>
      </c>
      <c r="I128">
        <f t="shared" si="55"/>
        <v>0.96816296744172126</v>
      </c>
      <c r="J128">
        <f t="shared" si="55"/>
        <v>0.98825451421032651</v>
      </c>
      <c r="K128">
        <f t="shared" si="55"/>
        <v>1.008890320189886</v>
      </c>
      <c r="L128">
        <f t="shared" si="55"/>
        <v>1.0438424096290329</v>
      </c>
      <c r="M128">
        <f t="shared" si="55"/>
        <v>1.0728145511129785</v>
      </c>
      <c r="N128">
        <f t="shared" si="55"/>
        <v>1.0821658135605392</v>
      </c>
      <c r="O128">
        <f t="shared" si="55"/>
        <v>1.0800760497950719</v>
      </c>
      <c r="P128">
        <f t="shared" si="55"/>
        <v>1.0684159623745537</v>
      </c>
      <c r="Q128">
        <f t="shared" si="55"/>
        <v>1.0662801098618773</v>
      </c>
      <c r="R128">
        <f t="shared" si="55"/>
        <v>1.051480816964343</v>
      </c>
    </row>
    <row r="129" spans="1:18">
      <c r="A129" t="s">
        <v>21</v>
      </c>
      <c r="B129">
        <f t="shared" ref="B129:R129" si="56">B77/B$108</f>
        <v>1</v>
      </c>
      <c r="C129">
        <f t="shared" si="56"/>
        <v>1.0614787019331982</v>
      </c>
      <c r="D129">
        <f t="shared" si="56"/>
        <v>1.0944057411838979</v>
      </c>
      <c r="E129">
        <f t="shared" si="56"/>
        <v>1.4290452947127203</v>
      </c>
      <c r="F129">
        <f t="shared" si="56"/>
        <v>1.7963477131606578</v>
      </c>
      <c r="G129">
        <f t="shared" si="56"/>
        <v>2.0315420946005545</v>
      </c>
      <c r="H129">
        <f t="shared" si="56"/>
        <v>2.1458483027563426</v>
      </c>
      <c r="I129">
        <f t="shared" si="56"/>
        <v>2.5735960768632489</v>
      </c>
      <c r="J129">
        <f t="shared" si="56"/>
        <v>2.8467401266536831</v>
      </c>
      <c r="K129">
        <f t="shared" si="56"/>
        <v>2.9529965686295228</v>
      </c>
      <c r="L129">
        <f t="shared" si="56"/>
        <v>3.1328227303147136</v>
      </c>
      <c r="M129">
        <f t="shared" si="56"/>
        <v>3.3891086640114674</v>
      </c>
      <c r="N129">
        <f t="shared" si="56"/>
        <v>3.5844955890370951</v>
      </c>
      <c r="O129">
        <f t="shared" si="56"/>
        <v>3.5864139181085006</v>
      </c>
      <c r="P129">
        <f t="shared" si="56"/>
        <v>3.6436912725597344</v>
      </c>
      <c r="Q129">
        <f t="shared" si="56"/>
        <v>3.6757940953281558</v>
      </c>
      <c r="R129">
        <f t="shared" si="56"/>
        <v>3.7749199492719274</v>
      </c>
    </row>
    <row r="130" spans="1:18">
      <c r="A130" t="s">
        <v>22</v>
      </c>
      <c r="B130">
        <f t="shared" ref="B130:R130" si="57">B78/B$108</f>
        <v>1</v>
      </c>
      <c r="C130">
        <f t="shared" si="57"/>
        <v>1.0611911701948726</v>
      </c>
      <c r="D130">
        <f t="shared" si="57"/>
        <v>1.1094443647957832</v>
      </c>
      <c r="E130">
        <f t="shared" si="57"/>
        <v>1.1483737612701519</v>
      </c>
      <c r="F130">
        <f t="shared" si="57"/>
        <v>1.1559887389123242</v>
      </c>
      <c r="G130">
        <f t="shared" si="57"/>
        <v>1.1548191258194336</v>
      </c>
      <c r="H130">
        <f t="shared" si="57"/>
        <v>1.1499802908743868</v>
      </c>
      <c r="I130">
        <f t="shared" si="57"/>
        <v>1.2944719109726619</v>
      </c>
      <c r="J130">
        <f t="shared" si="57"/>
        <v>1.3402980311896759</v>
      </c>
      <c r="K130">
        <f t="shared" si="57"/>
        <v>1.3591446352133516</v>
      </c>
      <c r="L130">
        <f t="shared" si="57"/>
        <v>1.3899489549466557</v>
      </c>
      <c r="M130">
        <f t="shared" si="57"/>
        <v>1.4242006121275141</v>
      </c>
      <c r="N130">
        <f t="shared" si="57"/>
        <v>1.4405331741157357</v>
      </c>
      <c r="O130">
        <f t="shared" si="57"/>
        <v>1.4420500230294906</v>
      </c>
      <c r="P130">
        <f t="shared" si="57"/>
        <v>1.4393502046308297</v>
      </c>
      <c r="Q130">
        <f t="shared" si="57"/>
        <v>1.4645778276132684</v>
      </c>
      <c r="R130">
        <f t="shared" si="57"/>
        <v>1.527128046028837</v>
      </c>
    </row>
    <row r="131" spans="1:18">
      <c r="A131" t="s">
        <v>23</v>
      </c>
      <c r="B131">
        <f t="shared" ref="B131:R131" si="58">B79/B$108</f>
        <v>1</v>
      </c>
      <c r="C131">
        <f t="shared" si="58"/>
        <v>0.93842689276073532</v>
      </c>
      <c r="D131">
        <f t="shared" si="58"/>
        <v>0.90067329974279509</v>
      </c>
      <c r="E131">
        <f t="shared" si="58"/>
        <v>0.90280405965741506</v>
      </c>
      <c r="F131">
        <f t="shared" si="58"/>
        <v>0.92967066194787373</v>
      </c>
      <c r="G131">
        <f t="shared" si="58"/>
        <v>0.91082306174382432</v>
      </c>
      <c r="H131">
        <f t="shared" si="58"/>
        <v>0.71731917436586623</v>
      </c>
      <c r="I131">
        <f t="shared" si="58"/>
        <v>0.83158956364732872</v>
      </c>
      <c r="J131">
        <f t="shared" si="58"/>
        <v>0.91608502536074932</v>
      </c>
      <c r="K131">
        <f t="shared" si="58"/>
        <v>0.86691643083799153</v>
      </c>
      <c r="L131">
        <f t="shared" si="58"/>
        <v>0.88478057619985662</v>
      </c>
      <c r="M131">
        <f t="shared" si="58"/>
        <v>0.92299348298883122</v>
      </c>
      <c r="N131">
        <f t="shared" si="58"/>
        <v>0.99195332705021044</v>
      </c>
      <c r="O131">
        <f t="shared" si="58"/>
        <v>1.1329359864247541</v>
      </c>
      <c r="P131">
        <f t="shared" si="58"/>
        <v>1.1784278586235886</v>
      </c>
      <c r="Q131">
        <f t="shared" si="58"/>
        <v>1.2048661705179655</v>
      </c>
      <c r="R131">
        <f t="shared" si="58"/>
        <v>1.3783648335450815</v>
      </c>
    </row>
    <row r="132" spans="1:18">
      <c r="A132" t="s">
        <v>24</v>
      </c>
      <c r="B132">
        <f t="shared" ref="B132:R132" si="59">B80/B$108</f>
        <v>1</v>
      </c>
      <c r="C132">
        <f t="shared" si="59"/>
        <v>1.0948842221974626</v>
      </c>
      <c r="D132">
        <f t="shared" si="59"/>
        <v>1.1405382730298161</v>
      </c>
      <c r="E132">
        <f t="shared" si="59"/>
        <v>1.1908981335588842</v>
      </c>
      <c r="F132">
        <f t="shared" si="59"/>
        <v>1.2376036991011075</v>
      </c>
      <c r="G132">
        <f t="shared" si="59"/>
        <v>1.2856676313677864</v>
      </c>
      <c r="H132">
        <f t="shared" si="59"/>
        <v>1.2676989832794674</v>
      </c>
      <c r="I132">
        <f t="shared" si="59"/>
        <v>1.414498261639457</v>
      </c>
      <c r="J132">
        <f t="shared" si="59"/>
        <v>1.5186548208176003</v>
      </c>
      <c r="K132">
        <f t="shared" si="59"/>
        <v>1.6019385322646795</v>
      </c>
      <c r="L132">
        <f t="shared" si="59"/>
        <v>1.7597561901138272</v>
      </c>
      <c r="M132">
        <f t="shared" si="59"/>
        <v>1.8330922135256298</v>
      </c>
      <c r="N132">
        <f t="shared" si="59"/>
        <v>1.8907766342346748</v>
      </c>
      <c r="O132">
        <f t="shared" si="59"/>
        <v>1.9081159638832517</v>
      </c>
      <c r="P132">
        <f t="shared" si="59"/>
        <v>1.9310958789337096</v>
      </c>
      <c r="Q132">
        <f t="shared" si="59"/>
        <v>2.0176095955381603</v>
      </c>
      <c r="R132">
        <f t="shared" si="59"/>
        <v>2.1218772446343124</v>
      </c>
    </row>
    <row r="133" spans="1:18">
      <c r="A133" t="s">
        <v>25</v>
      </c>
      <c r="B133">
        <f t="shared" ref="B133:R133" si="60">B81/B$108</f>
        <v>1</v>
      </c>
      <c r="C133">
        <f t="shared" si="60"/>
        <v>0.99122898072142729</v>
      </c>
      <c r="D133">
        <f t="shared" si="60"/>
        <v>0.95408825106855777</v>
      </c>
      <c r="E133">
        <f t="shared" si="60"/>
        <v>0.91021886517444017</v>
      </c>
      <c r="F133">
        <f t="shared" si="60"/>
        <v>0.8768116047411908</v>
      </c>
      <c r="G133">
        <f t="shared" si="60"/>
        <v>0.84147681097198845</v>
      </c>
      <c r="H133">
        <f t="shared" si="60"/>
        <v>0.77254682018987597</v>
      </c>
      <c r="I133">
        <f t="shared" si="60"/>
        <v>0.81000725327769807</v>
      </c>
      <c r="J133">
        <f t="shared" si="60"/>
        <v>0.80829040533858498</v>
      </c>
      <c r="K133">
        <f t="shared" si="60"/>
        <v>0.79819945406659121</v>
      </c>
      <c r="L133">
        <f t="shared" si="60"/>
        <v>0.79545679292101146</v>
      </c>
      <c r="M133">
        <f t="shared" si="60"/>
        <v>0.79287248012808553</v>
      </c>
      <c r="N133">
        <f t="shared" si="60"/>
        <v>0.77323102411104716</v>
      </c>
      <c r="O133">
        <f t="shared" si="60"/>
        <v>0.74082465024115862</v>
      </c>
      <c r="P133">
        <f t="shared" si="60"/>
        <v>0.71831227654992502</v>
      </c>
      <c r="Q133">
        <f t="shared" si="60"/>
        <v>0.71096477234115096</v>
      </c>
      <c r="R133">
        <f t="shared" si="60"/>
        <v>0.70171135915359284</v>
      </c>
    </row>
    <row r="134" spans="1:18">
      <c r="A134" t="s">
        <v>26</v>
      </c>
      <c r="B134">
        <f t="shared" ref="B134:R134" si="61">B82/B$108</f>
        <v>1</v>
      </c>
      <c r="C134">
        <f t="shared" si="61"/>
        <v>0.991025316110271</v>
      </c>
      <c r="D134">
        <f t="shared" si="61"/>
        <v>0.95548248745745279</v>
      </c>
      <c r="E134">
        <f t="shared" si="61"/>
        <v>0.92479526716391192</v>
      </c>
      <c r="F134">
        <f t="shared" si="61"/>
        <v>0.90625046713470736</v>
      </c>
      <c r="G134">
        <f t="shared" si="61"/>
        <v>0.88302312936558047</v>
      </c>
      <c r="H134">
        <f t="shared" si="61"/>
        <v>0.8207351969166583</v>
      </c>
      <c r="I134">
        <f t="shared" si="61"/>
        <v>0.86116908090704958</v>
      </c>
      <c r="J134">
        <f t="shared" si="61"/>
        <v>0.87099802278915994</v>
      </c>
      <c r="K134">
        <f t="shared" si="61"/>
        <v>0.88756218930627395</v>
      </c>
      <c r="L134">
        <f t="shared" si="61"/>
        <v>0.88971726554622288</v>
      </c>
      <c r="M134">
        <f t="shared" si="61"/>
        <v>0.89403029974078652</v>
      </c>
      <c r="N134">
        <f t="shared" si="61"/>
        <v>0.89826658599788856</v>
      </c>
      <c r="O134">
        <f t="shared" si="61"/>
        <v>0.87845100315570579</v>
      </c>
      <c r="P134">
        <f t="shared" si="61"/>
        <v>0.86583051177478065</v>
      </c>
      <c r="Q134">
        <f t="shared" si="61"/>
        <v>0.87325787004472033</v>
      </c>
      <c r="R134">
        <f t="shared" si="61"/>
        <v>0.86804290457187849</v>
      </c>
    </row>
    <row r="135" spans="1:18">
      <c r="A135" t="s">
        <v>27</v>
      </c>
      <c r="B135">
        <f t="shared" ref="B135:R135" si="62">B83/B$108</f>
        <v>1</v>
      </c>
      <c r="C135">
        <f t="shared" si="62"/>
        <v>1.0191637516556704</v>
      </c>
      <c r="D135">
        <f t="shared" si="62"/>
        <v>0.98324689989280789</v>
      </c>
      <c r="E135">
        <f t="shared" si="62"/>
        <v>0.9780964825279379</v>
      </c>
      <c r="F135">
        <f t="shared" si="62"/>
        <v>0.96176129289031043</v>
      </c>
      <c r="G135">
        <f t="shared" si="62"/>
        <v>0.95910375031828687</v>
      </c>
      <c r="H135">
        <f t="shared" si="62"/>
        <v>0.93447513030584761</v>
      </c>
      <c r="I135">
        <f t="shared" si="62"/>
        <v>1.0113569138381904</v>
      </c>
      <c r="J135">
        <f t="shared" si="62"/>
        <v>1.0573565997812859</v>
      </c>
      <c r="K135">
        <f t="shared" si="62"/>
        <v>1.093124259122159</v>
      </c>
      <c r="L135">
        <f t="shared" si="62"/>
        <v>1.1334450131457712</v>
      </c>
      <c r="M135">
        <f t="shared" si="62"/>
        <v>1.1497003623145607</v>
      </c>
      <c r="N135">
        <f t="shared" si="62"/>
        <v>1.1369083184988131</v>
      </c>
      <c r="O135">
        <f t="shared" si="62"/>
        <v>1.1154760221209694</v>
      </c>
      <c r="P135">
        <f t="shared" si="62"/>
        <v>1.0993540212530701</v>
      </c>
      <c r="Q135">
        <f t="shared" si="62"/>
        <v>1.073276961146439</v>
      </c>
      <c r="R135">
        <f t="shared" si="62"/>
        <v>1.0184984847445913</v>
      </c>
    </row>
    <row r="136" spans="1:18">
      <c r="A136" t="s">
        <v>28</v>
      </c>
      <c r="B136">
        <f t="shared" ref="B136:R136" si="63">B84/B$108</f>
        <v>1</v>
      </c>
      <c r="C136">
        <f t="shared" si="63"/>
        <v>1.6244231718335629</v>
      </c>
      <c r="D136">
        <f t="shared" si="63"/>
        <v>3.1875371861018169</v>
      </c>
      <c r="E136">
        <f t="shared" si="63"/>
        <v>5.6513585557305106</v>
      </c>
      <c r="F136">
        <f t="shared" si="63"/>
        <v>9.6628633301707154</v>
      </c>
      <c r="G136">
        <f t="shared" si="63"/>
        <v>16.85706487539607</v>
      </c>
      <c r="H136">
        <f t="shared" si="63"/>
        <v>27.109881982709435</v>
      </c>
      <c r="I136">
        <f t="shared" si="63"/>
        <v>43.556802516377061</v>
      </c>
      <c r="J136">
        <f t="shared" si="63"/>
        <v>64.134477768760362</v>
      </c>
      <c r="K136">
        <f t="shared" si="63"/>
        <v>96.042554343905124</v>
      </c>
      <c r="L136">
        <f t="shared" si="63"/>
        <v>130.91707708544806</v>
      </c>
      <c r="M136">
        <f t="shared" si="63"/>
        <v>159.26615416056768</v>
      </c>
      <c r="N136">
        <f t="shared" si="63"/>
        <v>173.58898789981836</v>
      </c>
      <c r="O136">
        <f t="shared" si="63"/>
        <v>177.90410851815975</v>
      </c>
      <c r="P136">
        <f t="shared" si="63"/>
        <v>184.78379056670883</v>
      </c>
      <c r="Q136">
        <f t="shared" si="63"/>
        <v>189.54625586430643</v>
      </c>
      <c r="R136">
        <f t="shared" si="63"/>
        <v>204.43209298368396</v>
      </c>
    </row>
    <row r="137" spans="1:18">
      <c r="A137" t="s">
        <v>29</v>
      </c>
      <c r="B137">
        <f t="shared" ref="B137:R137" si="64">B85/B$108</f>
        <v>1</v>
      </c>
      <c r="C137">
        <f t="shared" si="64"/>
        <v>1.0762601442391784</v>
      </c>
      <c r="D137">
        <f t="shared" si="64"/>
        <v>1.1520042940556128</v>
      </c>
      <c r="E137">
        <f t="shared" si="64"/>
        <v>1.2160762921162627</v>
      </c>
      <c r="F137">
        <f t="shared" si="64"/>
        <v>1.2878447060779659</v>
      </c>
      <c r="G137">
        <f t="shared" si="64"/>
        <v>1.3322736008514142</v>
      </c>
      <c r="H137">
        <f t="shared" si="64"/>
        <v>1.3086880726907739</v>
      </c>
      <c r="I137">
        <f t="shared" si="64"/>
        <v>1.4498330766904757</v>
      </c>
      <c r="J137">
        <f t="shared" si="64"/>
        <v>1.453671786605337</v>
      </c>
      <c r="K137">
        <f t="shared" si="64"/>
        <v>1.4500801392227154</v>
      </c>
      <c r="L137">
        <f t="shared" si="64"/>
        <v>1.4966686686098969</v>
      </c>
      <c r="M137">
        <f t="shared" si="64"/>
        <v>1.4711061717866232</v>
      </c>
      <c r="N137">
        <f t="shared" si="64"/>
        <v>1.4248477813126501</v>
      </c>
      <c r="O137">
        <f t="shared" si="64"/>
        <v>1.3780750896210268</v>
      </c>
      <c r="P137">
        <f t="shared" si="64"/>
        <v>1.3359798594208523</v>
      </c>
      <c r="Q137">
        <f t="shared" si="64"/>
        <v>1.300987311567025</v>
      </c>
      <c r="R137">
        <f t="shared" si="64"/>
        <v>1.2642796799137295</v>
      </c>
    </row>
    <row r="138" spans="1:18">
      <c r="A138" t="s">
        <v>30</v>
      </c>
      <c r="B138">
        <f t="shared" ref="B138:R138" si="65">B86/B$108</f>
        <v>1</v>
      </c>
      <c r="C138">
        <f t="shared" si="65"/>
        <v>20.387281488061593</v>
      </c>
      <c r="D138">
        <f t="shared" si="65"/>
        <v>453.46107407226407</v>
      </c>
      <c r="E138">
        <f t="shared" si="65"/>
        <v>762.523514011771</v>
      </c>
      <c r="F138">
        <f t="shared" si="65"/>
        <v>858.3784064045567</v>
      </c>
      <c r="G138">
        <f t="shared" si="65"/>
        <v>887.91904046029265</v>
      </c>
      <c r="H138">
        <f t="shared" si="65"/>
        <v>847.26171391939044</v>
      </c>
      <c r="I138">
        <f t="shared" si="65"/>
        <v>957.78139021521633</v>
      </c>
      <c r="J138">
        <f t="shared" si="65"/>
        <v>1003.4173820852678</v>
      </c>
      <c r="K138">
        <f t="shared" si="65"/>
        <v>1071.2442643837132</v>
      </c>
      <c r="L138">
        <f t="shared" si="65"/>
        <v>1174.7004055000225</v>
      </c>
      <c r="M138">
        <f t="shared" si="65"/>
        <v>1318.4306442224906</v>
      </c>
      <c r="N138">
        <f t="shared" si="65"/>
        <v>1381.2667973441967</v>
      </c>
      <c r="O138">
        <f t="shared" si="65"/>
        <v>1417.2162072791766</v>
      </c>
      <c r="P138">
        <f t="shared" si="65"/>
        <v>1429.2202257249623</v>
      </c>
      <c r="Q138">
        <f t="shared" si="65"/>
        <v>1461.1917621528869</v>
      </c>
      <c r="R138">
        <f t="shared" si="65"/>
        <v>1511.1723801533278</v>
      </c>
    </row>
    <row r="139" spans="1:18">
      <c r="A139" t="s">
        <v>31</v>
      </c>
      <c r="B139">
        <f t="shared" ref="B139:R139" si="66">B87/B$108</f>
        <v>1</v>
      </c>
      <c r="C139">
        <f t="shared" si="66"/>
        <v>0.98817753397886732</v>
      </c>
      <c r="D139">
        <f t="shared" si="66"/>
        <v>0.99226146140769178</v>
      </c>
      <c r="E139">
        <f t="shared" si="66"/>
        <v>0.99325101670884675</v>
      </c>
      <c r="F139">
        <f t="shared" si="66"/>
        <v>0.9897453021823106</v>
      </c>
      <c r="G139">
        <f t="shared" si="66"/>
        <v>0.9912933555156529</v>
      </c>
      <c r="H139">
        <f t="shared" si="66"/>
        <v>0.95233747555547599</v>
      </c>
      <c r="I139">
        <f t="shared" si="66"/>
        <v>1.0241410494046668</v>
      </c>
      <c r="J139">
        <f t="shared" si="66"/>
        <v>1.0278604028296174</v>
      </c>
      <c r="K139">
        <f t="shared" si="66"/>
        <v>1.0313015666630427</v>
      </c>
      <c r="L139">
        <f t="shared" si="66"/>
        <v>1.0627965140475222</v>
      </c>
      <c r="M139">
        <f t="shared" si="66"/>
        <v>1.0948827023095882</v>
      </c>
      <c r="N139">
        <f t="shared" si="66"/>
        <v>1.1113309070096331</v>
      </c>
      <c r="O139">
        <f t="shared" si="66"/>
        <v>1.1182152354663533</v>
      </c>
      <c r="P139">
        <f t="shared" si="66"/>
        <v>1.1263140515091699</v>
      </c>
      <c r="Q139">
        <f t="shared" si="66"/>
        <v>1.1730250579099442</v>
      </c>
      <c r="R139">
        <f t="shared" si="66"/>
        <v>1.2151213035901016</v>
      </c>
    </row>
    <row r="140" spans="1:18">
      <c r="A140" t="s">
        <v>32</v>
      </c>
      <c r="B140">
        <f t="shared" ref="B140:R140" si="67">B88/B$108</f>
        <v>1</v>
      </c>
      <c r="C140">
        <f t="shared" si="67"/>
        <v>1.0575653852062326</v>
      </c>
      <c r="D140">
        <f t="shared" si="67"/>
        <v>1.134784870527636</v>
      </c>
      <c r="E140">
        <f t="shared" si="67"/>
        <v>1.2238356589440855</v>
      </c>
      <c r="F140">
        <f t="shared" si="67"/>
        <v>1.2751814358529283</v>
      </c>
      <c r="G140">
        <f t="shared" si="67"/>
        <v>1.3893875768281381</v>
      </c>
      <c r="H140">
        <f t="shared" si="67"/>
        <v>1.36761128812223</v>
      </c>
      <c r="I140">
        <f t="shared" si="67"/>
        <v>1.508706077910059</v>
      </c>
      <c r="J140">
        <f t="shared" si="67"/>
        <v>1.5292950365932712</v>
      </c>
      <c r="K140">
        <f t="shared" si="67"/>
        <v>1.6183944605239626</v>
      </c>
      <c r="L140">
        <f t="shared" si="67"/>
        <v>1.645306664095179</v>
      </c>
      <c r="M140">
        <f t="shared" si="67"/>
        <v>1.6955725047419092</v>
      </c>
      <c r="N140">
        <f t="shared" si="67"/>
        <v>1.7713697652062228</v>
      </c>
      <c r="O140">
        <f t="shared" si="67"/>
        <v>1.8143335060965864</v>
      </c>
      <c r="P140">
        <f t="shared" si="67"/>
        <v>1.9045059597240488</v>
      </c>
      <c r="Q140">
        <f t="shared" si="67"/>
        <v>1.9807860568852771</v>
      </c>
      <c r="R140">
        <f t="shared" si="67"/>
        <v>2.216527841247927</v>
      </c>
    </row>
    <row r="141" spans="1:18">
      <c r="A141" t="s">
        <v>33</v>
      </c>
      <c r="B141">
        <f t="shared" ref="B141:R141" si="68">B89/B$108</f>
        <v>1</v>
      </c>
      <c r="C141">
        <f t="shared" si="68"/>
        <v>9.5895260399241664</v>
      </c>
      <c r="D141">
        <f t="shared" si="68"/>
        <v>37.16056760833456</v>
      </c>
      <c r="E141">
        <f t="shared" si="68"/>
        <v>85.853172149228499</v>
      </c>
      <c r="F141">
        <f t="shared" si="68"/>
        <v>120.36944808799605</v>
      </c>
      <c r="G141">
        <f t="shared" si="68"/>
        <v>133.10305964554297</v>
      </c>
      <c r="H141">
        <f t="shared" si="68"/>
        <v>144.51016829996826</v>
      </c>
      <c r="I141">
        <f t="shared" si="68"/>
        <v>259.71642542895302</v>
      </c>
      <c r="J141">
        <f t="shared" si="68"/>
        <v>352.72800631378055</v>
      </c>
      <c r="K141">
        <f t="shared" si="68"/>
        <v>402.5662646308561</v>
      </c>
      <c r="L141">
        <f t="shared" si="68"/>
        <v>461.16400309611612</v>
      </c>
      <c r="M141">
        <f t="shared" si="68"/>
        <v>518.03456804594998</v>
      </c>
      <c r="N141">
        <f t="shared" si="68"/>
        <v>604.35965908644971</v>
      </c>
      <c r="O141">
        <f t="shared" si="68"/>
        <v>690.00393156044004</v>
      </c>
      <c r="P141">
        <f t="shared" si="68"/>
        <v>754.95994708529918</v>
      </c>
      <c r="Q141">
        <f t="shared" si="68"/>
        <v>829.70760526993035</v>
      </c>
      <c r="R141">
        <f t="shared" si="68"/>
        <v>946.05575918680529</v>
      </c>
    </row>
    <row r="142" spans="1:18">
      <c r="A142" t="s">
        <v>34</v>
      </c>
      <c r="B142">
        <f t="shared" ref="B142:R142" si="69">B90/B$108</f>
        <v>1</v>
      </c>
      <c r="C142">
        <f t="shared" si="69"/>
        <v>1.0856286134410813</v>
      </c>
      <c r="D142">
        <f t="shared" si="69"/>
        <v>0.98562479650179902</v>
      </c>
      <c r="E142">
        <f t="shared" si="69"/>
        <v>0.95604585510916729</v>
      </c>
      <c r="F142">
        <f t="shared" si="69"/>
        <v>1.0330096081715447</v>
      </c>
      <c r="G142">
        <f t="shared" si="69"/>
        <v>0.97659047913049735</v>
      </c>
      <c r="H142">
        <f t="shared" si="69"/>
        <v>0.84616058350951717</v>
      </c>
      <c r="I142">
        <f t="shared" si="69"/>
        <v>0.97242566533985431</v>
      </c>
      <c r="J142">
        <f t="shared" si="69"/>
        <v>1.0864969329840271</v>
      </c>
      <c r="K142">
        <f t="shared" si="69"/>
        <v>1.0318966808061067</v>
      </c>
      <c r="L142">
        <f t="shared" si="69"/>
        <v>1.0701485784910756</v>
      </c>
      <c r="M142">
        <f t="shared" si="69"/>
        <v>1.1130833192492531</v>
      </c>
      <c r="N142">
        <f t="shared" si="69"/>
        <v>1.1859834467591603</v>
      </c>
      <c r="O142">
        <f t="shared" si="69"/>
        <v>1.3709758032459201</v>
      </c>
      <c r="P142">
        <f t="shared" si="69"/>
        <v>1.52123622938291</v>
      </c>
      <c r="Q142">
        <f t="shared" si="69"/>
        <v>1.6316795726124986</v>
      </c>
      <c r="R142">
        <f t="shared" si="69"/>
        <v>1.8420016981186751</v>
      </c>
    </row>
    <row r="143" spans="1:18">
      <c r="A143" t="s">
        <v>35</v>
      </c>
      <c r="B143">
        <f t="shared" ref="B143:R143" si="70">B91/B$108</f>
        <v>1</v>
      </c>
      <c r="C143">
        <f t="shared" si="70"/>
        <v>0.99904489415964814</v>
      </c>
      <c r="D143">
        <f t="shared" si="70"/>
        <v>0.97452781750553519</v>
      </c>
      <c r="E143">
        <f t="shared" si="70"/>
        <v>0.95724967117724868</v>
      </c>
      <c r="F143">
        <f t="shared" si="70"/>
        <v>0.92793476967322142</v>
      </c>
      <c r="G143">
        <f t="shared" si="70"/>
        <v>0.90522213559415299</v>
      </c>
      <c r="H143">
        <f t="shared" si="70"/>
        <v>0.83309592828564139</v>
      </c>
      <c r="I143">
        <f t="shared" si="70"/>
        <v>0.87594719799118426</v>
      </c>
      <c r="J143">
        <f t="shared" si="70"/>
        <v>0.87662102543819553</v>
      </c>
      <c r="K143">
        <f t="shared" si="70"/>
        <v>0.87921251942680623</v>
      </c>
      <c r="L143">
        <f t="shared" si="70"/>
        <v>0.88545209832097427</v>
      </c>
      <c r="M143">
        <f t="shared" si="70"/>
        <v>0.88927185849439949</v>
      </c>
      <c r="N143">
        <f t="shared" si="70"/>
        <v>0.86503195005266564</v>
      </c>
      <c r="O143">
        <f t="shared" si="70"/>
        <v>0.83521456615996659</v>
      </c>
      <c r="P143">
        <f t="shared" si="70"/>
        <v>0.80888053372822311</v>
      </c>
      <c r="Q143">
        <f t="shared" si="70"/>
        <v>0.80269307175037408</v>
      </c>
      <c r="R143">
        <f t="shared" si="70"/>
        <v>0.79794921918624984</v>
      </c>
    </row>
    <row r="144" spans="1:18">
      <c r="A144" t="s">
        <v>36</v>
      </c>
      <c r="B144">
        <f t="shared" ref="B144:R144" si="71">B92/B$108</f>
        <v>1</v>
      </c>
      <c r="C144">
        <f t="shared" si="71"/>
        <v>0.99555146009024575</v>
      </c>
      <c r="D144">
        <f t="shared" si="71"/>
        <v>0.97144715555748995</v>
      </c>
      <c r="E144">
        <f t="shared" si="71"/>
        <v>0.93808135495647049</v>
      </c>
      <c r="F144">
        <f t="shared" si="71"/>
        <v>0.91021068967767038</v>
      </c>
      <c r="G144">
        <f t="shared" si="71"/>
        <v>0.87230812985897277</v>
      </c>
      <c r="H144">
        <f t="shared" si="71"/>
        <v>0.80178720540321247</v>
      </c>
      <c r="I144">
        <f t="shared" si="71"/>
        <v>0.8387228634664966</v>
      </c>
      <c r="J144">
        <f t="shared" si="71"/>
        <v>0.83693907340778695</v>
      </c>
      <c r="K144">
        <f t="shared" si="71"/>
        <v>0.83526916971091836</v>
      </c>
      <c r="L144">
        <f t="shared" si="71"/>
        <v>0.83942444140983985</v>
      </c>
      <c r="M144">
        <f t="shared" si="71"/>
        <v>0.83856143650935433</v>
      </c>
      <c r="N144">
        <f t="shared" si="71"/>
        <v>0.82663607744064937</v>
      </c>
      <c r="O144">
        <f t="shared" si="71"/>
        <v>0.80797599515077467</v>
      </c>
      <c r="P144">
        <f t="shared" si="71"/>
        <v>0.78159117155096025</v>
      </c>
      <c r="Q144">
        <f t="shared" si="71"/>
        <v>0.77028787697971413</v>
      </c>
      <c r="R144">
        <f t="shared" si="71"/>
        <v>0.75554833011508693</v>
      </c>
    </row>
    <row r="145" spans="1:18">
      <c r="A145" t="s">
        <v>37</v>
      </c>
      <c r="B145">
        <f t="shared" ref="B145:R145" si="72">B93/B$108</f>
        <v>1</v>
      </c>
      <c r="C145">
        <f t="shared" si="72"/>
        <v>1.2588403120480056</v>
      </c>
      <c r="D145">
        <f t="shared" si="72"/>
        <v>1.6339312978044398</v>
      </c>
      <c r="E145">
        <f t="shared" si="72"/>
        <v>2.0749339042225161</v>
      </c>
      <c r="F145">
        <f t="shared" si="72"/>
        <v>2.3522970531095755</v>
      </c>
      <c r="G145">
        <f t="shared" si="72"/>
        <v>2.5751548399788389</v>
      </c>
      <c r="H145">
        <f t="shared" si="72"/>
        <v>2.6182634692578555</v>
      </c>
      <c r="I145">
        <f t="shared" si="72"/>
        <v>2.8917892730653265</v>
      </c>
      <c r="J145">
        <f t="shared" si="72"/>
        <v>3.0605043936442207</v>
      </c>
      <c r="K145">
        <f t="shared" si="72"/>
        <v>3.1028047023552836</v>
      </c>
      <c r="L145">
        <f t="shared" si="72"/>
        <v>3.1467898738092512</v>
      </c>
      <c r="M145">
        <f t="shared" si="72"/>
        <v>3.1177719687084142</v>
      </c>
      <c r="N145">
        <f t="shared" si="72"/>
        <v>3.1468856811581154</v>
      </c>
      <c r="O145">
        <f t="shared" si="72"/>
        <v>3.091370839461276</v>
      </c>
      <c r="P145">
        <f t="shared" si="72"/>
        <v>2.9804350060625535</v>
      </c>
      <c r="Q145">
        <f t="shared" si="72"/>
        <v>2.9920567478000821</v>
      </c>
      <c r="R145">
        <f t="shared" si="72"/>
        <v>2.9736738637633091</v>
      </c>
    </row>
    <row r="146" spans="1:18">
      <c r="A146" t="s">
        <v>38</v>
      </c>
      <c r="B146">
        <f t="shared" ref="B146:R146" si="73">B94/B$108</f>
        <v>1</v>
      </c>
      <c r="C146">
        <f t="shared" si="73"/>
        <v>1.0688848106487541</v>
      </c>
      <c r="D146">
        <f t="shared" si="73"/>
        <v>1.1216604001162036</v>
      </c>
      <c r="E146">
        <f t="shared" si="73"/>
        <v>1.1727853535502328</v>
      </c>
      <c r="F146">
        <f t="shared" si="73"/>
        <v>1.2441197873401626</v>
      </c>
      <c r="G146">
        <f t="shared" si="73"/>
        <v>1.2957957334546479</v>
      </c>
      <c r="H146">
        <f t="shared" si="73"/>
        <v>1.3176298729578111</v>
      </c>
      <c r="I146">
        <f t="shared" si="73"/>
        <v>1.4121571954193819</v>
      </c>
      <c r="J146">
        <f t="shared" si="73"/>
        <v>1.4143706333828019</v>
      </c>
      <c r="K146">
        <f t="shared" si="73"/>
        <v>1.4532080486431687</v>
      </c>
      <c r="L146">
        <f t="shared" si="73"/>
        <v>1.4820931004541151</v>
      </c>
      <c r="M146">
        <f t="shared" si="73"/>
        <v>1.4763479605332042</v>
      </c>
      <c r="N146">
        <f t="shared" si="73"/>
        <v>1.4964997790903773</v>
      </c>
      <c r="O146">
        <f t="shared" si="73"/>
        <v>1.4280812474858389</v>
      </c>
      <c r="P146">
        <f t="shared" si="73"/>
        <v>1.3717706372749823</v>
      </c>
      <c r="Q146">
        <f t="shared" si="73"/>
        <v>1.3694684605330276</v>
      </c>
      <c r="R146">
        <f t="shared" si="73"/>
        <v>1.343012052765356</v>
      </c>
    </row>
    <row r="147" spans="1:18">
      <c r="A147" t="s">
        <v>39</v>
      </c>
      <c r="B147">
        <f>B95/B$108</f>
        <v>1</v>
      </c>
      <c r="C147">
        <f t="shared" ref="C147:R147" si="74">C95/C$108</f>
        <v>1.1741597404574544</v>
      </c>
      <c r="D147">
        <f t="shared" si="74"/>
        <v>1.3335637737254535</v>
      </c>
      <c r="E147">
        <f t="shared" si="74"/>
        <v>1.5841995495417776</v>
      </c>
      <c r="F147">
        <f t="shared" si="74"/>
        <v>1.8632022039674696</v>
      </c>
      <c r="G147">
        <f t="shared" si="74"/>
        <v>2.126837807370451</v>
      </c>
      <c r="H147">
        <f t="shared" si="74"/>
        <v>2.1955344369199259</v>
      </c>
      <c r="I147">
        <f t="shared" si="74"/>
        <v>2.4469260975952074</v>
      </c>
      <c r="J147">
        <f t="shared" si="74"/>
        <v>2.6362001776842239</v>
      </c>
      <c r="K147">
        <f t="shared" si="74"/>
        <v>2.8414449681622496</v>
      </c>
      <c r="L147">
        <f t="shared" si="74"/>
        <v>3.0402568466312467</v>
      </c>
      <c r="M147">
        <f t="shared" si="74"/>
        <v>3.1442785016695209</v>
      </c>
      <c r="N147">
        <f t="shared" si="74"/>
        <v>3.2150013350640498</v>
      </c>
      <c r="O147">
        <f t="shared" si="74"/>
        <v>3.1412992853092234</v>
      </c>
      <c r="P147">
        <f t="shared" si="74"/>
        <v>3.1010738853922706</v>
      </c>
      <c r="Q147">
        <f t="shared" si="74"/>
        <v>3.172354469271506</v>
      </c>
      <c r="R147">
        <f t="shared" si="74"/>
        <v>3.1711255326526318</v>
      </c>
    </row>
    <row r="148" spans="1:18">
      <c r="A148" t="s">
        <v>40</v>
      </c>
      <c r="B148">
        <f t="shared" ref="B148:R148" si="75">B96/B$108</f>
        <v>1</v>
      </c>
      <c r="C148">
        <f t="shared" si="75"/>
        <v>0.97461372422898196</v>
      </c>
      <c r="D148">
        <f t="shared" si="75"/>
        <v>0.94057833406253766</v>
      </c>
      <c r="E148">
        <f t="shared" si="75"/>
        <v>0.90198528357440633</v>
      </c>
      <c r="F148">
        <f t="shared" si="75"/>
        <v>0.88460750832149337</v>
      </c>
      <c r="G148">
        <f t="shared" si="75"/>
        <v>0.86697271573699353</v>
      </c>
      <c r="H148">
        <f t="shared" si="75"/>
        <v>0.80308241140487657</v>
      </c>
      <c r="I148">
        <f t="shared" si="75"/>
        <v>0.85094732545492857</v>
      </c>
      <c r="J148">
        <f t="shared" si="75"/>
        <v>0.86481659621180862</v>
      </c>
      <c r="K148">
        <f t="shared" si="75"/>
        <v>0.86843225584371531</v>
      </c>
      <c r="L148">
        <f t="shared" si="75"/>
        <v>0.88123977995746283</v>
      </c>
      <c r="M148">
        <f t="shared" si="75"/>
        <v>0.8840013140718268</v>
      </c>
      <c r="N148">
        <f t="shared" si="75"/>
        <v>0.87714560096716054</v>
      </c>
      <c r="O148">
        <f t="shared" si="75"/>
        <v>0.86363225733570081</v>
      </c>
      <c r="P148">
        <f t="shared" si="75"/>
        <v>0.83790595269358636</v>
      </c>
      <c r="Q148">
        <f t="shared" si="75"/>
        <v>0.82486187487629181</v>
      </c>
      <c r="R148">
        <f t="shared" si="75"/>
        <v>0.82311579115140443</v>
      </c>
    </row>
    <row r="149" spans="1:18">
      <c r="A149" t="s">
        <v>41</v>
      </c>
      <c r="B149">
        <f t="shared" ref="B149:R149" si="76">B97/B$108</f>
        <v>1</v>
      </c>
      <c r="C149">
        <f t="shared" si="76"/>
        <v>1.1078693655141203</v>
      </c>
      <c r="D149">
        <f t="shared" si="76"/>
        <v>1.1707681954825377</v>
      </c>
      <c r="E149">
        <f t="shared" si="76"/>
        <v>1.2173706031057161</v>
      </c>
      <c r="F149">
        <f t="shared" si="76"/>
        <v>1.2568195753062585</v>
      </c>
      <c r="G149">
        <f t="shared" si="76"/>
        <v>1.2898454978676919</v>
      </c>
      <c r="H149">
        <f t="shared" si="76"/>
        <v>1.2426401500710949</v>
      </c>
      <c r="I149">
        <f t="shared" si="76"/>
        <v>1.3339482325026479</v>
      </c>
      <c r="J149">
        <f t="shared" si="76"/>
        <v>1.390653394528625</v>
      </c>
      <c r="K149">
        <f t="shared" si="76"/>
        <v>1.404928373147909</v>
      </c>
      <c r="L149">
        <f t="shared" si="76"/>
        <v>1.4409420693990229</v>
      </c>
      <c r="M149">
        <f t="shared" si="76"/>
        <v>1.4778254208185579</v>
      </c>
      <c r="N149">
        <f t="shared" si="76"/>
        <v>1.4760094191572675</v>
      </c>
      <c r="O149">
        <f t="shared" si="76"/>
        <v>1.4527031791970768</v>
      </c>
      <c r="P149">
        <f t="shared" si="76"/>
        <v>1.4224018918765884</v>
      </c>
      <c r="Q149">
        <f t="shared" si="76"/>
        <v>1.4146373297720576</v>
      </c>
      <c r="R149">
        <f t="shared" si="76"/>
        <v>1.4103387591258703</v>
      </c>
    </row>
    <row r="150" spans="1:18">
      <c r="A150" t="s">
        <v>42</v>
      </c>
      <c r="B150">
        <f t="shared" ref="B150:R150" si="77">B98/B$108</f>
        <v>1</v>
      </c>
      <c r="C150">
        <f t="shared" si="77"/>
        <v>1.4809471361807454</v>
      </c>
      <c r="D150">
        <f t="shared" si="77"/>
        <v>1.843444668657451</v>
      </c>
      <c r="E150">
        <f t="shared" si="77"/>
        <v>2.4219268767517383</v>
      </c>
      <c r="F150">
        <f t="shared" si="77"/>
        <v>2.9040902259664794</v>
      </c>
      <c r="G150">
        <f t="shared" si="77"/>
        <v>3.1811529684605104</v>
      </c>
      <c r="H150">
        <f t="shared" si="77"/>
        <v>3.1874981826059527</v>
      </c>
      <c r="I150">
        <f t="shared" si="77"/>
        <v>4.3228773818078725</v>
      </c>
      <c r="J150">
        <f t="shared" si="77"/>
        <v>5.3933022580390055</v>
      </c>
      <c r="K150">
        <f t="shared" si="77"/>
        <v>5.8983303081262175</v>
      </c>
      <c r="L150">
        <f t="shared" si="77"/>
        <v>7.5093950525303308</v>
      </c>
      <c r="M150">
        <f t="shared" si="77"/>
        <v>8.2810205405962733</v>
      </c>
      <c r="N150">
        <f t="shared" si="77"/>
        <v>9.6835309357731809</v>
      </c>
      <c r="O150">
        <f t="shared" si="77"/>
        <v>10.688652591636531</v>
      </c>
      <c r="P150">
        <f t="shared" si="77"/>
        <v>11.553082355808559</v>
      </c>
      <c r="Q150">
        <f t="shared" si="77"/>
        <v>13.439704730402294</v>
      </c>
      <c r="R150">
        <f t="shared" si="77"/>
        <v>15.276725781284398</v>
      </c>
    </row>
    <row r="151" spans="1:18">
      <c r="A151" t="s">
        <v>43</v>
      </c>
      <c r="B151">
        <f t="shared" ref="B151:R151" si="78">B99/B$108</f>
        <v>1</v>
      </c>
      <c r="C151">
        <f t="shared" si="78"/>
        <v>0.98682558566843082</v>
      </c>
      <c r="D151">
        <f t="shared" si="78"/>
        <v>0.95327901225443867</v>
      </c>
      <c r="E151">
        <f t="shared" si="78"/>
        <v>0.94352427934839056</v>
      </c>
      <c r="F151">
        <f t="shared" si="78"/>
        <v>0.90384618628566293</v>
      </c>
      <c r="G151">
        <f t="shared" si="78"/>
        <v>0.88589892476515175</v>
      </c>
      <c r="H151">
        <f t="shared" si="78"/>
        <v>0.8386779814718206</v>
      </c>
      <c r="I151">
        <f t="shared" si="78"/>
        <v>0.88210161717149949</v>
      </c>
      <c r="J151">
        <f t="shared" si="78"/>
        <v>0.89308437094040227</v>
      </c>
      <c r="K151">
        <f t="shared" si="78"/>
        <v>0.90131560435447788</v>
      </c>
      <c r="L151">
        <f t="shared" si="78"/>
        <v>0.90541851153307362</v>
      </c>
      <c r="M151">
        <f t="shared" si="78"/>
        <v>0.8874663280734727</v>
      </c>
      <c r="N151">
        <f t="shared" si="78"/>
        <v>0.86483694282409607</v>
      </c>
      <c r="O151">
        <f t="shared" si="78"/>
        <v>0.83150567849177526</v>
      </c>
      <c r="P151">
        <f t="shared" si="78"/>
        <v>0.79668015143964388</v>
      </c>
      <c r="Q151">
        <f t="shared" si="78"/>
        <v>0.7923964878630656</v>
      </c>
      <c r="R151">
        <f t="shared" si="78"/>
        <v>0.77693988979625261</v>
      </c>
    </row>
    <row r="152" spans="1:18">
      <c r="A152" t="s">
        <v>44</v>
      </c>
      <c r="B152">
        <f t="shared" ref="B152:R152" si="79">B100/B$108</f>
        <v>1</v>
      </c>
      <c r="C152">
        <f t="shared" si="79"/>
        <v>0.96691340914490842</v>
      </c>
      <c r="D152">
        <f t="shared" si="79"/>
        <v>1.2305283978768271</v>
      </c>
      <c r="E152">
        <f t="shared" si="79"/>
        <v>1.2512475875712779</v>
      </c>
      <c r="F152">
        <f t="shared" si="79"/>
        <v>1.2549377521255163</v>
      </c>
      <c r="G152">
        <f t="shared" si="79"/>
        <v>1.2306719470104477</v>
      </c>
      <c r="H152">
        <f t="shared" si="79"/>
        <v>1.1576341857891446</v>
      </c>
      <c r="I152">
        <f t="shared" si="79"/>
        <v>1.210623046051823</v>
      </c>
      <c r="J152">
        <f t="shared" si="79"/>
        <v>1.2176623232163084</v>
      </c>
      <c r="K152">
        <f t="shared" si="79"/>
        <v>1.2241608865495019</v>
      </c>
      <c r="L152">
        <f t="shared" si="79"/>
        <v>1.2543114404123066</v>
      </c>
      <c r="M152">
        <f t="shared" si="79"/>
        <v>1.244207298988171</v>
      </c>
      <c r="N152">
        <f t="shared" si="79"/>
        <v>1.212894411452738</v>
      </c>
      <c r="O152">
        <f t="shared" si="79"/>
        <v>1.1897457595834833</v>
      </c>
      <c r="P152">
        <f t="shared" si="79"/>
        <v>1.1754683361962683</v>
      </c>
      <c r="Q152">
        <f t="shared" si="79"/>
        <v>1.195341335014106</v>
      </c>
      <c r="R152">
        <f t="shared" si="79"/>
        <v>1.2266928762942508</v>
      </c>
    </row>
    <row r="153" spans="1:18">
      <c r="A153" t="s">
        <v>45</v>
      </c>
      <c r="B153">
        <f t="shared" ref="B153:R153" si="80">B101/B$108</f>
        <v>1</v>
      </c>
      <c r="C153">
        <f t="shared" si="80"/>
        <v>0.99033868154775884</v>
      </c>
      <c r="D153">
        <f t="shared" si="80"/>
        <v>0.93936060593435133</v>
      </c>
      <c r="E153">
        <f t="shared" si="80"/>
        <v>0.91667325164308167</v>
      </c>
      <c r="F153">
        <f t="shared" si="80"/>
        <v>0.9181698066200078</v>
      </c>
      <c r="G153">
        <f t="shared" si="80"/>
        <v>0.90702453781719716</v>
      </c>
      <c r="H153">
        <f t="shared" si="80"/>
        <v>0.82392730796889602</v>
      </c>
      <c r="I153">
        <f t="shared" si="80"/>
        <v>0.91540301621224951</v>
      </c>
      <c r="J153">
        <f t="shared" si="80"/>
        <v>1.0446133673136382</v>
      </c>
      <c r="K153">
        <f t="shared" si="80"/>
        <v>1.0411589938888657</v>
      </c>
      <c r="L153">
        <f t="shared" si="80"/>
        <v>1.0144017976909798</v>
      </c>
      <c r="M153">
        <f t="shared" si="80"/>
        <v>1.0308471416657845</v>
      </c>
      <c r="N153">
        <f t="shared" si="80"/>
        <v>1.0525252824208309</v>
      </c>
      <c r="O153">
        <f t="shared" si="80"/>
        <v>1.094470798558139</v>
      </c>
      <c r="P153">
        <f t="shared" si="80"/>
        <v>1.1283178933763958</v>
      </c>
      <c r="Q153">
        <f t="shared" si="80"/>
        <v>1.1156758490306369</v>
      </c>
      <c r="R153">
        <f t="shared" si="80"/>
        <v>1.1815223915695998</v>
      </c>
    </row>
    <row r="154" spans="1:18">
      <c r="A154" t="s">
        <v>46</v>
      </c>
      <c r="B154">
        <f t="shared" ref="B154:R154" si="81">B102/B$108</f>
        <v>1</v>
      </c>
      <c r="C154">
        <f t="shared" si="81"/>
        <v>1.0634280931592954</v>
      </c>
      <c r="D154">
        <f t="shared" si="81"/>
        <v>1.1092388202164609</v>
      </c>
      <c r="E154">
        <f t="shared" si="81"/>
        <v>1.14877237481175</v>
      </c>
      <c r="F154">
        <f t="shared" si="81"/>
        <v>1.2244882875332581</v>
      </c>
      <c r="G154">
        <f t="shared" si="81"/>
        <v>1.2829857167206995</v>
      </c>
      <c r="H154">
        <f t="shared" si="81"/>
        <v>1.2822391541242253</v>
      </c>
      <c r="I154">
        <f t="shared" si="81"/>
        <v>1.3914386603219757</v>
      </c>
      <c r="J154">
        <f t="shared" si="81"/>
        <v>1.4725299156090028</v>
      </c>
      <c r="K154">
        <f t="shared" si="81"/>
        <v>1.6398159717945431</v>
      </c>
      <c r="L154">
        <f t="shared" si="81"/>
        <v>1.7584705568408057</v>
      </c>
      <c r="M154">
        <f t="shared" si="81"/>
        <v>1.824771767772434</v>
      </c>
      <c r="N154">
        <f t="shared" si="81"/>
        <v>1.9252089734967857</v>
      </c>
      <c r="O154">
        <f t="shared" si="81"/>
        <v>2.0344961165891782</v>
      </c>
      <c r="P154">
        <f t="shared" si="81"/>
        <v>2.1507963364752878</v>
      </c>
      <c r="Q154">
        <f t="shared" si="81"/>
        <v>2.3683823012461791</v>
      </c>
      <c r="R154">
        <f t="shared" si="81"/>
        <v>2.6532107340255431</v>
      </c>
    </row>
    <row r="155" spans="1:18">
      <c r="A155" t="s">
        <v>47</v>
      </c>
      <c r="B155">
        <f t="shared" ref="B155:R155" si="82">B103/B$108</f>
        <v>1</v>
      </c>
      <c r="C155">
        <f t="shared" si="82"/>
        <v>0.95088517238596826</v>
      </c>
      <c r="D155">
        <f t="shared" si="82"/>
        <v>0.92956882313033795</v>
      </c>
      <c r="E155">
        <f t="shared" si="82"/>
        <v>0.90822479256819888</v>
      </c>
      <c r="F155">
        <f t="shared" si="82"/>
        <v>0.87275285111840628</v>
      </c>
      <c r="G155">
        <f t="shared" si="82"/>
        <v>0.83478454150446557</v>
      </c>
      <c r="H155">
        <f t="shared" si="82"/>
        <v>0.75115602846756846</v>
      </c>
      <c r="I155">
        <f t="shared" si="82"/>
        <v>0.76879566737429561</v>
      </c>
      <c r="J155">
        <f t="shared" si="82"/>
        <v>0.76664391464092196</v>
      </c>
      <c r="K155">
        <f t="shared" si="82"/>
        <v>0.74307146392130208</v>
      </c>
      <c r="L155">
        <f t="shared" si="82"/>
        <v>0.95806434757333914</v>
      </c>
      <c r="M155">
        <f t="shared" si="82"/>
        <v>1.047463656585111</v>
      </c>
      <c r="N155">
        <f t="shared" si="82"/>
        <v>1.1092205160715987</v>
      </c>
      <c r="O155">
        <f t="shared" si="82"/>
        <v>1.1552242728839284</v>
      </c>
      <c r="P155">
        <f t="shared" si="82"/>
        <v>1.2448845754931186</v>
      </c>
      <c r="Q155">
        <f t="shared" si="82"/>
        <v>1.372887790019387</v>
      </c>
      <c r="R155">
        <f t="shared" si="82"/>
        <v>1.5742252795640035</v>
      </c>
    </row>
    <row r="156" spans="1:18">
      <c r="A156" t="s">
        <v>48</v>
      </c>
      <c r="B156">
        <f t="shared" ref="B156:R156" si="83">B104/B$108</f>
        <v>1</v>
      </c>
      <c r="C156">
        <f t="shared" si="83"/>
        <v>1.0625274270630662</v>
      </c>
      <c r="D156">
        <f t="shared" si="83"/>
        <v>1.0799054152842669</v>
      </c>
      <c r="E156">
        <f t="shared" si="83"/>
        <v>1.1410621575531421</v>
      </c>
      <c r="F156">
        <f t="shared" si="83"/>
        <v>1.1762704190486801</v>
      </c>
      <c r="G156">
        <f t="shared" si="83"/>
        <v>1.1965068574144195</v>
      </c>
      <c r="H156">
        <f t="shared" si="83"/>
        <v>1.1380902203876715</v>
      </c>
      <c r="I156">
        <f t="shared" si="83"/>
        <v>1.1962490100119536</v>
      </c>
      <c r="J156">
        <f t="shared" si="83"/>
        <v>1.2383991511753676</v>
      </c>
      <c r="K156">
        <f t="shared" si="83"/>
        <v>1.2360825640137365</v>
      </c>
      <c r="L156">
        <f t="shared" si="83"/>
        <v>1.2551385877312677</v>
      </c>
      <c r="M156">
        <f t="shared" si="83"/>
        <v>1.3226279671397658</v>
      </c>
      <c r="N156">
        <f t="shared" si="83"/>
        <v>1.4322140554313485</v>
      </c>
      <c r="O156">
        <f t="shared" si="83"/>
        <v>1.4558696492532204</v>
      </c>
      <c r="P156">
        <f t="shared" si="83"/>
        <v>1.4849089629036305</v>
      </c>
      <c r="Q156">
        <f t="shared" si="83"/>
        <v>1.6146022296798723</v>
      </c>
      <c r="R156">
        <f t="shared" si="83"/>
        <v>1.7444231266963761</v>
      </c>
    </row>
    <row r="157" spans="1:18">
      <c r="A157" t="s">
        <v>49</v>
      </c>
      <c r="B157">
        <f t="shared" ref="B157:R157" si="84">B105/B$108</f>
        <v>1</v>
      </c>
      <c r="C157">
        <f t="shared" si="84"/>
        <v>1.0818031357789084</v>
      </c>
      <c r="D157">
        <f t="shared" si="84"/>
        <v>1.169385565723569</v>
      </c>
      <c r="E157">
        <f t="shared" si="84"/>
        <v>1.2228546588456242</v>
      </c>
      <c r="F157">
        <f t="shared" si="84"/>
        <v>1.207904863337451</v>
      </c>
      <c r="G157">
        <f t="shared" si="84"/>
        <v>1.2090787054250434</v>
      </c>
      <c r="H157">
        <f t="shared" si="84"/>
        <v>1.127663265990817</v>
      </c>
      <c r="I157">
        <f t="shared" si="84"/>
        <v>1.1989604102570681</v>
      </c>
      <c r="J157">
        <f t="shared" si="84"/>
        <v>1.2372413147612455</v>
      </c>
      <c r="K157">
        <f t="shared" si="84"/>
        <v>1.2562486630123135</v>
      </c>
      <c r="L157">
        <f t="shared" si="84"/>
        <v>1.2982981904130459</v>
      </c>
      <c r="M157">
        <f t="shared" si="84"/>
        <v>1.3606424690810692</v>
      </c>
      <c r="N157">
        <f t="shared" si="84"/>
        <v>1.4180673578184599</v>
      </c>
      <c r="O157">
        <f t="shared" si="84"/>
        <v>1.4594281200661063</v>
      </c>
      <c r="P157">
        <f t="shared" si="84"/>
        <v>1.5589180677854764</v>
      </c>
      <c r="Q157">
        <f t="shared" si="84"/>
        <v>1.5870701727171848</v>
      </c>
      <c r="R157">
        <f t="shared" si="84"/>
        <v>1.5332303140117289</v>
      </c>
    </row>
    <row r="158" spans="1:18">
      <c r="A158" t="s">
        <v>50</v>
      </c>
      <c r="B158">
        <f t="shared" ref="B158:R159" si="85">B106/B$108</f>
        <v>1</v>
      </c>
      <c r="C158">
        <f t="shared" si="85"/>
        <v>1.019536357156773</v>
      </c>
      <c r="D158">
        <f t="shared" si="85"/>
        <v>1.0352753591326713</v>
      </c>
      <c r="E158">
        <f t="shared" si="85"/>
        <v>1.0358095035908168</v>
      </c>
      <c r="F158">
        <f t="shared" si="85"/>
        <v>1.0217142440900639</v>
      </c>
      <c r="G158">
        <f t="shared" si="85"/>
        <v>1.0203680252246998</v>
      </c>
      <c r="H158">
        <f t="shared" si="85"/>
        <v>0.96950022407881697</v>
      </c>
      <c r="I158">
        <f t="shared" si="85"/>
        <v>1.0436105398404409</v>
      </c>
      <c r="J158">
        <f t="shared" si="85"/>
        <v>1.0631325653273089</v>
      </c>
      <c r="K158">
        <f t="shared" si="85"/>
        <v>1.0788330289025105</v>
      </c>
      <c r="L158">
        <f t="shared" si="85"/>
        <v>1.1101197484423677</v>
      </c>
      <c r="M158">
        <f t="shared" si="85"/>
        <v>1.1285231690774651</v>
      </c>
      <c r="N158">
        <f t="shared" si="85"/>
        <v>1.121327333028886</v>
      </c>
      <c r="O158">
        <f t="shared" si="85"/>
        <v>1.1001877443960242</v>
      </c>
      <c r="P158">
        <f t="shared" si="85"/>
        <v>1.074243295014867</v>
      </c>
      <c r="Q158">
        <f t="shared" si="85"/>
        <v>1.0667210892078152</v>
      </c>
      <c r="R158">
        <f t="shared" si="85"/>
        <v>1.0470201225286124</v>
      </c>
    </row>
    <row r="159" spans="1:18">
      <c r="A159" t="s">
        <v>51</v>
      </c>
      <c r="B159">
        <f>B107/B$108</f>
        <v>1</v>
      </c>
      <c r="C159">
        <f t="shared" si="85"/>
        <v>0.90788630857327657</v>
      </c>
      <c r="D159">
        <f t="shared" si="85"/>
        <v>1.2712925045790235</v>
      </c>
      <c r="E159">
        <f t="shared" si="85"/>
        <v>1.3566421416261665</v>
      </c>
      <c r="F159">
        <f t="shared" si="85"/>
        <v>1.3641828496740791</v>
      </c>
      <c r="G159">
        <f t="shared" si="85"/>
        <v>1.3661675107376872</v>
      </c>
      <c r="H159">
        <f t="shared" si="85"/>
        <v>1.3196689613160886</v>
      </c>
      <c r="I159">
        <f t="shared" si="85"/>
        <v>1.3846787208511355</v>
      </c>
      <c r="J159">
        <f t="shared" si="85"/>
        <v>1.374363373261027</v>
      </c>
      <c r="K159">
        <f t="shared" si="85"/>
        <v>1.4031210634412907</v>
      </c>
      <c r="L159">
        <f t="shared" si="85"/>
        <v>1.464478022341952</v>
      </c>
      <c r="M159">
        <f t="shared" si="85"/>
        <v>1.4659315904882269</v>
      </c>
      <c r="N159">
        <f t="shared" si="85"/>
        <v>1.433425306089839</v>
      </c>
      <c r="O159">
        <f t="shared" si="85"/>
        <v>1.4208116480392325</v>
      </c>
      <c r="P159">
        <f t="shared" si="85"/>
        <v>1.4099003401047603</v>
      </c>
      <c r="Q159">
        <f t="shared" si="85"/>
        <v>1.4002547513176284</v>
      </c>
      <c r="R159">
        <f t="shared" si="85"/>
        <v>1.456329051858529</v>
      </c>
    </row>
    <row r="160" spans="1:18">
      <c r="A160" t="s">
        <v>55</v>
      </c>
      <c r="B160">
        <f>PRODUCT(B110:B159)^(1/51)</f>
        <v>1</v>
      </c>
      <c r="C160">
        <f>PRODUCT(C110:C159)^(1/51)</f>
        <v>1.1561130448232886</v>
      </c>
      <c r="D160">
        <f t="shared" ref="D160:R160" si="86">PRODUCT(D110:D159)^(1/51)</f>
        <v>1.3096140035248049</v>
      </c>
      <c r="E160">
        <f t="shared" si="86"/>
        <v>1.3874298320403253</v>
      </c>
      <c r="F160">
        <f t="shared" si="86"/>
        <v>1.4365519619083535</v>
      </c>
      <c r="G160">
        <f t="shared" si="86"/>
        <v>1.4620817374171362</v>
      </c>
      <c r="H160">
        <f t="shared" si="86"/>
        <v>1.4192741867610714</v>
      </c>
      <c r="I160">
        <f t="shared" si="86"/>
        <v>1.556981620624222</v>
      </c>
      <c r="J160">
        <f t="shared" si="86"/>
        <v>1.6242586219286825</v>
      </c>
      <c r="K160">
        <f t="shared" si="86"/>
        <v>1.6607031054345152</v>
      </c>
      <c r="L160">
        <f t="shared" si="86"/>
        <v>1.7262625358952641</v>
      </c>
      <c r="M160">
        <f t="shared" si="86"/>
        <v>1.7690829185378809</v>
      </c>
      <c r="N160">
        <f t="shared" si="86"/>
        <v>1.7992803022593531</v>
      </c>
      <c r="O160">
        <f t="shared" si="86"/>
        <v>1.806584143385076</v>
      </c>
      <c r="P160">
        <f t="shared" si="86"/>
        <v>1.8038152549634723</v>
      </c>
      <c r="Q160">
        <f t="shared" si="86"/>
        <v>1.8322440452355295</v>
      </c>
      <c r="R160">
        <f t="shared" si="86"/>
        <v>1.8808434365687698</v>
      </c>
    </row>
    <row r="163" spans="1:18">
      <c r="A163" t="s">
        <v>56</v>
      </c>
      <c r="B163" t="e">
        <f>B160*'NE &amp; NEER'!#REF!</f>
        <v>#REF!</v>
      </c>
      <c r="C163" t="e">
        <f>C160*'NE &amp; NEER'!#REF!</f>
        <v>#REF!</v>
      </c>
      <c r="D163" t="e">
        <f>D160*'NE &amp; NEER'!#REF!</f>
        <v>#REF!</v>
      </c>
      <c r="E163" t="e">
        <f>E160*'NE &amp; NEER'!#REF!</f>
        <v>#REF!</v>
      </c>
      <c r="F163" t="e">
        <f>F160*'NE &amp; NEER'!#REF!</f>
        <v>#REF!</v>
      </c>
      <c r="G163" t="e">
        <f>G160*'NE &amp; NEER'!#REF!</f>
        <v>#REF!</v>
      </c>
      <c r="H163" t="e">
        <f>H160*'NE &amp; NEER'!#REF!</f>
        <v>#REF!</v>
      </c>
      <c r="I163" t="e">
        <f>I160*'NE &amp; NEER'!#REF!</f>
        <v>#REF!</v>
      </c>
      <c r="J163" t="e">
        <f>J160*'NE &amp; NEER'!#REF!</f>
        <v>#REF!</v>
      </c>
      <c r="K163" t="e">
        <f>K160*'NE &amp; NEER'!#REF!</f>
        <v>#REF!</v>
      </c>
      <c r="L163" t="e">
        <f>L160*'NE &amp; NEER'!#REF!</f>
        <v>#REF!</v>
      </c>
      <c r="M163" t="e">
        <f>M160*'NE &amp; NEER'!#REF!</f>
        <v>#REF!</v>
      </c>
      <c r="N163" t="e">
        <f>N160*'NE &amp; NEER'!#REF!</f>
        <v>#REF!</v>
      </c>
      <c r="O163" t="e">
        <f>O160*'NE &amp; NEER'!#REF!</f>
        <v>#REF!</v>
      </c>
      <c r="P163" t="e">
        <f>P160*'NE &amp; NEER'!#REF!</f>
        <v>#REF!</v>
      </c>
      <c r="Q163" t="e">
        <f>Q160*'NE &amp; NEER'!#REF!</f>
        <v>#REF!</v>
      </c>
      <c r="R163" t="e">
        <f>R160*'NE &amp; NEER'!#REF!</f>
        <v>#REF!</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R147"/>
  <sheetViews>
    <sheetView tabSelected="1" topLeftCell="A106" workbookViewId="0">
      <selection sqref="A1:XFD1048576"/>
    </sheetView>
  </sheetViews>
  <sheetFormatPr defaultRowHeight="10.5"/>
  <cols>
    <col min="1" max="2" width="9" style="19"/>
    <col min="3" max="16384" width="9" style="13"/>
  </cols>
  <sheetData>
    <row r="1" spans="1:18" s="5" customFormat="1">
      <c r="A1" s="4" t="s">
        <v>62</v>
      </c>
    </row>
    <row r="2" spans="1:18" s="5" customFormat="1">
      <c r="A2" s="4" t="s">
        <v>63</v>
      </c>
    </row>
    <row r="3" spans="1:18" s="5" customFormat="1">
      <c r="A3" s="4" t="s">
        <v>64</v>
      </c>
    </row>
    <row r="4" spans="1:18" s="5" customFormat="1">
      <c r="A4" s="6" t="s">
        <v>65</v>
      </c>
    </row>
    <row r="5" spans="1:18" s="5" customFormat="1">
      <c r="A5" s="6" t="s">
        <v>66</v>
      </c>
    </row>
    <row r="6" spans="1:18" s="9" customFormat="1" ht="11.25" thickBot="1">
      <c r="A6" s="7" t="s">
        <v>67</v>
      </c>
      <c r="B6" s="7" t="s">
        <v>67</v>
      </c>
      <c r="C6" s="8" t="s">
        <v>68</v>
      </c>
      <c r="D6" s="8" t="s">
        <v>69</v>
      </c>
      <c r="E6" s="8" t="s">
        <v>70</v>
      </c>
      <c r="F6" s="8" t="s">
        <v>71</v>
      </c>
      <c r="G6" s="8" t="s">
        <v>72</v>
      </c>
      <c r="H6" s="8" t="s">
        <v>73</v>
      </c>
      <c r="I6" s="8" t="s">
        <v>74</v>
      </c>
      <c r="J6" s="8" t="s">
        <v>75</v>
      </c>
      <c r="K6" s="8" t="s">
        <v>76</v>
      </c>
      <c r="L6" s="8" t="s">
        <v>77</v>
      </c>
      <c r="M6" s="8" t="s">
        <v>78</v>
      </c>
      <c r="N6" s="8" t="s">
        <v>79</v>
      </c>
      <c r="O6" s="8" t="s">
        <v>80</v>
      </c>
      <c r="P6" s="8" t="s">
        <v>81</v>
      </c>
      <c r="Q6" s="8" t="s">
        <v>82</v>
      </c>
      <c r="R6" s="8" t="s">
        <v>83</v>
      </c>
    </row>
    <row r="7" spans="1:18">
      <c r="A7" s="10" t="s">
        <v>84</v>
      </c>
      <c r="B7" s="11" t="s">
        <v>85</v>
      </c>
      <c r="C7" s="12" t="s">
        <v>67</v>
      </c>
      <c r="D7" s="12" t="s">
        <v>67</v>
      </c>
      <c r="E7" s="12" t="s">
        <v>67</v>
      </c>
      <c r="F7" s="12" t="s">
        <v>67</v>
      </c>
      <c r="G7" s="12" t="s">
        <v>67</v>
      </c>
      <c r="H7" s="12" t="s">
        <v>67</v>
      </c>
      <c r="I7" s="12" t="s">
        <v>67</v>
      </c>
      <c r="J7" s="12" t="s">
        <v>67</v>
      </c>
      <c r="K7" s="12" t="s">
        <v>67</v>
      </c>
      <c r="L7" s="12" t="s">
        <v>67</v>
      </c>
      <c r="M7" s="12" t="s">
        <v>67</v>
      </c>
      <c r="N7" s="12" t="s">
        <v>67</v>
      </c>
      <c r="O7" s="12" t="s">
        <v>67</v>
      </c>
      <c r="P7" s="12" t="s">
        <v>67</v>
      </c>
      <c r="Q7" s="12" t="s">
        <v>67</v>
      </c>
      <c r="R7" s="12" t="s">
        <v>67</v>
      </c>
    </row>
    <row r="8" spans="1:18">
      <c r="A8" s="10" t="s">
        <v>86</v>
      </c>
      <c r="B8" s="11" t="s">
        <v>87</v>
      </c>
      <c r="C8" s="14">
        <v>236099.4</v>
      </c>
      <c r="D8" s="14">
        <v>237523.9</v>
      </c>
      <c r="E8" s="14">
        <v>270765.87</v>
      </c>
      <c r="F8" s="14">
        <v>308416.31</v>
      </c>
      <c r="G8" s="14">
        <v>312842.61</v>
      </c>
      <c r="H8" s="14">
        <v>408340.98</v>
      </c>
      <c r="I8" s="14">
        <v>439830.2</v>
      </c>
      <c r="J8" s="14">
        <v>427023.43</v>
      </c>
      <c r="K8" s="14">
        <v>471956.25</v>
      </c>
      <c r="L8" s="14">
        <v>541487.66</v>
      </c>
      <c r="M8" s="14">
        <v>602899.86</v>
      </c>
      <c r="N8" s="14">
        <v>623930.99</v>
      </c>
      <c r="O8" s="14">
        <v>625037.12</v>
      </c>
      <c r="P8" s="14">
        <v>661565.54</v>
      </c>
      <c r="Q8" s="14">
        <v>535880.34</v>
      </c>
      <c r="R8" s="14">
        <v>645210.24</v>
      </c>
    </row>
    <row r="9" spans="1:18">
      <c r="A9" s="10" t="s">
        <v>88</v>
      </c>
      <c r="B9" s="11" t="s">
        <v>89</v>
      </c>
      <c r="C9" s="14">
        <v>267279.19</v>
      </c>
      <c r="D9" s="14">
        <v>270736.61</v>
      </c>
      <c r="E9" s="14">
        <v>379152.07</v>
      </c>
      <c r="F9" s="14">
        <v>537343.25</v>
      </c>
      <c r="G9" s="14">
        <v>516775.97</v>
      </c>
      <c r="H9" s="14">
        <v>637938.17000000004</v>
      </c>
      <c r="I9" s="14">
        <v>638487.80000000005</v>
      </c>
      <c r="J9" s="14">
        <v>635144.76</v>
      </c>
      <c r="K9" s="14">
        <v>621184.69999999995</v>
      </c>
      <c r="L9" s="14">
        <v>683686.52</v>
      </c>
      <c r="M9" s="14">
        <v>740479.63</v>
      </c>
      <c r="N9" s="14">
        <v>812057.63</v>
      </c>
      <c r="O9" s="14">
        <v>746013.86</v>
      </c>
      <c r="P9" s="14">
        <v>744002.93</v>
      </c>
      <c r="Q9" s="14">
        <v>635225.53</v>
      </c>
      <c r="R9" s="14">
        <v>714530.68</v>
      </c>
    </row>
    <row r="10" spans="1:18">
      <c r="A10" s="10" t="s">
        <v>90</v>
      </c>
      <c r="B10" s="11" t="s">
        <v>91</v>
      </c>
      <c r="C10" s="14">
        <v>15274.71</v>
      </c>
      <c r="D10" s="14">
        <v>15176.54</v>
      </c>
      <c r="E10" s="14">
        <v>19877.29</v>
      </c>
      <c r="F10" s="14">
        <v>25504.26</v>
      </c>
      <c r="G10" s="14">
        <v>26605.599999999999</v>
      </c>
      <c r="H10" s="14">
        <v>31224.54</v>
      </c>
      <c r="I10" s="14">
        <v>35025.51</v>
      </c>
      <c r="J10" s="14">
        <v>34599.72</v>
      </c>
      <c r="K10" s="14">
        <v>38968.870000000003</v>
      </c>
      <c r="L10" s="14">
        <v>42623.35</v>
      </c>
      <c r="M10" s="14">
        <v>41427.51</v>
      </c>
      <c r="N10" s="14">
        <v>47150.99</v>
      </c>
      <c r="O10" s="14">
        <v>47151.85</v>
      </c>
      <c r="P10" s="14">
        <v>47110.49</v>
      </c>
      <c r="Q10" s="14">
        <v>42735.01</v>
      </c>
      <c r="R10" s="14">
        <v>45141.72</v>
      </c>
    </row>
    <row r="11" spans="1:18">
      <c r="A11" s="10" t="s">
        <v>92</v>
      </c>
      <c r="B11" s="11" t="s">
        <v>93</v>
      </c>
      <c r="C11" s="14">
        <v>1319.66</v>
      </c>
      <c r="D11" s="14">
        <v>1760.31</v>
      </c>
      <c r="E11" s="14">
        <v>4723.12</v>
      </c>
      <c r="F11" s="14">
        <v>11052.02</v>
      </c>
      <c r="G11" s="14">
        <v>10809.29</v>
      </c>
      <c r="H11" s="14">
        <v>15025.44</v>
      </c>
      <c r="I11" s="14">
        <v>18965.330000000002</v>
      </c>
      <c r="J11" s="14">
        <v>21473.41</v>
      </c>
      <c r="K11" s="14">
        <v>17120.96</v>
      </c>
      <c r="L11" s="14">
        <v>18566.189999999999</v>
      </c>
      <c r="M11" s="14">
        <v>18730.16</v>
      </c>
      <c r="N11" s="14">
        <v>24210.94</v>
      </c>
      <c r="O11" s="14">
        <v>29350.62</v>
      </c>
      <c r="P11" s="14">
        <v>29145.62</v>
      </c>
      <c r="Q11" s="14">
        <v>24791.55</v>
      </c>
      <c r="R11" s="14">
        <v>30568.880000000001</v>
      </c>
    </row>
    <row r="12" spans="1:18">
      <c r="A12" s="10" t="s">
        <v>94</v>
      </c>
      <c r="B12" s="11" t="s">
        <v>95</v>
      </c>
      <c r="C12" s="14">
        <v>250684.81</v>
      </c>
      <c r="D12" s="14">
        <v>253799.75</v>
      </c>
      <c r="E12" s="14">
        <v>354551.66</v>
      </c>
      <c r="F12" s="14">
        <v>500786.95</v>
      </c>
      <c r="G12" s="14">
        <v>479361.07</v>
      </c>
      <c r="H12" s="14">
        <v>591688.18999999994</v>
      </c>
      <c r="I12" s="14">
        <v>584496.94999999995</v>
      </c>
      <c r="J12" s="14">
        <v>579071.62</v>
      </c>
      <c r="K12" s="14">
        <v>565094.86</v>
      </c>
      <c r="L12" s="14">
        <v>622496.97</v>
      </c>
      <c r="M12" s="14">
        <v>680321.95</v>
      </c>
      <c r="N12" s="14">
        <v>740695.69</v>
      </c>
      <c r="O12" s="14">
        <v>669511.38</v>
      </c>
      <c r="P12" s="14">
        <v>667746.81000000006</v>
      </c>
      <c r="Q12" s="14">
        <v>567698.96</v>
      </c>
      <c r="R12" s="14">
        <v>638820.06999999995</v>
      </c>
    </row>
    <row r="13" spans="1:18">
      <c r="A13" s="10" t="s">
        <v>96</v>
      </c>
      <c r="B13" s="11" t="s">
        <v>97</v>
      </c>
      <c r="C13" s="14">
        <v>232163.1</v>
      </c>
      <c r="D13" s="14">
        <v>234306.81</v>
      </c>
      <c r="E13" s="14">
        <v>302062.95</v>
      </c>
      <c r="F13" s="14">
        <v>413213.63</v>
      </c>
      <c r="G13" s="14">
        <v>382666.69</v>
      </c>
      <c r="H13" s="14">
        <v>452132.5</v>
      </c>
      <c r="I13" s="14">
        <v>482359.97</v>
      </c>
      <c r="J13" s="14">
        <v>454479.46</v>
      </c>
      <c r="K13" s="14">
        <v>507836.15</v>
      </c>
      <c r="L13" s="14">
        <v>579457.5</v>
      </c>
      <c r="M13" s="14">
        <v>603096.26</v>
      </c>
      <c r="N13" s="14">
        <v>685248.24</v>
      </c>
      <c r="O13" s="14">
        <v>747952.79</v>
      </c>
      <c r="P13" s="14">
        <v>769773.58</v>
      </c>
      <c r="Q13" s="14">
        <v>618758.68999999994</v>
      </c>
      <c r="R13" s="14">
        <v>690082.17</v>
      </c>
    </row>
    <row r="14" spans="1:18">
      <c r="A14" s="10" t="s">
        <v>98</v>
      </c>
      <c r="B14" s="11" t="s">
        <v>99</v>
      </c>
      <c r="C14" s="14">
        <v>212203.43</v>
      </c>
      <c r="D14" s="14">
        <v>225977.98</v>
      </c>
      <c r="E14" s="14">
        <v>290391.78000000003</v>
      </c>
      <c r="F14" s="14">
        <v>401178.03</v>
      </c>
      <c r="G14" s="14">
        <v>371973</v>
      </c>
      <c r="H14" s="14">
        <v>437127.26</v>
      </c>
      <c r="I14" s="14">
        <v>466433.8</v>
      </c>
      <c r="J14" s="14">
        <v>438370.09</v>
      </c>
      <c r="K14" s="14">
        <v>488392.11</v>
      </c>
      <c r="L14" s="14">
        <v>553964.64</v>
      </c>
      <c r="M14" s="14">
        <v>570836.64</v>
      </c>
      <c r="N14" s="14">
        <v>642162.98</v>
      </c>
      <c r="O14" s="14">
        <v>684560.21</v>
      </c>
      <c r="P14" s="14">
        <v>699936.17</v>
      </c>
      <c r="Q14" s="14">
        <v>547461.68000000005</v>
      </c>
      <c r="R14" s="14">
        <v>607673.26</v>
      </c>
    </row>
    <row r="15" spans="1:18">
      <c r="A15" s="10" t="s">
        <v>100</v>
      </c>
      <c r="B15" s="11" t="s">
        <v>101</v>
      </c>
      <c r="C15" s="14">
        <v>2017.8</v>
      </c>
      <c r="D15" s="14">
        <v>2159.62</v>
      </c>
      <c r="E15" s="14">
        <v>3412.43</v>
      </c>
      <c r="F15" s="14">
        <v>4068.19</v>
      </c>
      <c r="G15" s="14">
        <v>3359.67</v>
      </c>
      <c r="H15" s="14">
        <v>3746.36</v>
      </c>
      <c r="I15" s="14">
        <v>4412.67</v>
      </c>
      <c r="J15" s="14">
        <v>4329.88</v>
      </c>
      <c r="K15" s="14">
        <v>5363.59</v>
      </c>
      <c r="L15" s="14">
        <v>7375.35</v>
      </c>
      <c r="M15" s="14">
        <v>9349.41</v>
      </c>
      <c r="N15" s="14">
        <v>11264.26</v>
      </c>
      <c r="O15" s="14">
        <v>12178.21</v>
      </c>
      <c r="P15" s="14">
        <v>10057.129999999999</v>
      </c>
      <c r="Q15" s="14">
        <v>6019.25</v>
      </c>
      <c r="R15" s="14">
        <v>6444</v>
      </c>
    </row>
    <row r="16" spans="1:18">
      <c r="A16" s="10" t="s">
        <v>102</v>
      </c>
      <c r="B16" s="11" t="s">
        <v>103</v>
      </c>
      <c r="C16" s="14">
        <v>18511.91</v>
      </c>
      <c r="D16" s="14">
        <v>20230.759999999998</v>
      </c>
      <c r="E16" s="14">
        <v>26964.54</v>
      </c>
      <c r="F16" s="14">
        <v>31927.4</v>
      </c>
      <c r="G16" s="14">
        <v>33542.93</v>
      </c>
      <c r="H16" s="14">
        <v>45498.76</v>
      </c>
      <c r="I16" s="14">
        <v>62992.34</v>
      </c>
      <c r="J16" s="14">
        <v>58318.39</v>
      </c>
      <c r="K16" s="14">
        <v>47031.79</v>
      </c>
      <c r="L16" s="14">
        <v>47834.2</v>
      </c>
      <c r="M16" s="14">
        <v>51320.68</v>
      </c>
      <c r="N16" s="14">
        <v>54589.42</v>
      </c>
      <c r="O16" s="14">
        <v>58206.05</v>
      </c>
      <c r="P16" s="14">
        <v>55813.32</v>
      </c>
      <c r="Q16" s="14">
        <v>45974.04</v>
      </c>
      <c r="R16" s="14">
        <v>47806.28</v>
      </c>
    </row>
    <row r="17" spans="1:18">
      <c r="A17" s="10" t="s">
        <v>104</v>
      </c>
      <c r="B17" s="11" t="s">
        <v>105</v>
      </c>
      <c r="C17" s="14">
        <v>4237.18</v>
      </c>
      <c r="D17" s="14">
        <v>4745.34</v>
      </c>
      <c r="E17" s="14">
        <v>7100.13</v>
      </c>
      <c r="F17" s="14">
        <v>9627.31</v>
      </c>
      <c r="G17" s="14">
        <v>7451.91</v>
      </c>
      <c r="H17" s="14">
        <v>8149.67</v>
      </c>
      <c r="I17" s="14">
        <v>7597.24</v>
      </c>
      <c r="J17" s="14">
        <v>6891.46</v>
      </c>
      <c r="K17" s="14">
        <v>7862.33</v>
      </c>
      <c r="L17" s="14">
        <v>9714.9</v>
      </c>
      <c r="M17" s="14">
        <v>10180.129999999999</v>
      </c>
      <c r="N17" s="14">
        <v>13269.54</v>
      </c>
      <c r="O17" s="14">
        <v>14658.93</v>
      </c>
      <c r="P17" s="14">
        <v>18329.66</v>
      </c>
      <c r="Q17" s="14">
        <v>17683.37</v>
      </c>
      <c r="R17" s="14">
        <v>22757.9</v>
      </c>
    </row>
    <row r="18" spans="1:18">
      <c r="A18" s="10" t="s">
        <v>106</v>
      </c>
      <c r="B18" s="11" t="s">
        <v>107</v>
      </c>
      <c r="C18" s="14">
        <v>2204.34</v>
      </c>
      <c r="D18" s="14">
        <v>3103.56</v>
      </c>
      <c r="E18" s="14">
        <v>4004.46</v>
      </c>
      <c r="F18" s="14">
        <v>5929.7</v>
      </c>
      <c r="G18" s="14">
        <v>3651.07</v>
      </c>
      <c r="H18" s="14">
        <v>5318.6</v>
      </c>
      <c r="I18" s="14">
        <v>5202.7700000000004</v>
      </c>
      <c r="J18" s="14">
        <v>5867.98</v>
      </c>
      <c r="K18" s="14">
        <v>7629.46</v>
      </c>
      <c r="L18" s="14">
        <v>11735.59</v>
      </c>
      <c r="M18" s="14">
        <v>12759.1</v>
      </c>
      <c r="N18" s="14">
        <v>16059.13</v>
      </c>
      <c r="O18" s="14">
        <v>17053.46</v>
      </c>
      <c r="P18" s="14">
        <v>16965.46</v>
      </c>
      <c r="Q18" s="14">
        <v>9336.49</v>
      </c>
      <c r="R18" s="14">
        <v>11384.49</v>
      </c>
    </row>
    <row r="19" spans="1:18">
      <c r="A19" s="10" t="s">
        <v>108</v>
      </c>
      <c r="B19" s="11" t="s">
        <v>109</v>
      </c>
      <c r="C19" s="14">
        <v>24345.61</v>
      </c>
      <c r="D19" s="14">
        <v>25141.31</v>
      </c>
      <c r="E19" s="14">
        <v>28960.17</v>
      </c>
      <c r="F19" s="14">
        <v>36367.57</v>
      </c>
      <c r="G19" s="14">
        <v>31449.38</v>
      </c>
      <c r="H19" s="14">
        <v>35807.1</v>
      </c>
      <c r="I19" s="14">
        <v>36980.22</v>
      </c>
      <c r="J19" s="14">
        <v>35220.19</v>
      </c>
      <c r="K19" s="14">
        <v>39468.68</v>
      </c>
      <c r="L19" s="14">
        <v>48387.82</v>
      </c>
      <c r="M19" s="14">
        <v>51902.45</v>
      </c>
      <c r="N19" s="14">
        <v>54235.83</v>
      </c>
      <c r="O19" s="14">
        <v>57814.55</v>
      </c>
      <c r="P19" s="14">
        <v>62117.279999999999</v>
      </c>
      <c r="Q19" s="14">
        <v>52739.33</v>
      </c>
      <c r="R19" s="14">
        <v>55695.18</v>
      </c>
    </row>
    <row r="20" spans="1:18">
      <c r="A20" s="10" t="s">
        <v>110</v>
      </c>
      <c r="B20" s="11" t="s">
        <v>111</v>
      </c>
      <c r="C20" s="14">
        <v>40816.06</v>
      </c>
      <c r="D20" s="14">
        <v>40825.360000000001</v>
      </c>
      <c r="E20" s="14">
        <v>44638.64</v>
      </c>
      <c r="F20" s="14">
        <v>63997.49</v>
      </c>
      <c r="G20" s="14">
        <v>55200.26</v>
      </c>
      <c r="H20" s="14">
        <v>65922.27</v>
      </c>
      <c r="I20" s="14">
        <v>69571.839999999997</v>
      </c>
      <c r="J20" s="14">
        <v>65894.720000000001</v>
      </c>
      <c r="K20" s="14">
        <v>74418.02</v>
      </c>
      <c r="L20" s="14">
        <v>72320.73</v>
      </c>
      <c r="M20" s="14">
        <v>80295.88</v>
      </c>
      <c r="N20" s="14">
        <v>88616.639999999999</v>
      </c>
      <c r="O20" s="14">
        <v>100681.19</v>
      </c>
      <c r="P20" s="14">
        <v>105250.03</v>
      </c>
      <c r="Q20" s="14">
        <v>89503.94</v>
      </c>
      <c r="R20" s="14">
        <v>104373.69</v>
      </c>
    </row>
    <row r="21" spans="1:18">
      <c r="A21" s="10" t="s">
        <v>112</v>
      </c>
      <c r="B21" s="11" t="s">
        <v>113</v>
      </c>
      <c r="C21" s="14">
        <v>1783.28</v>
      </c>
      <c r="D21" s="14">
        <v>1889.91</v>
      </c>
      <c r="E21" s="14">
        <v>3067.45</v>
      </c>
      <c r="F21" s="14">
        <v>4059.89</v>
      </c>
      <c r="G21" s="14">
        <v>5093.62</v>
      </c>
      <c r="H21" s="14">
        <v>5203.18</v>
      </c>
      <c r="I21" s="14">
        <v>6349.38</v>
      </c>
      <c r="J21" s="14">
        <v>4937.92</v>
      </c>
      <c r="K21" s="14">
        <v>5848.76</v>
      </c>
      <c r="L21" s="14">
        <v>7843.64</v>
      </c>
      <c r="M21" s="14">
        <v>8776.68</v>
      </c>
      <c r="N21" s="14">
        <v>9643.0499999999993</v>
      </c>
      <c r="O21" s="14">
        <v>11393.79</v>
      </c>
      <c r="P21" s="14">
        <v>11334.5</v>
      </c>
      <c r="Q21" s="14">
        <v>7394.96</v>
      </c>
      <c r="R21" s="14">
        <v>6440.23</v>
      </c>
    </row>
    <row r="22" spans="1:18">
      <c r="A22" s="10" t="s">
        <v>114</v>
      </c>
      <c r="B22" s="11" t="s">
        <v>115</v>
      </c>
      <c r="C22" s="14">
        <v>1940.47</v>
      </c>
      <c r="D22" s="14">
        <v>4210.43</v>
      </c>
      <c r="E22" s="14">
        <v>6337.55</v>
      </c>
      <c r="F22" s="14">
        <v>7636.46</v>
      </c>
      <c r="G22" s="14">
        <v>6446.04</v>
      </c>
      <c r="H22" s="14">
        <v>8028.47</v>
      </c>
      <c r="I22" s="14">
        <v>10738.95</v>
      </c>
      <c r="J22" s="14">
        <v>10013.89</v>
      </c>
      <c r="K22" s="14">
        <v>13961.3</v>
      </c>
      <c r="L22" s="14">
        <v>15396.87</v>
      </c>
      <c r="M22" s="14">
        <v>17717.52</v>
      </c>
      <c r="N22" s="14">
        <v>22020.58</v>
      </c>
      <c r="O22" s="14">
        <v>19302.11</v>
      </c>
      <c r="P22" s="14">
        <v>17718.57</v>
      </c>
      <c r="Q22" s="14">
        <v>9921.9500000000007</v>
      </c>
      <c r="R22" s="14">
        <v>8315.9500000000007</v>
      </c>
    </row>
    <row r="23" spans="1:18">
      <c r="A23" s="10" t="s">
        <v>116</v>
      </c>
      <c r="B23" s="11" t="s">
        <v>117</v>
      </c>
      <c r="C23" s="14">
        <v>14259.93</v>
      </c>
      <c r="D23" s="14">
        <v>14453.49</v>
      </c>
      <c r="E23" s="14">
        <v>19155.580000000002</v>
      </c>
      <c r="F23" s="14">
        <v>28960.19</v>
      </c>
      <c r="G23" s="14">
        <v>26875.1</v>
      </c>
      <c r="H23" s="14">
        <v>33426.9</v>
      </c>
      <c r="I23" s="14">
        <v>29915.15</v>
      </c>
      <c r="J23" s="14">
        <v>30131.93</v>
      </c>
      <c r="K23" s="14">
        <v>39655.86</v>
      </c>
      <c r="L23" s="14">
        <v>53666.97</v>
      </c>
      <c r="M23" s="14">
        <v>49841.75</v>
      </c>
      <c r="N23" s="14">
        <v>56792.42</v>
      </c>
      <c r="O23" s="14">
        <v>64352.81</v>
      </c>
      <c r="P23" s="14">
        <v>65058.59</v>
      </c>
      <c r="Q23" s="14">
        <v>44857.55</v>
      </c>
      <c r="R23" s="14">
        <v>54090.55</v>
      </c>
    </row>
    <row r="24" spans="1:18">
      <c r="A24" s="10" t="s">
        <v>118</v>
      </c>
      <c r="B24" s="11" t="s">
        <v>119</v>
      </c>
      <c r="C24" s="14">
        <v>48.37</v>
      </c>
      <c r="D24" s="14">
        <v>42.57</v>
      </c>
      <c r="E24" s="14">
        <v>139.44</v>
      </c>
      <c r="F24" s="14">
        <v>134.25</v>
      </c>
      <c r="G24" s="14">
        <v>268.83999999999997</v>
      </c>
      <c r="H24" s="14">
        <v>356.32</v>
      </c>
      <c r="I24" s="14">
        <v>335.05</v>
      </c>
      <c r="J24" s="14">
        <v>649.13</v>
      </c>
      <c r="K24" s="14">
        <v>838.16</v>
      </c>
      <c r="L24" s="14">
        <v>1071.72</v>
      </c>
      <c r="M24" s="14">
        <v>832.82</v>
      </c>
      <c r="N24" s="14">
        <v>696.64</v>
      </c>
      <c r="O24" s="14">
        <v>802.27</v>
      </c>
      <c r="P24" s="14">
        <v>277.35000000000002</v>
      </c>
      <c r="Q24" s="14">
        <v>293.86</v>
      </c>
      <c r="R24" s="14">
        <v>491.71</v>
      </c>
    </row>
    <row r="25" spans="1:18">
      <c r="A25" s="10" t="s">
        <v>120</v>
      </c>
      <c r="B25" s="11" t="s">
        <v>121</v>
      </c>
      <c r="C25" s="14">
        <v>44880.55</v>
      </c>
      <c r="D25" s="14">
        <v>45382.91</v>
      </c>
      <c r="E25" s="14">
        <v>58148.35</v>
      </c>
      <c r="F25" s="14">
        <v>89607.24</v>
      </c>
      <c r="G25" s="14">
        <v>83146.09</v>
      </c>
      <c r="H25" s="14">
        <v>90534.65</v>
      </c>
      <c r="I25" s="14">
        <v>89963.5</v>
      </c>
      <c r="J25" s="14">
        <v>81197</v>
      </c>
      <c r="K25" s="14">
        <v>98240.97</v>
      </c>
      <c r="L25" s="14">
        <v>104062.81</v>
      </c>
      <c r="M25" s="14">
        <v>111010.67</v>
      </c>
      <c r="N25" s="14">
        <v>123149.38</v>
      </c>
      <c r="O25" s="14">
        <v>133057.32999999999</v>
      </c>
      <c r="P25" s="14">
        <v>137359.51</v>
      </c>
      <c r="Q25" s="14">
        <v>106523.4</v>
      </c>
      <c r="R25" s="14">
        <v>115282.89</v>
      </c>
    </row>
    <row r="26" spans="1:18">
      <c r="A26" s="10" t="s">
        <v>122</v>
      </c>
      <c r="B26" s="11" t="s">
        <v>123</v>
      </c>
      <c r="C26" s="14">
        <v>1921.99</v>
      </c>
      <c r="D26" s="14">
        <v>2590.27</v>
      </c>
      <c r="E26" s="14">
        <v>3686.07</v>
      </c>
      <c r="F26" s="14">
        <v>5082.4799999999996</v>
      </c>
      <c r="G26" s="14">
        <v>5547.41</v>
      </c>
      <c r="H26" s="14">
        <v>4626.9399999999996</v>
      </c>
      <c r="I26" s="14">
        <v>4938.7299999999996</v>
      </c>
      <c r="J26" s="14">
        <v>3605.55</v>
      </c>
      <c r="K26" s="14">
        <v>4169.2299999999996</v>
      </c>
      <c r="L26" s="14">
        <v>4607.83</v>
      </c>
      <c r="M26" s="14">
        <v>4045.86</v>
      </c>
      <c r="N26" s="14">
        <v>5325.64</v>
      </c>
      <c r="O26" s="14">
        <v>5590.5</v>
      </c>
      <c r="P26" s="14">
        <v>6427.88</v>
      </c>
      <c r="Q26" s="14">
        <v>4592.6000000000004</v>
      </c>
      <c r="R26" s="14">
        <v>5346.39</v>
      </c>
    </row>
    <row r="27" spans="1:18">
      <c r="A27" s="10" t="s">
        <v>124</v>
      </c>
      <c r="B27" s="11" t="s">
        <v>125</v>
      </c>
      <c r="C27" s="14">
        <v>11229.26</v>
      </c>
      <c r="D27" s="14">
        <v>10564.21</v>
      </c>
      <c r="E27" s="14">
        <v>13008.21</v>
      </c>
      <c r="F27" s="14">
        <v>17430.169999999998</v>
      </c>
      <c r="G27" s="14">
        <v>21120.06</v>
      </c>
      <c r="H27" s="14">
        <v>22430.47</v>
      </c>
      <c r="I27" s="14">
        <v>23348.7</v>
      </c>
      <c r="J27" s="14">
        <v>18886.939999999999</v>
      </c>
      <c r="K27" s="14">
        <v>25655.16</v>
      </c>
      <c r="L27" s="14">
        <v>35286.21</v>
      </c>
      <c r="M27" s="14">
        <v>36849.19</v>
      </c>
      <c r="N27" s="14">
        <v>41184.089999999997</v>
      </c>
      <c r="O27" s="14">
        <v>45622.07</v>
      </c>
      <c r="P27" s="14">
        <v>44092.18</v>
      </c>
      <c r="Q27" s="14">
        <v>27045.119999999999</v>
      </c>
      <c r="R27" s="14">
        <v>35436.230000000003</v>
      </c>
    </row>
    <row r="28" spans="1:18">
      <c r="A28" s="10" t="s">
        <v>126</v>
      </c>
      <c r="B28" s="11" t="s">
        <v>127</v>
      </c>
      <c r="C28" s="14">
        <v>3668.97</v>
      </c>
      <c r="D28" s="14">
        <v>4076.85</v>
      </c>
      <c r="E28" s="14">
        <v>5326.77</v>
      </c>
      <c r="F28" s="14">
        <v>7895.5</v>
      </c>
      <c r="G28" s="14">
        <v>9626.42</v>
      </c>
      <c r="H28" s="14">
        <v>13018.16</v>
      </c>
      <c r="I28" s="14">
        <v>10673.17</v>
      </c>
      <c r="J28" s="14">
        <v>9789.8700000000008</v>
      </c>
      <c r="K28" s="14">
        <v>11139.84</v>
      </c>
      <c r="L28" s="14">
        <v>12920.48</v>
      </c>
      <c r="M28" s="14">
        <v>13867.76</v>
      </c>
      <c r="N28" s="14">
        <v>15907.63</v>
      </c>
      <c r="O28" s="14">
        <v>18926.689999999999</v>
      </c>
      <c r="P28" s="14">
        <v>18214.78</v>
      </c>
      <c r="Q28" s="14">
        <v>15265.17</v>
      </c>
      <c r="R28" s="14">
        <v>18090.64</v>
      </c>
    </row>
    <row r="29" spans="1:18">
      <c r="A29" s="10" t="s">
        <v>128</v>
      </c>
      <c r="B29" s="11" t="s">
        <v>129</v>
      </c>
      <c r="C29" s="14">
        <v>40337.65</v>
      </c>
      <c r="D29" s="14">
        <v>46561.31</v>
      </c>
      <c r="E29" s="14">
        <v>66441.91</v>
      </c>
      <c r="F29" s="14">
        <v>88454.12</v>
      </c>
      <c r="G29" s="14">
        <v>79194.13</v>
      </c>
      <c r="H29" s="14">
        <v>95059.35</v>
      </c>
      <c r="I29" s="14">
        <v>103414</v>
      </c>
      <c r="J29" s="14">
        <v>102635.16</v>
      </c>
      <c r="K29" s="14">
        <v>107108.9</v>
      </c>
      <c r="L29" s="14">
        <v>121739.45</v>
      </c>
      <c r="M29" s="14">
        <v>112086.68</v>
      </c>
      <c r="N29" s="14">
        <v>129408.65</v>
      </c>
      <c r="O29" s="14">
        <v>124920.18</v>
      </c>
      <c r="P29" s="14">
        <v>130919.86</v>
      </c>
      <c r="Q29" s="14">
        <v>110310.58</v>
      </c>
      <c r="R29" s="14">
        <v>115717.07</v>
      </c>
    </row>
    <row r="30" spans="1:18">
      <c r="A30" s="10" t="s">
        <v>130</v>
      </c>
      <c r="B30" s="11" t="s">
        <v>131</v>
      </c>
      <c r="C30" s="14">
        <v>19959.66</v>
      </c>
      <c r="D30" s="14">
        <v>8328.83</v>
      </c>
      <c r="E30" s="14">
        <v>11671.17</v>
      </c>
      <c r="F30" s="14">
        <v>12035.6</v>
      </c>
      <c r="G30" s="14">
        <v>10693.68</v>
      </c>
      <c r="H30" s="14">
        <v>15005.23</v>
      </c>
      <c r="I30" s="14">
        <v>15926.17</v>
      </c>
      <c r="J30" s="14">
        <v>16109.37</v>
      </c>
      <c r="K30" s="14">
        <v>19444.03</v>
      </c>
      <c r="L30" s="14">
        <v>25492.86</v>
      </c>
      <c r="M30" s="14">
        <v>32259.62</v>
      </c>
      <c r="N30" s="14">
        <v>43085.25</v>
      </c>
      <c r="O30" s="14">
        <v>63392.57</v>
      </c>
      <c r="P30" s="14">
        <v>69837.41</v>
      </c>
      <c r="Q30" s="14">
        <v>71297</v>
      </c>
      <c r="R30" s="14">
        <v>82408.899999999994</v>
      </c>
    </row>
    <row r="31" spans="1:18">
      <c r="A31" s="10" t="s">
        <v>132</v>
      </c>
      <c r="B31" s="11" t="s">
        <v>133</v>
      </c>
      <c r="C31" s="14">
        <v>599.72</v>
      </c>
      <c r="D31" s="14">
        <v>622.92999999999995</v>
      </c>
      <c r="E31" s="14">
        <v>1140.33</v>
      </c>
      <c r="F31" s="14">
        <v>2041.48</v>
      </c>
      <c r="G31" s="14">
        <v>1703.39</v>
      </c>
      <c r="H31" s="14">
        <v>2385.33</v>
      </c>
      <c r="I31" s="14">
        <v>1670.69</v>
      </c>
      <c r="J31" s="14">
        <v>1390.37</v>
      </c>
      <c r="K31" s="14">
        <v>1246.57</v>
      </c>
      <c r="L31" s="14">
        <v>1709.38</v>
      </c>
      <c r="M31" s="14">
        <v>1574.52</v>
      </c>
      <c r="N31" s="14">
        <v>1340.06</v>
      </c>
      <c r="O31" s="14">
        <v>1892.51</v>
      </c>
      <c r="P31" s="14">
        <v>2118.88</v>
      </c>
      <c r="Q31" s="14">
        <v>1467.95</v>
      </c>
      <c r="R31" s="14">
        <v>1534.77</v>
      </c>
    </row>
    <row r="32" spans="1:18">
      <c r="A32" s="10" t="s">
        <v>134</v>
      </c>
      <c r="B32" s="11" t="s">
        <v>135</v>
      </c>
      <c r="C32" s="14">
        <v>1702.4</v>
      </c>
      <c r="D32" s="14">
        <v>1004.67</v>
      </c>
      <c r="E32" s="14">
        <v>967.01</v>
      </c>
      <c r="F32" s="14">
        <v>1231.82</v>
      </c>
      <c r="G32" s="14">
        <v>1038.46</v>
      </c>
      <c r="H32" s="14">
        <v>1600.82</v>
      </c>
      <c r="I32" s="14">
        <v>2041.37</v>
      </c>
      <c r="J32" s="14">
        <v>2938.71</v>
      </c>
      <c r="K32" s="14">
        <v>3959.78</v>
      </c>
      <c r="L32" s="14">
        <v>5919.72</v>
      </c>
      <c r="M32" s="14">
        <v>10101.99</v>
      </c>
      <c r="N32" s="14">
        <v>13392.92</v>
      </c>
      <c r="O32" s="14">
        <v>18149.259999999998</v>
      </c>
      <c r="P32" s="14">
        <v>19937.55</v>
      </c>
      <c r="Q32" s="14">
        <v>29182.12</v>
      </c>
      <c r="R32" s="14">
        <v>36064.080000000002</v>
      </c>
    </row>
    <row r="33" spans="1:18">
      <c r="A33" s="10" t="s">
        <v>136</v>
      </c>
      <c r="B33" s="11" t="s">
        <v>137</v>
      </c>
      <c r="C33" s="14">
        <v>263.58999999999997</v>
      </c>
      <c r="D33" s="14">
        <v>167.59</v>
      </c>
      <c r="E33" s="14">
        <v>89.71</v>
      </c>
      <c r="F33" s="14">
        <v>50.56</v>
      </c>
      <c r="G33" s="14">
        <v>69.94</v>
      </c>
      <c r="H33" s="14">
        <v>94.22</v>
      </c>
      <c r="I33" s="14">
        <v>195.09</v>
      </c>
      <c r="J33" s="14">
        <v>607.22</v>
      </c>
      <c r="K33" s="14">
        <v>759.73</v>
      </c>
      <c r="L33" s="14">
        <v>877.26</v>
      </c>
      <c r="M33" s="14">
        <v>1112.8499999999999</v>
      </c>
      <c r="N33" s="14">
        <v>1865.21</v>
      </c>
      <c r="O33" s="14">
        <v>1977.52</v>
      </c>
      <c r="P33" s="14">
        <v>2023.36</v>
      </c>
      <c r="Q33" s="14">
        <v>1118.0999999999999</v>
      </c>
      <c r="R33" s="14">
        <v>1881.56</v>
      </c>
    </row>
    <row r="34" spans="1:18">
      <c r="A34" s="10" t="s">
        <v>138</v>
      </c>
      <c r="B34" s="11" t="s">
        <v>139</v>
      </c>
      <c r="C34" s="14">
        <v>774.02</v>
      </c>
      <c r="D34" s="14">
        <v>806.81</v>
      </c>
      <c r="E34" s="14">
        <v>2859.79</v>
      </c>
      <c r="F34" s="14">
        <v>3428.19</v>
      </c>
      <c r="G34" s="14">
        <v>3666.82</v>
      </c>
      <c r="H34" s="14">
        <v>6184.61</v>
      </c>
      <c r="I34" s="14">
        <v>6103.2</v>
      </c>
      <c r="J34" s="14">
        <v>5094.72</v>
      </c>
      <c r="K34" s="14">
        <v>5970.7</v>
      </c>
      <c r="L34" s="14">
        <v>7023.71</v>
      </c>
      <c r="M34" s="14">
        <v>7461.2</v>
      </c>
      <c r="N34" s="14">
        <v>10244.14</v>
      </c>
      <c r="O34" s="14">
        <v>13476.48</v>
      </c>
      <c r="P34" s="14">
        <v>12866.78</v>
      </c>
      <c r="Q34" s="14">
        <v>10466.25</v>
      </c>
      <c r="R34" s="14">
        <v>11886.81</v>
      </c>
    </row>
    <row r="35" spans="1:18">
      <c r="A35" s="10" t="s">
        <v>140</v>
      </c>
      <c r="B35" s="11" t="s">
        <v>141</v>
      </c>
      <c r="C35" s="14">
        <v>101.89</v>
      </c>
      <c r="D35" s="14">
        <v>106.27</v>
      </c>
      <c r="E35" s="14">
        <v>211.42</v>
      </c>
      <c r="F35" s="14">
        <v>112.31</v>
      </c>
      <c r="G35" s="14">
        <v>57.89</v>
      </c>
      <c r="H35" s="14">
        <v>179.78</v>
      </c>
      <c r="I35" s="14">
        <v>175.63</v>
      </c>
      <c r="J35" s="14">
        <v>155.78</v>
      </c>
      <c r="K35" s="14">
        <v>291.27999999999997</v>
      </c>
      <c r="L35" s="14">
        <v>482.29</v>
      </c>
      <c r="M35" s="14">
        <v>642.66999999999996</v>
      </c>
      <c r="N35" s="14">
        <v>844.59</v>
      </c>
      <c r="O35" s="14">
        <v>983.3</v>
      </c>
      <c r="P35" s="14">
        <v>870.15</v>
      </c>
      <c r="Q35" s="14">
        <v>540.04</v>
      </c>
      <c r="R35" s="14">
        <v>846.15</v>
      </c>
    </row>
    <row r="36" spans="1:18">
      <c r="A36" s="10" t="s">
        <v>142</v>
      </c>
      <c r="B36" s="11" t="s">
        <v>143</v>
      </c>
      <c r="C36" s="14">
        <v>106.27</v>
      </c>
      <c r="D36" s="14">
        <v>76.13</v>
      </c>
      <c r="E36" s="14">
        <v>64.36</v>
      </c>
      <c r="F36" s="14">
        <v>48.45</v>
      </c>
      <c r="G36" s="14">
        <v>34.880000000000003</v>
      </c>
      <c r="H36" s="14">
        <v>32.22</v>
      </c>
      <c r="I36" s="14">
        <v>118.16</v>
      </c>
      <c r="J36" s="14">
        <v>224.31</v>
      </c>
      <c r="K36" s="14">
        <v>564.25</v>
      </c>
      <c r="L36" s="14">
        <v>772.45</v>
      </c>
      <c r="M36" s="14">
        <v>805.03</v>
      </c>
      <c r="N36" s="14">
        <v>567.65</v>
      </c>
      <c r="O36" s="14">
        <v>2128.2600000000002</v>
      </c>
      <c r="P36" s="14">
        <v>4021.47</v>
      </c>
      <c r="Q36" s="14">
        <v>3740.84</v>
      </c>
      <c r="R36" s="14">
        <v>1808.67</v>
      </c>
    </row>
    <row r="37" spans="1:18">
      <c r="A37" s="10" t="s">
        <v>144</v>
      </c>
      <c r="B37" s="11" t="s">
        <v>145</v>
      </c>
      <c r="C37" s="14">
        <v>225.84</v>
      </c>
      <c r="D37" s="14">
        <v>233.77</v>
      </c>
      <c r="E37" s="14">
        <v>345.78</v>
      </c>
      <c r="F37" s="14">
        <v>468.62</v>
      </c>
      <c r="G37" s="14">
        <v>458.93</v>
      </c>
      <c r="H37" s="14">
        <v>383.02</v>
      </c>
      <c r="I37" s="14">
        <v>512.71</v>
      </c>
      <c r="J37" s="14">
        <v>498.37</v>
      </c>
      <c r="K37" s="14">
        <v>438.25</v>
      </c>
      <c r="L37" s="14">
        <v>512.5</v>
      </c>
      <c r="M37" s="14">
        <v>416.77</v>
      </c>
      <c r="N37" s="14">
        <v>452.24</v>
      </c>
      <c r="O37" s="14">
        <v>553.61</v>
      </c>
      <c r="P37" s="14">
        <v>599.82000000000005</v>
      </c>
      <c r="Q37" s="14">
        <v>446.9</v>
      </c>
      <c r="R37" s="14">
        <v>642.27</v>
      </c>
    </row>
    <row r="38" spans="1:18">
      <c r="A38" s="10" t="s">
        <v>146</v>
      </c>
      <c r="B38" s="11" t="s">
        <v>147</v>
      </c>
      <c r="C38" s="14">
        <v>14927.15</v>
      </c>
      <c r="D38" s="14">
        <v>4229.0200000000004</v>
      </c>
      <c r="E38" s="14">
        <v>5077.8900000000003</v>
      </c>
      <c r="F38" s="14">
        <v>2968.17</v>
      </c>
      <c r="G38" s="14">
        <v>2588.9299999999998</v>
      </c>
      <c r="H38" s="14">
        <v>3080.98</v>
      </c>
      <c r="I38" s="14">
        <v>3261.5</v>
      </c>
      <c r="J38" s="14">
        <v>3539.01</v>
      </c>
      <c r="K38" s="14">
        <v>3518.51</v>
      </c>
      <c r="L38" s="14">
        <v>4257.93</v>
      </c>
      <c r="M38" s="14">
        <v>5673.31</v>
      </c>
      <c r="N38" s="14">
        <v>8820.7099999999991</v>
      </c>
      <c r="O38" s="14">
        <v>14651.93</v>
      </c>
      <c r="P38" s="14">
        <v>16320.09</v>
      </c>
      <c r="Q38" s="14">
        <v>15410.2</v>
      </c>
      <c r="R38" s="14">
        <v>16951.72</v>
      </c>
    </row>
    <row r="39" spans="1:18">
      <c r="A39" s="10" t="s">
        <v>148</v>
      </c>
      <c r="B39" s="11" t="s">
        <v>149</v>
      </c>
      <c r="C39" s="14">
        <v>87.1</v>
      </c>
      <c r="D39" s="14">
        <v>190.49</v>
      </c>
      <c r="E39" s="14">
        <v>221.81</v>
      </c>
      <c r="F39" s="14">
        <v>210.02</v>
      </c>
      <c r="G39" s="14">
        <v>140.63</v>
      </c>
      <c r="H39" s="14">
        <v>171.85</v>
      </c>
      <c r="I39" s="14">
        <v>134.47999999999999</v>
      </c>
      <c r="J39" s="14">
        <v>345.68</v>
      </c>
      <c r="K39" s="14">
        <v>624.86</v>
      </c>
      <c r="L39" s="14">
        <v>294.22000000000003</v>
      </c>
      <c r="M39" s="14">
        <v>321.45999999999998</v>
      </c>
      <c r="N39" s="14">
        <v>1479.7</v>
      </c>
      <c r="O39" s="14">
        <v>4139.1499999999996</v>
      </c>
      <c r="P39" s="14">
        <v>4948.96</v>
      </c>
      <c r="Q39" s="14">
        <v>5049.37</v>
      </c>
      <c r="R39" s="14">
        <v>5477.17</v>
      </c>
    </row>
    <row r="40" spans="1:18">
      <c r="A40" s="10" t="s">
        <v>150</v>
      </c>
      <c r="B40" s="11" t="s">
        <v>151</v>
      </c>
      <c r="C40" s="14">
        <v>145.94</v>
      </c>
      <c r="D40" s="14">
        <v>145.76</v>
      </c>
      <c r="E40" s="14">
        <v>203.07</v>
      </c>
      <c r="F40" s="14">
        <v>223.54</v>
      </c>
      <c r="G40" s="14">
        <v>153.22</v>
      </c>
      <c r="H40" s="14">
        <v>179.64</v>
      </c>
      <c r="I40" s="14">
        <v>305.95</v>
      </c>
      <c r="J40" s="14">
        <v>314.87</v>
      </c>
      <c r="K40" s="14">
        <v>655.67</v>
      </c>
      <c r="L40" s="14">
        <v>1523.24</v>
      </c>
      <c r="M40" s="14">
        <v>1153.53</v>
      </c>
      <c r="N40" s="14">
        <v>738.44</v>
      </c>
      <c r="O40" s="14">
        <v>846.98</v>
      </c>
      <c r="P40" s="14">
        <v>1169.79</v>
      </c>
      <c r="Q40" s="14">
        <v>801.53</v>
      </c>
      <c r="R40" s="14">
        <v>1056.7</v>
      </c>
    </row>
    <row r="41" spans="1:18">
      <c r="A41" s="10" t="s">
        <v>152</v>
      </c>
      <c r="B41" s="11" t="s">
        <v>153</v>
      </c>
      <c r="C41" s="14">
        <v>468.8</v>
      </c>
      <c r="D41" s="14">
        <v>210.1</v>
      </c>
      <c r="E41" s="14">
        <v>161.28</v>
      </c>
      <c r="F41" s="14">
        <v>490.53</v>
      </c>
      <c r="G41" s="14">
        <v>240</v>
      </c>
      <c r="H41" s="14">
        <v>201.48</v>
      </c>
      <c r="I41" s="14">
        <v>373.19</v>
      </c>
      <c r="J41" s="14">
        <v>236.32</v>
      </c>
      <c r="K41" s="14">
        <v>219.69</v>
      </c>
      <c r="L41" s="14">
        <v>359.28</v>
      </c>
      <c r="M41" s="14">
        <v>566.97</v>
      </c>
      <c r="N41" s="14">
        <v>845.92</v>
      </c>
      <c r="O41" s="14">
        <v>1013.7</v>
      </c>
      <c r="P41" s="14">
        <v>1154.52</v>
      </c>
      <c r="Q41" s="14">
        <v>626.33000000000004</v>
      </c>
      <c r="R41" s="14">
        <v>692.12</v>
      </c>
    </row>
    <row r="42" spans="1:18">
      <c r="A42" s="10" t="s">
        <v>154</v>
      </c>
      <c r="B42" s="11" t="s">
        <v>155</v>
      </c>
      <c r="C42" s="14">
        <v>556.88</v>
      </c>
      <c r="D42" s="14">
        <v>535.22</v>
      </c>
      <c r="E42" s="14">
        <v>328.65</v>
      </c>
      <c r="F42" s="14">
        <v>761.85</v>
      </c>
      <c r="G42" s="14">
        <v>540.54999999999995</v>
      </c>
      <c r="H42" s="14">
        <v>511.23</v>
      </c>
      <c r="I42" s="14">
        <v>1034.1500000000001</v>
      </c>
      <c r="J42" s="14">
        <v>763.95</v>
      </c>
      <c r="K42" s="14">
        <v>1194.69</v>
      </c>
      <c r="L42" s="14">
        <v>1760.82</v>
      </c>
      <c r="M42" s="14">
        <v>2429.2600000000002</v>
      </c>
      <c r="N42" s="14">
        <v>2493.61</v>
      </c>
      <c r="O42" s="14">
        <v>3579.81</v>
      </c>
      <c r="P42" s="14">
        <v>3805.99</v>
      </c>
      <c r="Q42" s="14">
        <v>2447.31</v>
      </c>
      <c r="R42" s="14">
        <v>3566.84</v>
      </c>
    </row>
    <row r="43" spans="1:18">
      <c r="A43" s="10" t="s">
        <v>156</v>
      </c>
      <c r="B43" s="11" t="s">
        <v>157</v>
      </c>
      <c r="C43" s="14">
        <v>305660.12</v>
      </c>
      <c r="D43" s="14">
        <v>305529.53000000003</v>
      </c>
      <c r="E43" s="14">
        <v>390410.12</v>
      </c>
      <c r="F43" s="14">
        <v>409056.86</v>
      </c>
      <c r="G43" s="14">
        <v>411650.28</v>
      </c>
      <c r="H43" s="14">
        <v>537507.04</v>
      </c>
      <c r="I43" s="14">
        <v>557801.14</v>
      </c>
      <c r="J43" s="14">
        <v>582130.27</v>
      </c>
      <c r="K43" s="14">
        <v>684943.21</v>
      </c>
      <c r="L43" s="14">
        <v>852487.23</v>
      </c>
      <c r="M43" s="14">
        <v>975867.9</v>
      </c>
      <c r="N43" s="14">
        <v>1029179.97</v>
      </c>
      <c r="O43" s="14">
        <v>1129092.26</v>
      </c>
      <c r="P43" s="14">
        <v>1319390.73</v>
      </c>
      <c r="Q43" s="14">
        <v>1106492.51</v>
      </c>
      <c r="R43" s="14">
        <v>1403598.95</v>
      </c>
    </row>
    <row r="44" spans="1:18">
      <c r="A44" s="10" t="s">
        <v>158</v>
      </c>
      <c r="B44" s="11" t="s">
        <v>159</v>
      </c>
      <c r="C44" s="14">
        <v>1600.4</v>
      </c>
      <c r="D44" s="14">
        <v>1883.75</v>
      </c>
      <c r="E44" s="14">
        <v>2146.94</v>
      </c>
      <c r="F44" s="14">
        <v>2109.14</v>
      </c>
      <c r="G44" s="14">
        <v>1591.23</v>
      </c>
      <c r="H44" s="14">
        <v>1616.93</v>
      </c>
      <c r="I44" s="14">
        <v>1659.84</v>
      </c>
      <c r="J44" s="14">
        <v>1710.72</v>
      </c>
      <c r="K44" s="14">
        <v>1738.14</v>
      </c>
      <c r="L44" s="14">
        <v>2273.62</v>
      </c>
      <c r="M44" s="14">
        <v>2746.23</v>
      </c>
      <c r="N44" s="14">
        <v>3145.26</v>
      </c>
      <c r="O44" s="14">
        <v>3210.72</v>
      </c>
      <c r="P44" s="14">
        <v>4074.4</v>
      </c>
      <c r="Q44" s="14">
        <v>4001.45</v>
      </c>
      <c r="R44" s="14">
        <v>4076.56</v>
      </c>
    </row>
    <row r="45" spans="1:18">
      <c r="A45" s="10" t="s">
        <v>160</v>
      </c>
      <c r="B45" s="11" t="s">
        <v>161</v>
      </c>
      <c r="C45" s="14">
        <v>20216.13</v>
      </c>
      <c r="D45" s="14">
        <v>24411.37</v>
      </c>
      <c r="E45" s="14">
        <v>38520.28</v>
      </c>
      <c r="F45" s="14">
        <v>41812.47</v>
      </c>
      <c r="G45" s="14">
        <v>36757.24</v>
      </c>
      <c r="H45" s="14">
        <v>53769.55</v>
      </c>
      <c r="I45" s="14">
        <v>60529.38</v>
      </c>
      <c r="J45" s="14">
        <v>72056.25</v>
      </c>
      <c r="K45" s="14">
        <v>94204.03</v>
      </c>
      <c r="L45" s="14">
        <v>129210.05</v>
      </c>
      <c r="M45" s="14">
        <v>158935.84</v>
      </c>
      <c r="N45" s="14">
        <v>126196.91</v>
      </c>
      <c r="O45" s="14">
        <v>165970.57</v>
      </c>
      <c r="P45" s="14">
        <v>208017.51</v>
      </c>
      <c r="Q45" s="14">
        <v>158917.85</v>
      </c>
      <c r="R45" s="14">
        <v>232856.2</v>
      </c>
    </row>
    <row r="46" spans="1:18">
      <c r="A46" s="10" t="s">
        <v>162</v>
      </c>
      <c r="B46" s="11" t="s">
        <v>163</v>
      </c>
      <c r="C46" s="14">
        <v>38724.199999999997</v>
      </c>
      <c r="D46" s="14">
        <v>51070.45</v>
      </c>
      <c r="E46" s="14">
        <v>77679.89</v>
      </c>
      <c r="F46" s="14">
        <v>73248.03</v>
      </c>
      <c r="G46" s="14">
        <v>80458.3</v>
      </c>
      <c r="H46" s="14">
        <v>113406.97</v>
      </c>
      <c r="I46" s="14">
        <v>120983.41</v>
      </c>
      <c r="J46" s="14">
        <v>121628.13</v>
      </c>
      <c r="K46" s="14">
        <v>160507.54</v>
      </c>
      <c r="L46" s="14">
        <v>213231.67</v>
      </c>
      <c r="M46" s="14">
        <v>232911.25</v>
      </c>
      <c r="N46" s="14">
        <v>251960.81</v>
      </c>
      <c r="O46" s="14">
        <v>269581.71999999997</v>
      </c>
      <c r="P46" s="14">
        <v>325280.09000000003</v>
      </c>
      <c r="Q46" s="14">
        <v>260837.29</v>
      </c>
      <c r="R46" s="14">
        <v>334598.8</v>
      </c>
    </row>
    <row r="47" spans="1:18">
      <c r="A47" s="10" t="s">
        <v>164</v>
      </c>
      <c r="B47" s="11" t="s">
        <v>165</v>
      </c>
      <c r="C47" s="14">
        <v>10329.379999999999</v>
      </c>
      <c r="D47" s="14">
        <v>15989.68</v>
      </c>
      <c r="E47" s="14">
        <v>21570.47</v>
      </c>
      <c r="F47" s="14">
        <v>31219.14</v>
      </c>
      <c r="G47" s="14">
        <v>35087.120000000003</v>
      </c>
      <c r="H47" s="14">
        <v>43451.97</v>
      </c>
      <c r="I47" s="14">
        <v>51355.98</v>
      </c>
      <c r="J47" s="14">
        <v>54696.91</v>
      </c>
      <c r="K47" s="14">
        <v>67196.62</v>
      </c>
      <c r="L47" s="14">
        <v>73602.92</v>
      </c>
      <c r="M47" s="14">
        <v>82302.7</v>
      </c>
      <c r="N47" s="14">
        <v>97800.43</v>
      </c>
      <c r="O47" s="14">
        <v>103784.24</v>
      </c>
      <c r="P47" s="14">
        <v>115197.35</v>
      </c>
      <c r="Q47" s="14">
        <v>102928.49</v>
      </c>
      <c r="R47" s="14">
        <v>154914.88</v>
      </c>
    </row>
    <row r="48" spans="1:18">
      <c r="A48" s="10" t="s">
        <v>166</v>
      </c>
      <c r="B48" s="11" t="s">
        <v>167</v>
      </c>
      <c r="C48" s="14">
        <v>197321.09</v>
      </c>
      <c r="D48" s="14">
        <v>171041.14</v>
      </c>
      <c r="E48" s="14">
        <v>199445.32</v>
      </c>
      <c r="F48" s="14">
        <v>194487.25</v>
      </c>
      <c r="G48" s="14">
        <v>192177.05</v>
      </c>
      <c r="H48" s="14">
        <v>241868.5</v>
      </c>
      <c r="I48" s="14">
        <v>233070.86</v>
      </c>
      <c r="J48" s="14">
        <v>238241.24</v>
      </c>
      <c r="K48" s="14">
        <v>243108.16</v>
      </c>
      <c r="L48" s="14">
        <v>281997.24</v>
      </c>
      <c r="M48" s="14">
        <v>308041.96000000002</v>
      </c>
      <c r="N48" s="14">
        <v>318597.21000000002</v>
      </c>
      <c r="O48" s="14">
        <v>330737.05</v>
      </c>
      <c r="P48" s="14">
        <v>332443.31</v>
      </c>
      <c r="Q48" s="14">
        <v>257967.51</v>
      </c>
      <c r="R48" s="14">
        <v>285187.14</v>
      </c>
    </row>
    <row r="49" spans="1:18">
      <c r="A49" s="10" t="s">
        <v>168</v>
      </c>
      <c r="B49" s="11" t="s">
        <v>169</v>
      </c>
      <c r="C49" s="14">
        <v>8323.89</v>
      </c>
      <c r="D49" s="14">
        <v>9189.9599999999991</v>
      </c>
      <c r="E49" s="14">
        <v>9619.9699999999993</v>
      </c>
      <c r="F49" s="14">
        <v>12412.06</v>
      </c>
      <c r="G49" s="14">
        <v>13382.17</v>
      </c>
      <c r="H49" s="14">
        <v>13912.91</v>
      </c>
      <c r="I49" s="14">
        <v>20770.95</v>
      </c>
      <c r="J49" s="14">
        <v>22139.200000000001</v>
      </c>
      <c r="K49" s="14">
        <v>28675.99</v>
      </c>
      <c r="L49" s="14">
        <v>29089.72</v>
      </c>
      <c r="M49" s="14">
        <v>36801.67</v>
      </c>
      <c r="N49" s="14">
        <v>47002.96</v>
      </c>
      <c r="O49" s="14">
        <v>46709.05</v>
      </c>
      <c r="P49" s="14">
        <v>67025.570000000007</v>
      </c>
      <c r="Q49" s="14">
        <v>53917.760000000002</v>
      </c>
      <c r="R49" s="14">
        <v>74265.070000000007</v>
      </c>
    </row>
    <row r="50" spans="1:18">
      <c r="A50" s="10" t="s">
        <v>170</v>
      </c>
      <c r="B50" s="11" t="s">
        <v>171</v>
      </c>
      <c r="C50" s="14">
        <v>8831.51</v>
      </c>
      <c r="D50" s="14">
        <v>9200.82</v>
      </c>
      <c r="E50" s="14">
        <v>11813.95</v>
      </c>
      <c r="F50" s="14">
        <v>15265.33</v>
      </c>
      <c r="G50" s="14">
        <v>15567.22</v>
      </c>
      <c r="H50" s="14">
        <v>15381.97</v>
      </c>
      <c r="I50" s="14">
        <v>18248.55</v>
      </c>
      <c r="J50" s="14">
        <v>17092.86</v>
      </c>
      <c r="K50" s="14">
        <v>18915.72</v>
      </c>
      <c r="L50" s="14">
        <v>23382.55</v>
      </c>
      <c r="M50" s="14">
        <v>30965.45</v>
      </c>
      <c r="N50" s="14">
        <v>38720.47</v>
      </c>
      <c r="O50" s="14">
        <v>45185.27</v>
      </c>
      <c r="P50" s="14">
        <v>58392.22</v>
      </c>
      <c r="Q50" s="14">
        <v>56045.35</v>
      </c>
      <c r="R50" s="14">
        <v>67606.009999999995</v>
      </c>
    </row>
    <row r="51" spans="1:18">
      <c r="A51" s="10" t="s">
        <v>172</v>
      </c>
      <c r="B51" s="11" t="s">
        <v>173</v>
      </c>
      <c r="C51" s="14">
        <v>8659.33</v>
      </c>
      <c r="D51" s="14">
        <v>8078.68</v>
      </c>
      <c r="E51" s="14">
        <v>12572.62</v>
      </c>
      <c r="F51" s="14">
        <v>14127.13</v>
      </c>
      <c r="G51" s="14">
        <v>14934.74</v>
      </c>
      <c r="H51" s="14">
        <v>20234.05</v>
      </c>
      <c r="I51" s="14">
        <v>15742.92</v>
      </c>
      <c r="J51" s="14">
        <v>13935.27</v>
      </c>
      <c r="K51" s="14">
        <v>18197.810000000001</v>
      </c>
      <c r="L51" s="14">
        <v>24326.69</v>
      </c>
      <c r="M51" s="14">
        <v>28382.21</v>
      </c>
      <c r="N51" s="14">
        <v>28849</v>
      </c>
      <c r="O51" s="14">
        <v>33043.11</v>
      </c>
      <c r="P51" s="14">
        <v>43859.01</v>
      </c>
      <c r="Q51" s="14">
        <v>52652.36</v>
      </c>
      <c r="R51" s="14">
        <v>65631.179999999993</v>
      </c>
    </row>
    <row r="52" spans="1:18">
      <c r="A52" s="10" t="s">
        <v>174</v>
      </c>
      <c r="B52" s="11" t="s">
        <v>175</v>
      </c>
      <c r="C52" s="14">
        <v>11654.15</v>
      </c>
      <c r="D52" s="14">
        <v>14663.63</v>
      </c>
      <c r="E52" s="14">
        <v>17040.64</v>
      </c>
      <c r="F52" s="14">
        <v>24376.26</v>
      </c>
      <c r="G52" s="14">
        <v>21695.17</v>
      </c>
      <c r="H52" s="14">
        <v>33864.15</v>
      </c>
      <c r="I52" s="14">
        <v>35439.199999999997</v>
      </c>
      <c r="J52" s="14">
        <v>40629.660000000003</v>
      </c>
      <c r="K52" s="14">
        <v>52399.16</v>
      </c>
      <c r="L52" s="14">
        <v>75372.73</v>
      </c>
      <c r="M52" s="14">
        <v>94780.55</v>
      </c>
      <c r="N52" s="14">
        <v>116906.89</v>
      </c>
      <c r="O52" s="14">
        <v>130870.51</v>
      </c>
      <c r="P52" s="14">
        <v>165101.24</v>
      </c>
      <c r="Q52" s="14">
        <v>159224.41</v>
      </c>
      <c r="R52" s="14">
        <v>184463.06</v>
      </c>
    </row>
    <row r="53" spans="1:18">
      <c r="A53" s="10" t="s">
        <v>176</v>
      </c>
      <c r="B53" s="11" t="s">
        <v>177</v>
      </c>
      <c r="C53" s="14">
        <v>63264.91</v>
      </c>
      <c r="D53" s="14">
        <v>54076.89</v>
      </c>
      <c r="E53" s="14">
        <v>59931.21</v>
      </c>
      <c r="F53" s="14">
        <v>76342.63</v>
      </c>
      <c r="G53" s="14">
        <v>77294.23</v>
      </c>
      <c r="H53" s="14">
        <v>83784.7</v>
      </c>
      <c r="I53" s="14">
        <v>95166.080000000002</v>
      </c>
      <c r="J53" s="14">
        <v>105155.31</v>
      </c>
      <c r="K53" s="14">
        <v>119595.47</v>
      </c>
      <c r="L53" s="14">
        <v>148465.79</v>
      </c>
      <c r="M53" s="14">
        <v>179254.7</v>
      </c>
      <c r="N53" s="14">
        <v>217635.25</v>
      </c>
      <c r="O53" s="14">
        <v>257696.78</v>
      </c>
      <c r="P53" s="14">
        <v>313053.03999999998</v>
      </c>
      <c r="Q53" s="14">
        <v>298446.42</v>
      </c>
      <c r="R53" s="14">
        <v>305003.46000000002</v>
      </c>
    </row>
    <row r="54" spans="1:18">
      <c r="A54" s="10" t="s">
        <v>178</v>
      </c>
      <c r="B54" s="11" t="s">
        <v>179</v>
      </c>
      <c r="C54" s="14">
        <v>4738.12</v>
      </c>
      <c r="D54" s="14">
        <v>6411.78</v>
      </c>
      <c r="E54" s="14">
        <v>5154.8999999999996</v>
      </c>
      <c r="F54" s="14">
        <v>5776.5</v>
      </c>
      <c r="G54" s="14">
        <v>8064.68</v>
      </c>
      <c r="H54" s="14">
        <v>6975.48</v>
      </c>
      <c r="I54" s="14">
        <v>5861.98</v>
      </c>
      <c r="J54" s="14">
        <v>7608.9</v>
      </c>
      <c r="K54" s="14">
        <v>12266.24</v>
      </c>
      <c r="L54" s="14">
        <v>18214.03</v>
      </c>
      <c r="M54" s="14">
        <v>12589.09</v>
      </c>
      <c r="N54" s="14">
        <v>21268.37</v>
      </c>
      <c r="O54" s="14">
        <v>26749.759999999998</v>
      </c>
      <c r="P54" s="14">
        <v>19496.5</v>
      </c>
      <c r="Q54" s="14">
        <v>28987.52</v>
      </c>
      <c r="R54" s="14">
        <v>16138.9</v>
      </c>
    </row>
    <row r="55" spans="1:18">
      <c r="A55" s="10" t="s">
        <v>180</v>
      </c>
      <c r="B55" s="11" t="s">
        <v>181</v>
      </c>
      <c r="C55" s="14">
        <v>2767.29</v>
      </c>
      <c r="D55" s="14">
        <v>2131.64</v>
      </c>
      <c r="E55" s="14">
        <v>2262.37</v>
      </c>
      <c r="F55" s="14">
        <v>2767.77</v>
      </c>
      <c r="G55" s="14">
        <v>2627.08</v>
      </c>
      <c r="H55" s="14">
        <v>2599.5300000000002</v>
      </c>
      <c r="I55" s="14">
        <v>2888.31</v>
      </c>
      <c r="J55" s="14">
        <v>2869.79</v>
      </c>
      <c r="K55" s="14">
        <v>3414.25</v>
      </c>
      <c r="L55" s="14">
        <v>3774.08</v>
      </c>
      <c r="M55" s="14">
        <v>6171.08</v>
      </c>
      <c r="N55" s="14">
        <v>7347.02</v>
      </c>
      <c r="O55" s="14">
        <v>7964.95</v>
      </c>
      <c r="P55" s="14">
        <v>10543.51</v>
      </c>
      <c r="Q55" s="14">
        <v>11713.16</v>
      </c>
      <c r="R55" s="14">
        <v>9059.14</v>
      </c>
    </row>
    <row r="56" spans="1:18">
      <c r="A56" s="10" t="s">
        <v>182</v>
      </c>
      <c r="B56" s="11" t="s">
        <v>183</v>
      </c>
      <c r="C56" s="14">
        <v>532.07000000000005</v>
      </c>
      <c r="D56" s="14">
        <v>490.53</v>
      </c>
      <c r="E56" s="14">
        <v>781.36</v>
      </c>
      <c r="F56" s="14">
        <v>1150.97</v>
      </c>
      <c r="G56" s="14">
        <v>1027.29</v>
      </c>
      <c r="H56" s="14">
        <v>1264.44</v>
      </c>
      <c r="I56" s="14">
        <v>1786.26</v>
      </c>
      <c r="J56" s="14">
        <v>1841.29</v>
      </c>
      <c r="K56" s="14">
        <v>2135.0500000000002</v>
      </c>
      <c r="L56" s="14">
        <v>2974.62</v>
      </c>
      <c r="M56" s="14">
        <v>6401.82</v>
      </c>
      <c r="N56" s="14">
        <v>8823.19</v>
      </c>
      <c r="O56" s="14">
        <v>9958.5</v>
      </c>
      <c r="P56" s="14">
        <v>18281.439999999999</v>
      </c>
      <c r="Q56" s="14">
        <v>14440.34</v>
      </c>
      <c r="R56" s="14">
        <v>17567.97</v>
      </c>
    </row>
    <row r="57" spans="1:18">
      <c r="A57" s="10" t="s">
        <v>184</v>
      </c>
      <c r="B57" s="11" t="s">
        <v>185</v>
      </c>
      <c r="C57" s="14">
        <v>1528</v>
      </c>
      <c r="D57" s="14">
        <v>389.71</v>
      </c>
      <c r="E57" s="14">
        <v>400.14</v>
      </c>
      <c r="F57" s="14">
        <v>729.65</v>
      </c>
      <c r="G57" s="14">
        <v>631.79</v>
      </c>
      <c r="H57" s="14">
        <v>829.36</v>
      </c>
      <c r="I57" s="14">
        <v>864.3</v>
      </c>
      <c r="J57" s="14">
        <v>959.66</v>
      </c>
      <c r="K57" s="14">
        <v>1164.0899999999999</v>
      </c>
      <c r="L57" s="14">
        <v>1986.18</v>
      </c>
      <c r="M57" s="14">
        <v>4535.5600000000004</v>
      </c>
      <c r="N57" s="14">
        <v>7352.64</v>
      </c>
      <c r="O57" s="14">
        <v>7482.86</v>
      </c>
      <c r="P57" s="14">
        <v>10089.65</v>
      </c>
      <c r="Q57" s="14">
        <v>11818.45</v>
      </c>
      <c r="R57" s="14">
        <v>8419.81</v>
      </c>
    </row>
    <row r="58" spans="1:18">
      <c r="A58" s="10" t="s">
        <v>186</v>
      </c>
      <c r="B58" s="11" t="s">
        <v>187</v>
      </c>
      <c r="C58" s="14">
        <v>14141.33</v>
      </c>
      <c r="D58" s="14">
        <v>11615.83</v>
      </c>
      <c r="E58" s="14">
        <v>12193.97</v>
      </c>
      <c r="F58" s="14">
        <v>14555.07</v>
      </c>
      <c r="G58" s="14">
        <v>12592.94</v>
      </c>
      <c r="H58" s="14">
        <v>11939.26</v>
      </c>
      <c r="I58" s="14">
        <v>15485.42</v>
      </c>
      <c r="J58" s="14">
        <v>16913.150000000001</v>
      </c>
      <c r="K58" s="14">
        <v>18005.900000000001</v>
      </c>
      <c r="L58" s="14">
        <v>24837.5</v>
      </c>
      <c r="M58" s="14">
        <v>40645.08</v>
      </c>
      <c r="N58" s="14">
        <v>47468.69</v>
      </c>
      <c r="O58" s="14">
        <v>47609.15</v>
      </c>
      <c r="P58" s="14">
        <v>64132.44</v>
      </c>
      <c r="Q58" s="14">
        <v>62097.78</v>
      </c>
      <c r="R58" s="14">
        <v>67195.7</v>
      </c>
    </row>
    <row r="59" spans="1:18">
      <c r="A59" s="10" t="s">
        <v>188</v>
      </c>
      <c r="B59" s="11" t="s">
        <v>189</v>
      </c>
      <c r="C59" s="14">
        <v>25131.26</v>
      </c>
      <c r="D59" s="14">
        <v>17476.509999999998</v>
      </c>
      <c r="E59" s="14">
        <v>17790.560000000001</v>
      </c>
      <c r="F59" s="14">
        <v>22704.92</v>
      </c>
      <c r="G59" s="14">
        <v>21514.1</v>
      </c>
      <c r="H59" s="14">
        <v>23377.41</v>
      </c>
      <c r="I59" s="14">
        <v>28289.360000000001</v>
      </c>
      <c r="J59" s="14">
        <v>30755.75</v>
      </c>
      <c r="K59" s="14">
        <v>31457.57</v>
      </c>
      <c r="L59" s="14">
        <v>38845.47</v>
      </c>
      <c r="M59" s="14">
        <v>47086.41</v>
      </c>
      <c r="N59" s="14">
        <v>56057.59</v>
      </c>
      <c r="O59" s="14">
        <v>76055.61</v>
      </c>
      <c r="P59" s="14">
        <v>92207.35</v>
      </c>
      <c r="Q59" s="14">
        <v>83870.559999999998</v>
      </c>
      <c r="R59" s="14">
        <v>90057.79</v>
      </c>
    </row>
    <row r="60" spans="1:18">
      <c r="A60" s="10" t="s">
        <v>190</v>
      </c>
      <c r="B60" s="11" t="s">
        <v>191</v>
      </c>
      <c r="C60" s="14">
        <v>14426.8</v>
      </c>
      <c r="D60" s="14">
        <v>15560.87</v>
      </c>
      <c r="E60" s="14">
        <v>21347.87</v>
      </c>
      <c r="F60" s="14">
        <v>28657.72</v>
      </c>
      <c r="G60" s="14">
        <v>30836.32</v>
      </c>
      <c r="H60" s="14">
        <v>36799.199999999997</v>
      </c>
      <c r="I60" s="14">
        <v>39990.43</v>
      </c>
      <c r="J60" s="14">
        <v>44206.74</v>
      </c>
      <c r="K60" s="14">
        <v>51152.34</v>
      </c>
      <c r="L60" s="14">
        <v>57833.88</v>
      </c>
      <c r="M60" s="14">
        <v>61825.64</v>
      </c>
      <c r="N60" s="14">
        <v>69317.72</v>
      </c>
      <c r="O60" s="14">
        <v>81875.92</v>
      </c>
      <c r="P60" s="14">
        <v>98302.1</v>
      </c>
      <c r="Q60" s="14">
        <v>85518.58</v>
      </c>
      <c r="R60" s="14">
        <v>96564.12</v>
      </c>
    </row>
    <row r="61" spans="1:18">
      <c r="A61" s="10" t="s">
        <v>192</v>
      </c>
      <c r="B61" s="11" t="s">
        <v>193</v>
      </c>
      <c r="C61" s="14">
        <v>19375.25</v>
      </c>
      <c r="D61" s="14">
        <v>21310.77</v>
      </c>
      <c r="E61" s="14">
        <v>29703.88</v>
      </c>
      <c r="F61" s="14">
        <v>40199.449999999997</v>
      </c>
      <c r="G61" s="14">
        <v>49889.64</v>
      </c>
      <c r="H61" s="14">
        <v>65088.95</v>
      </c>
      <c r="I61" s="14">
        <v>60369.46</v>
      </c>
      <c r="J61" s="14">
        <v>70420.289999999994</v>
      </c>
      <c r="K61" s="14">
        <v>89717.38</v>
      </c>
      <c r="L61" s="14">
        <v>99082.559999999998</v>
      </c>
      <c r="M61" s="14">
        <v>127100.61</v>
      </c>
      <c r="N61" s="14">
        <v>165246.63</v>
      </c>
      <c r="O61" s="14">
        <v>204711.09</v>
      </c>
      <c r="P61" s="14">
        <v>263181.46000000002</v>
      </c>
      <c r="Q61" s="14">
        <v>291955.77</v>
      </c>
      <c r="R61" s="14">
        <v>297098.71000000002</v>
      </c>
    </row>
    <row r="62" spans="1:18">
      <c r="A62" s="10" t="s">
        <v>194</v>
      </c>
      <c r="B62" s="11" t="s">
        <v>195</v>
      </c>
      <c r="C62" s="14">
        <v>40867.64</v>
      </c>
      <c r="D62" s="14">
        <v>47369.94</v>
      </c>
      <c r="E62" s="14">
        <v>55495.83</v>
      </c>
      <c r="F62" s="14">
        <v>72853.17</v>
      </c>
      <c r="G62" s="14">
        <v>70569.789999999994</v>
      </c>
      <c r="H62" s="14">
        <v>113282.53</v>
      </c>
      <c r="I62" s="14">
        <v>127205.17</v>
      </c>
      <c r="J62" s="14">
        <v>152591.66</v>
      </c>
      <c r="K62" s="14">
        <v>236057.83</v>
      </c>
      <c r="L62" s="14">
        <v>285685.96999999997</v>
      </c>
      <c r="M62" s="14">
        <v>367405.14</v>
      </c>
      <c r="N62" s="14">
        <v>445978.11</v>
      </c>
      <c r="O62" s="14">
        <v>511109.61</v>
      </c>
      <c r="P62" s="14">
        <v>532319.03</v>
      </c>
      <c r="Q62" s="14">
        <v>548760.05000000005</v>
      </c>
      <c r="R62" s="14">
        <v>678631.82</v>
      </c>
    </row>
    <row r="63" spans="1:18">
      <c r="A63" s="10" t="s">
        <v>196</v>
      </c>
      <c r="B63" s="11" t="s">
        <v>197</v>
      </c>
      <c r="C63" s="14">
        <v>72776.91</v>
      </c>
      <c r="D63" s="14">
        <v>82121.149999999994</v>
      </c>
      <c r="E63" s="14">
        <v>107538.14</v>
      </c>
      <c r="F63" s="14">
        <v>115186.19</v>
      </c>
      <c r="G63" s="14">
        <v>112792.62</v>
      </c>
      <c r="H63" s="14">
        <v>139779.76</v>
      </c>
      <c r="I63" s="14">
        <v>146392.21</v>
      </c>
      <c r="J63" s="14">
        <v>158164.95000000001</v>
      </c>
      <c r="K63" s="14">
        <v>179136.53</v>
      </c>
      <c r="L63" s="14">
        <v>198254.06</v>
      </c>
      <c r="M63" s="14">
        <v>247035.68</v>
      </c>
      <c r="N63" s="14">
        <v>272839.28000000003</v>
      </c>
      <c r="O63" s="14">
        <v>299269.64</v>
      </c>
      <c r="P63" s="14">
        <v>330754.34000000003</v>
      </c>
      <c r="Q63" s="14">
        <v>323220.23</v>
      </c>
      <c r="R63" s="14">
        <v>413785.01</v>
      </c>
    </row>
    <row r="64" spans="1:18">
      <c r="A64" s="10" t="s">
        <v>198</v>
      </c>
      <c r="B64" s="11" t="s">
        <v>199</v>
      </c>
      <c r="C64" s="14">
        <v>7231.85</v>
      </c>
      <c r="D64" s="14">
        <v>6147.68</v>
      </c>
      <c r="E64" s="14">
        <v>9388.6200000000008</v>
      </c>
      <c r="F64" s="14">
        <v>11663.52</v>
      </c>
      <c r="G64" s="14">
        <v>14110.08</v>
      </c>
      <c r="H64" s="14">
        <v>22446.14</v>
      </c>
      <c r="I64" s="14">
        <v>21421.119999999999</v>
      </c>
      <c r="J64" s="14">
        <v>17739.32</v>
      </c>
      <c r="K64" s="14">
        <v>26510.16</v>
      </c>
      <c r="L64" s="14">
        <v>36686.980000000003</v>
      </c>
      <c r="M64" s="14">
        <v>61121.55</v>
      </c>
      <c r="N64" s="14">
        <v>68716.58</v>
      </c>
      <c r="O64" s="14">
        <v>91727.47</v>
      </c>
      <c r="P64" s="14">
        <v>110193.95</v>
      </c>
      <c r="Q64" s="14">
        <v>109863.06</v>
      </c>
      <c r="R64" s="14">
        <v>139178.32</v>
      </c>
    </row>
    <row r="65" spans="1:18">
      <c r="A65" s="10" t="s">
        <v>200</v>
      </c>
      <c r="B65" s="11" t="s">
        <v>201</v>
      </c>
      <c r="C65" s="14">
        <v>19936.93</v>
      </c>
      <c r="D65" s="14">
        <v>25661.57</v>
      </c>
      <c r="E65" s="14">
        <v>30807.55</v>
      </c>
      <c r="F65" s="14">
        <v>25742.7</v>
      </c>
      <c r="G65" s="14">
        <v>34496.75</v>
      </c>
      <c r="H65" s="14">
        <v>50835.16</v>
      </c>
      <c r="I65" s="14">
        <v>54601.32</v>
      </c>
      <c r="J65" s="14">
        <v>60017.01</v>
      </c>
      <c r="K65" s="14">
        <v>65816.09</v>
      </c>
      <c r="L65" s="14">
        <v>74527.39</v>
      </c>
      <c r="M65" s="14">
        <v>90580.07</v>
      </c>
      <c r="N65" s="14">
        <v>101598.02</v>
      </c>
      <c r="O65" s="14">
        <v>102827.53</v>
      </c>
      <c r="P65" s="14">
        <v>121102.5</v>
      </c>
      <c r="Q65" s="14">
        <v>96110.37</v>
      </c>
      <c r="R65" s="14">
        <v>114267.81</v>
      </c>
    </row>
    <row r="66" spans="1:18">
      <c r="A66" s="10" t="s">
        <v>202</v>
      </c>
      <c r="B66" s="11" t="s">
        <v>203</v>
      </c>
      <c r="C66" s="14">
        <v>2310.48</v>
      </c>
      <c r="D66" s="14">
        <v>2498.54</v>
      </c>
      <c r="E66" s="14">
        <v>3053.24</v>
      </c>
      <c r="F66" s="14">
        <v>4934.8</v>
      </c>
      <c r="G66" s="14">
        <v>6119.96</v>
      </c>
      <c r="H66" s="14">
        <v>7322.73</v>
      </c>
      <c r="I66" s="14">
        <v>8113.91</v>
      </c>
      <c r="J66" s="14">
        <v>8796.9599999999991</v>
      </c>
      <c r="K66" s="14">
        <v>11011.53</v>
      </c>
      <c r="L66" s="14">
        <v>13255.83</v>
      </c>
      <c r="M66" s="14">
        <v>20875.900000000001</v>
      </c>
      <c r="N66" s="14">
        <v>19946.77</v>
      </c>
      <c r="O66" s="14">
        <v>22028.65</v>
      </c>
      <c r="P66" s="14">
        <v>24388.639999999999</v>
      </c>
      <c r="Q66" s="14">
        <v>18447.57</v>
      </c>
      <c r="R66" s="14">
        <v>25296.47</v>
      </c>
    </row>
    <row r="67" spans="1:18">
      <c r="A67" s="10" t="s">
        <v>204</v>
      </c>
      <c r="B67" s="11" t="s">
        <v>205</v>
      </c>
      <c r="C67" s="14">
        <v>1435.05</v>
      </c>
      <c r="D67" s="14">
        <v>3445.12</v>
      </c>
      <c r="E67" s="14">
        <v>6808.35</v>
      </c>
      <c r="F67" s="14">
        <v>7718.64</v>
      </c>
      <c r="G67" s="14">
        <v>8942.6299999999992</v>
      </c>
      <c r="H67" s="14">
        <v>9053.7900000000009</v>
      </c>
      <c r="I67" s="14">
        <v>15497.37</v>
      </c>
      <c r="J67" s="14">
        <v>12560.81</v>
      </c>
      <c r="K67" s="14">
        <v>9208.56</v>
      </c>
      <c r="L67" s="14">
        <v>12999.05</v>
      </c>
      <c r="M67" s="14">
        <v>12201.4</v>
      </c>
      <c r="N67" s="14">
        <v>10245.59</v>
      </c>
      <c r="O67" s="14">
        <v>12279.79</v>
      </c>
      <c r="P67" s="14">
        <v>29423.5</v>
      </c>
      <c r="Q67" s="14">
        <v>27139.919999999998</v>
      </c>
      <c r="R67" s="14">
        <v>29225.32</v>
      </c>
    </row>
    <row r="68" spans="1:18">
      <c r="A68" s="10" t="s">
        <v>206</v>
      </c>
      <c r="B68" s="11" t="s">
        <v>207</v>
      </c>
      <c r="C68" s="14">
        <v>10049.629999999999</v>
      </c>
      <c r="D68" s="14">
        <v>3973.2</v>
      </c>
      <c r="E68" s="14">
        <v>3574.63</v>
      </c>
      <c r="F68" s="14">
        <v>2721.16</v>
      </c>
      <c r="G68" s="14">
        <v>3515.89</v>
      </c>
      <c r="H68" s="14">
        <v>3091.47</v>
      </c>
      <c r="I68" s="14">
        <v>3586.88</v>
      </c>
      <c r="J68" s="14">
        <v>6493</v>
      </c>
      <c r="K68" s="14">
        <v>11433.46</v>
      </c>
      <c r="L68" s="14">
        <v>12111.56</v>
      </c>
      <c r="M68" s="14">
        <v>12987.67</v>
      </c>
      <c r="N68" s="14">
        <v>14660.14</v>
      </c>
      <c r="O68" s="14">
        <v>21194.81</v>
      </c>
      <c r="P68" s="14">
        <v>31558.36</v>
      </c>
      <c r="Q68" s="14">
        <v>13843.84</v>
      </c>
      <c r="R68" s="14">
        <v>24312.19</v>
      </c>
    </row>
    <row r="69" spans="1:18">
      <c r="A69" s="10" t="s">
        <v>208</v>
      </c>
      <c r="B69" s="11" t="s">
        <v>209</v>
      </c>
      <c r="C69" s="14">
        <v>5216.95</v>
      </c>
      <c r="D69" s="14">
        <v>4741.1400000000003</v>
      </c>
      <c r="E69" s="14">
        <v>8406.76</v>
      </c>
      <c r="F69" s="14">
        <v>11967</v>
      </c>
      <c r="G69" s="14">
        <v>9553.9599999999991</v>
      </c>
      <c r="H69" s="14">
        <v>14700.99</v>
      </c>
      <c r="I69" s="14">
        <v>14016.47</v>
      </c>
      <c r="J69" s="14">
        <v>14231.27</v>
      </c>
      <c r="K69" s="14">
        <v>15665.72</v>
      </c>
      <c r="L69" s="14">
        <v>26514.94</v>
      </c>
      <c r="M69" s="14">
        <v>33919.589999999997</v>
      </c>
      <c r="N69" s="14">
        <v>41571.440000000002</v>
      </c>
      <c r="O69" s="14">
        <v>45632.26</v>
      </c>
      <c r="P69" s="14">
        <v>55574.720000000001</v>
      </c>
      <c r="Q69" s="14">
        <v>49231.29</v>
      </c>
      <c r="R69" s="14">
        <v>55590.239999999998</v>
      </c>
    </row>
    <row r="70" spans="1:18">
      <c r="A70" s="10" t="s">
        <v>210</v>
      </c>
      <c r="B70" s="11" t="s">
        <v>211</v>
      </c>
      <c r="C70" s="14">
        <v>12205.3</v>
      </c>
      <c r="D70" s="14">
        <v>11187.05</v>
      </c>
      <c r="E70" s="14">
        <v>15322.64</v>
      </c>
      <c r="F70" s="14">
        <v>24043.75</v>
      </c>
      <c r="G70" s="14">
        <v>20410.560000000001</v>
      </c>
      <c r="H70" s="14">
        <v>22399.61</v>
      </c>
      <c r="I70" s="14">
        <v>28872.37</v>
      </c>
      <c r="J70" s="14">
        <v>23815.360000000001</v>
      </c>
      <c r="K70" s="14">
        <v>36370.42</v>
      </c>
      <c r="L70" s="14">
        <v>28073.38</v>
      </c>
      <c r="M70" s="14">
        <v>27082.39</v>
      </c>
      <c r="N70" s="14">
        <v>35032.89</v>
      </c>
      <c r="O70" s="14">
        <v>49071.22</v>
      </c>
      <c r="P70" s="14">
        <v>65985.509999999995</v>
      </c>
      <c r="Q70" s="14">
        <v>107821.35</v>
      </c>
      <c r="R70" s="14">
        <v>129270.01</v>
      </c>
    </row>
    <row r="71" spans="1:18">
      <c r="A71" s="10" t="s">
        <v>212</v>
      </c>
      <c r="B71" s="11" t="s">
        <v>213</v>
      </c>
      <c r="C71" s="14">
        <v>33715.1</v>
      </c>
      <c r="D71" s="14">
        <v>36023.5</v>
      </c>
      <c r="E71" s="14">
        <v>49369.53</v>
      </c>
      <c r="F71" s="14">
        <v>71367.59</v>
      </c>
      <c r="G71" s="14">
        <v>77346.740000000005</v>
      </c>
      <c r="H71" s="14">
        <v>96669.440000000002</v>
      </c>
      <c r="I71" s="14">
        <v>85130.240000000005</v>
      </c>
      <c r="J71" s="14">
        <v>84598.38</v>
      </c>
      <c r="K71" s="14">
        <v>107192.42</v>
      </c>
      <c r="L71" s="14">
        <v>104538.76</v>
      </c>
      <c r="M71" s="14">
        <v>108874.3</v>
      </c>
      <c r="N71" s="14">
        <v>128113.97</v>
      </c>
      <c r="O71" s="14">
        <v>115196.57</v>
      </c>
      <c r="P71" s="14">
        <v>88798.64</v>
      </c>
      <c r="Q71" s="14">
        <v>76677.59</v>
      </c>
      <c r="R71" s="14">
        <v>101978.79</v>
      </c>
    </row>
    <row r="72" spans="1:18">
      <c r="A72" s="10" t="s">
        <v>214</v>
      </c>
      <c r="B72" s="11" t="s">
        <v>215</v>
      </c>
      <c r="C72" s="14">
        <v>76722.210000000006</v>
      </c>
      <c r="D72" s="14">
        <v>65457.18</v>
      </c>
      <c r="E72" s="14">
        <v>84908.18</v>
      </c>
      <c r="F72" s="14">
        <v>115550.45</v>
      </c>
      <c r="G72" s="14">
        <v>106201.44</v>
      </c>
      <c r="H72" s="14">
        <v>109452.98</v>
      </c>
      <c r="I72" s="14">
        <v>105852.08</v>
      </c>
      <c r="J72" s="14">
        <v>110579.07</v>
      </c>
      <c r="K72" s="14">
        <v>131994.13</v>
      </c>
      <c r="L72" s="14">
        <v>176374.27</v>
      </c>
      <c r="M72" s="14">
        <v>227908.3</v>
      </c>
      <c r="N72" s="14">
        <v>265370.65000000002</v>
      </c>
      <c r="O72" s="14">
        <v>321277.67</v>
      </c>
      <c r="P72" s="14">
        <v>390304.09</v>
      </c>
      <c r="Q72" s="14">
        <v>336722.12</v>
      </c>
      <c r="R72" s="14">
        <v>409241.79</v>
      </c>
    </row>
    <row r="73" spans="1:18">
      <c r="A73" s="10" t="s">
        <v>216</v>
      </c>
      <c r="B73" s="11" t="s">
        <v>217</v>
      </c>
      <c r="C73" s="14">
        <v>1406310.09</v>
      </c>
      <c r="D73" s="14">
        <v>1412110.64</v>
      </c>
      <c r="E73" s="14">
        <v>1806699.66</v>
      </c>
      <c r="F73" s="14">
        <v>2248321.19</v>
      </c>
      <c r="G73" s="14">
        <v>2215179.9300000002</v>
      </c>
      <c r="H73" s="14">
        <v>2773827.02</v>
      </c>
      <c r="I73" s="14">
        <v>2884703.88</v>
      </c>
      <c r="J73" s="14">
        <v>2923941.38</v>
      </c>
      <c r="K73" s="14">
        <v>3325630.12</v>
      </c>
      <c r="L73" s="14">
        <v>3873689.55</v>
      </c>
      <c r="M73" s="14">
        <v>4438691.0199999996</v>
      </c>
      <c r="N73" s="14">
        <v>4937372.24</v>
      </c>
      <c r="O73" s="14">
        <v>5302119.22</v>
      </c>
      <c r="P73" s="14">
        <v>5851370.6500000004</v>
      </c>
      <c r="Q73" s="14">
        <v>5194596.7300000004</v>
      </c>
      <c r="R73" s="14">
        <v>6176302.0499999998</v>
      </c>
    </row>
    <row r="74" spans="1:18">
      <c r="A74" s="10" t="s">
        <v>218</v>
      </c>
      <c r="B74" s="11" t="s">
        <v>219</v>
      </c>
      <c r="C74" s="12" t="s">
        <v>67</v>
      </c>
      <c r="D74" s="12" t="s">
        <v>67</v>
      </c>
      <c r="E74" s="12" t="s">
        <v>67</v>
      </c>
      <c r="F74" s="12" t="s">
        <v>67</v>
      </c>
      <c r="G74" s="12" t="s">
        <v>67</v>
      </c>
      <c r="H74" s="12" t="s">
        <v>67</v>
      </c>
      <c r="I74" s="12" t="s">
        <v>67</v>
      </c>
      <c r="J74" s="12" t="s">
        <v>67</v>
      </c>
      <c r="K74" s="12" t="s">
        <v>67</v>
      </c>
      <c r="L74" s="12" t="s">
        <v>67</v>
      </c>
      <c r="M74" s="12" t="s">
        <v>67</v>
      </c>
      <c r="N74" s="12" t="s">
        <v>67</v>
      </c>
      <c r="O74" s="12" t="s">
        <v>67</v>
      </c>
      <c r="P74" s="12" t="s">
        <v>67</v>
      </c>
      <c r="Q74" s="12" t="s">
        <v>67</v>
      </c>
      <c r="R74" s="12" t="s">
        <v>67</v>
      </c>
    </row>
    <row r="75" spans="1:18">
      <c r="A75" s="10" t="s">
        <v>220</v>
      </c>
      <c r="B75" s="11" t="s">
        <v>87</v>
      </c>
      <c r="C75" s="14">
        <v>538711.37</v>
      </c>
      <c r="D75" s="14">
        <v>518106.38</v>
      </c>
      <c r="E75" s="14">
        <v>492079.77</v>
      </c>
      <c r="F75" s="14">
        <v>420297.5</v>
      </c>
      <c r="G75" s="14">
        <v>464573.2</v>
      </c>
      <c r="H75" s="14">
        <v>615661.81000000006</v>
      </c>
      <c r="I75" s="14">
        <v>613499.34</v>
      </c>
      <c r="J75" s="14">
        <v>639104.26</v>
      </c>
      <c r="K75" s="14">
        <v>755895.53</v>
      </c>
      <c r="L75" s="14">
        <v>901118.92</v>
      </c>
      <c r="M75" s="14">
        <v>1046874.8</v>
      </c>
      <c r="N75" s="14">
        <v>985755.28</v>
      </c>
      <c r="O75" s="14">
        <v>987890.71</v>
      </c>
      <c r="P75" s="14">
        <v>1116459.47</v>
      </c>
      <c r="Q75" s="14">
        <v>860124.94</v>
      </c>
      <c r="R75" s="14">
        <v>1211476.3999999999</v>
      </c>
    </row>
    <row r="76" spans="1:18">
      <c r="A76" s="10" t="s">
        <v>221</v>
      </c>
      <c r="B76" s="11" t="s">
        <v>89</v>
      </c>
      <c r="C76" s="14">
        <v>228445.82</v>
      </c>
      <c r="D76" s="14">
        <v>246689.75</v>
      </c>
      <c r="E76" s="14">
        <v>286290.33</v>
      </c>
      <c r="F76" s="14">
        <v>265722.83</v>
      </c>
      <c r="G76" s="14">
        <v>261819.73</v>
      </c>
      <c r="H76" s="14">
        <v>312395.63</v>
      </c>
      <c r="I76" s="14">
        <v>339738.95</v>
      </c>
      <c r="J76" s="14">
        <v>288850.56</v>
      </c>
      <c r="K76" s="14">
        <v>319683.28999999998</v>
      </c>
      <c r="L76" s="14">
        <v>317751.8</v>
      </c>
      <c r="M76" s="14">
        <v>378524.87</v>
      </c>
      <c r="N76" s="14">
        <v>395315.81</v>
      </c>
      <c r="O76" s="14">
        <v>362150.98</v>
      </c>
      <c r="P76" s="14">
        <v>422880.89</v>
      </c>
      <c r="Q76" s="14">
        <v>319075.44</v>
      </c>
      <c r="R76" s="14">
        <v>384135.67</v>
      </c>
    </row>
    <row r="77" spans="1:18">
      <c r="A77" s="10" t="s">
        <v>222</v>
      </c>
      <c r="B77" s="11" t="s">
        <v>91</v>
      </c>
      <c r="C77" s="14">
        <v>11940.92</v>
      </c>
      <c r="D77" s="14">
        <v>13810.05</v>
      </c>
      <c r="E77" s="14">
        <v>12887.4</v>
      </c>
      <c r="F77" s="14">
        <v>10688.18</v>
      </c>
      <c r="G77" s="14">
        <v>12663.85</v>
      </c>
      <c r="H77" s="14">
        <v>13820.42</v>
      </c>
      <c r="I77" s="14">
        <v>15372.79</v>
      </c>
      <c r="J77" s="14">
        <v>16816.73</v>
      </c>
      <c r="K77" s="14">
        <v>16165.53</v>
      </c>
      <c r="L77" s="14">
        <v>20129.990000000002</v>
      </c>
      <c r="M77" s="14">
        <v>21012.67</v>
      </c>
      <c r="N77" s="14">
        <v>19441.18</v>
      </c>
      <c r="O77" s="14">
        <v>21838.45</v>
      </c>
      <c r="P77" s="14">
        <v>31666.39</v>
      </c>
      <c r="Q77" s="14">
        <v>23183.62</v>
      </c>
      <c r="R77" s="14">
        <v>29308.44</v>
      </c>
    </row>
    <row r="78" spans="1:18">
      <c r="A78" s="10" t="s">
        <v>223</v>
      </c>
      <c r="B78" s="11" t="s">
        <v>93</v>
      </c>
      <c r="C78" s="14">
        <v>4557</v>
      </c>
      <c r="D78" s="14">
        <v>3905.71</v>
      </c>
      <c r="E78" s="14">
        <v>6100.8</v>
      </c>
      <c r="F78" s="14">
        <v>5289.31</v>
      </c>
      <c r="G78" s="14">
        <v>5692.34</v>
      </c>
      <c r="H78" s="14">
        <v>4994.8999999999996</v>
      </c>
      <c r="I78" s="14">
        <v>5633.07</v>
      </c>
      <c r="J78" s="14">
        <v>6229.92</v>
      </c>
      <c r="K78" s="14">
        <v>7186.49</v>
      </c>
      <c r="L78" s="14">
        <v>6439.25</v>
      </c>
      <c r="M78" s="14">
        <v>8106.82</v>
      </c>
      <c r="N78" s="14">
        <v>8811.7800000000007</v>
      </c>
      <c r="O78" s="14">
        <v>10072.26</v>
      </c>
      <c r="P78" s="14">
        <v>10539.09</v>
      </c>
      <c r="Q78" s="14">
        <v>7326.28</v>
      </c>
      <c r="R78" s="14">
        <v>12707.32</v>
      </c>
    </row>
    <row r="79" spans="1:18">
      <c r="A79" s="10" t="s">
        <v>224</v>
      </c>
      <c r="B79" s="11" t="s">
        <v>95</v>
      </c>
      <c r="C79" s="14">
        <v>211947.9</v>
      </c>
      <c r="D79" s="14">
        <v>228973.97</v>
      </c>
      <c r="E79" s="14">
        <v>267302.12</v>
      </c>
      <c r="F79" s="14">
        <v>249745.33</v>
      </c>
      <c r="G79" s="14">
        <v>243463.53</v>
      </c>
      <c r="H79" s="14">
        <v>293580.3</v>
      </c>
      <c r="I79" s="14">
        <v>318733.08</v>
      </c>
      <c r="J79" s="14">
        <v>265803.90000000002</v>
      </c>
      <c r="K79" s="14">
        <v>296331.25</v>
      </c>
      <c r="L79" s="14">
        <v>291182.55</v>
      </c>
      <c r="M79" s="14">
        <v>349405.38</v>
      </c>
      <c r="N79" s="14">
        <v>367062.83</v>
      </c>
      <c r="O79" s="14">
        <v>330240.27</v>
      </c>
      <c r="P79" s="14">
        <v>380675.4</v>
      </c>
      <c r="Q79" s="14">
        <v>288565.53000000003</v>
      </c>
      <c r="R79" s="14">
        <v>342119.9</v>
      </c>
    </row>
    <row r="80" spans="1:18">
      <c r="A80" s="10" t="s">
        <v>225</v>
      </c>
      <c r="B80" s="11" t="s">
        <v>226</v>
      </c>
      <c r="C80" s="14">
        <v>289775.95</v>
      </c>
      <c r="D80" s="14">
        <v>286575.09000000003</v>
      </c>
      <c r="E80" s="14">
        <v>277969.46000000002</v>
      </c>
      <c r="F80" s="14">
        <v>227113.74</v>
      </c>
      <c r="G80" s="14">
        <v>228107.99</v>
      </c>
      <c r="H80" s="14">
        <v>262247.34999999998</v>
      </c>
      <c r="I80" s="14">
        <v>348508.33</v>
      </c>
      <c r="J80" s="14">
        <v>313268.28999999998</v>
      </c>
      <c r="K80" s="14">
        <v>324675.78999999998</v>
      </c>
      <c r="L80" s="14">
        <v>380379.84</v>
      </c>
      <c r="M80" s="14">
        <v>434773.44</v>
      </c>
      <c r="N80" s="14">
        <v>432474.45</v>
      </c>
      <c r="O80" s="14">
        <v>415993.63</v>
      </c>
      <c r="P80" s="14">
        <v>476965.97</v>
      </c>
      <c r="Q80" s="14">
        <v>415331.89</v>
      </c>
      <c r="R80" s="14">
        <v>444947.15</v>
      </c>
    </row>
    <row r="81" spans="1:18">
      <c r="A81" s="10" t="s">
        <v>227</v>
      </c>
      <c r="B81" s="11" t="s">
        <v>99</v>
      </c>
      <c r="C81" s="14">
        <v>281408.71000000002</v>
      </c>
      <c r="D81" s="14">
        <v>276139.45</v>
      </c>
      <c r="E81" s="14">
        <v>268478.63</v>
      </c>
      <c r="F81" s="14">
        <v>221870.01</v>
      </c>
      <c r="G81" s="14">
        <v>223005.32</v>
      </c>
      <c r="H81" s="14">
        <v>254196.65</v>
      </c>
      <c r="I81" s="14">
        <v>337484.01</v>
      </c>
      <c r="J81" s="14">
        <v>303908.53000000003</v>
      </c>
      <c r="K81" s="14">
        <v>314138.28999999998</v>
      </c>
      <c r="L81" s="14">
        <v>366728.14</v>
      </c>
      <c r="M81" s="14">
        <v>421194.78</v>
      </c>
      <c r="N81" s="14">
        <v>413290.74</v>
      </c>
      <c r="O81" s="14">
        <v>403157.34</v>
      </c>
      <c r="P81" s="14">
        <v>462401.46</v>
      </c>
      <c r="Q81" s="14">
        <v>402704.85</v>
      </c>
      <c r="R81" s="14">
        <v>425464.14</v>
      </c>
    </row>
    <row r="82" spans="1:18">
      <c r="A82" s="10" t="s">
        <v>228</v>
      </c>
      <c r="B82" s="11" t="s">
        <v>101</v>
      </c>
      <c r="C82" s="14">
        <v>2441.44</v>
      </c>
      <c r="D82" s="14">
        <v>5065.76</v>
      </c>
      <c r="E82" s="14">
        <v>3980.31</v>
      </c>
      <c r="F82" s="14">
        <v>3432</v>
      </c>
      <c r="G82" s="14">
        <v>4813.09</v>
      </c>
      <c r="H82" s="14">
        <v>2962.82</v>
      </c>
      <c r="I82" s="14">
        <v>4146.66</v>
      </c>
      <c r="J82" s="14">
        <v>3677.16</v>
      </c>
      <c r="K82" s="14">
        <v>5612.16</v>
      </c>
      <c r="L82" s="14">
        <v>8519.85</v>
      </c>
      <c r="M82" s="14">
        <v>6248.56</v>
      </c>
      <c r="N82" s="14">
        <v>7100.18</v>
      </c>
      <c r="O82" s="14">
        <v>8887.74</v>
      </c>
      <c r="P82" s="14">
        <v>10489.82</v>
      </c>
      <c r="Q82" s="14">
        <v>7955.93</v>
      </c>
      <c r="R82" s="14">
        <v>8296.15</v>
      </c>
    </row>
    <row r="83" spans="1:18">
      <c r="A83" s="10" t="s">
        <v>229</v>
      </c>
      <c r="B83" s="11" t="s">
        <v>103</v>
      </c>
      <c r="C83" s="14">
        <v>15771.26</v>
      </c>
      <c r="D83" s="14">
        <v>15613.74</v>
      </c>
      <c r="E83" s="14">
        <v>14147.14</v>
      </c>
      <c r="F83" s="14">
        <v>11285.44</v>
      </c>
      <c r="G83" s="14">
        <v>12503.25</v>
      </c>
      <c r="H83" s="14">
        <v>17305.439999999999</v>
      </c>
      <c r="I83" s="14">
        <v>20262.599999999999</v>
      </c>
      <c r="J83" s="14">
        <v>20867.93</v>
      </c>
      <c r="K83" s="14">
        <v>19428.990000000002</v>
      </c>
      <c r="L83" s="14">
        <v>28539.64</v>
      </c>
      <c r="M83" s="14">
        <v>24793.38</v>
      </c>
      <c r="N83" s="14">
        <v>26439.78</v>
      </c>
      <c r="O83" s="14">
        <v>24889.65</v>
      </c>
      <c r="P83" s="14">
        <v>32369.599999999999</v>
      </c>
      <c r="Q83" s="14">
        <v>20855.43</v>
      </c>
      <c r="R83" s="14">
        <v>21223.3</v>
      </c>
    </row>
    <row r="84" spans="1:18">
      <c r="A84" s="10" t="s">
        <v>230</v>
      </c>
      <c r="B84" s="11" t="s">
        <v>105</v>
      </c>
      <c r="C84" s="14">
        <v>6403</v>
      </c>
      <c r="D84" s="14">
        <v>5585.25</v>
      </c>
      <c r="E84" s="14">
        <v>5579.62</v>
      </c>
      <c r="F84" s="14">
        <v>4952.49</v>
      </c>
      <c r="G84" s="14">
        <v>4437.63</v>
      </c>
      <c r="H84" s="14">
        <v>5984.82</v>
      </c>
      <c r="I84" s="14">
        <v>9026.7000000000007</v>
      </c>
      <c r="J84" s="14">
        <v>5168.55</v>
      </c>
      <c r="K84" s="14">
        <v>6134.56</v>
      </c>
      <c r="L84" s="14">
        <v>7902.28</v>
      </c>
      <c r="M84" s="14">
        <v>7817.82</v>
      </c>
      <c r="N84" s="14">
        <v>8898.43</v>
      </c>
      <c r="O84" s="14">
        <v>7161.63</v>
      </c>
      <c r="P84" s="14">
        <v>9000.82</v>
      </c>
      <c r="Q84" s="14">
        <v>6971.18</v>
      </c>
      <c r="R84" s="14">
        <v>7326.48</v>
      </c>
    </row>
    <row r="85" spans="1:18">
      <c r="A85" s="10" t="s">
        <v>231</v>
      </c>
      <c r="B85" s="11" t="s">
        <v>107</v>
      </c>
      <c r="C85" s="14">
        <v>9367.2800000000007</v>
      </c>
      <c r="D85" s="14">
        <v>11331.11</v>
      </c>
      <c r="E85" s="14">
        <v>12832</v>
      </c>
      <c r="F85" s="14">
        <v>6814.03</v>
      </c>
      <c r="G85" s="14">
        <v>8698.94</v>
      </c>
      <c r="H85" s="14">
        <v>8609.2900000000009</v>
      </c>
      <c r="I85" s="14">
        <v>17933.919999999998</v>
      </c>
      <c r="J85" s="14">
        <v>13079.5</v>
      </c>
      <c r="K85" s="14">
        <v>8010.85</v>
      </c>
      <c r="L85" s="14">
        <v>11676.54</v>
      </c>
      <c r="M85" s="14">
        <v>11069.08</v>
      </c>
      <c r="N85" s="14">
        <v>11824.89</v>
      </c>
      <c r="O85" s="14">
        <v>11043.34</v>
      </c>
      <c r="P85" s="14">
        <v>11286.55</v>
      </c>
      <c r="Q85" s="14">
        <v>8366.61</v>
      </c>
      <c r="R85" s="14">
        <v>10308.76</v>
      </c>
    </row>
    <row r="86" spans="1:18">
      <c r="A86" s="10" t="s">
        <v>232</v>
      </c>
      <c r="B86" s="11" t="s">
        <v>109</v>
      </c>
      <c r="C86" s="14">
        <v>48478.75</v>
      </c>
      <c r="D86" s="14">
        <v>28931.919999999998</v>
      </c>
      <c r="E86" s="14">
        <v>25938.16</v>
      </c>
      <c r="F86" s="14">
        <v>34332.120000000003</v>
      </c>
      <c r="G86" s="14">
        <v>49461.85</v>
      </c>
      <c r="H86" s="14">
        <v>31079.86</v>
      </c>
      <c r="I86" s="14">
        <v>41365.46</v>
      </c>
      <c r="J86" s="14">
        <v>36378.47</v>
      </c>
      <c r="K86" s="14">
        <v>41749.51</v>
      </c>
      <c r="L86" s="14">
        <v>42026.92</v>
      </c>
      <c r="M86" s="14">
        <v>75404.41</v>
      </c>
      <c r="N86" s="14">
        <v>56213.3</v>
      </c>
      <c r="O86" s="14">
        <v>45162.36</v>
      </c>
      <c r="P86" s="14">
        <v>49841.27</v>
      </c>
      <c r="Q86" s="14">
        <v>63885.15</v>
      </c>
      <c r="R86" s="14">
        <v>46176.35</v>
      </c>
    </row>
    <row r="87" spans="1:18">
      <c r="A87" s="10" t="s">
        <v>233</v>
      </c>
      <c r="B87" s="11" t="s">
        <v>111</v>
      </c>
      <c r="C87" s="14">
        <v>93406.81</v>
      </c>
      <c r="D87" s="14">
        <v>92607.99</v>
      </c>
      <c r="E87" s="14">
        <v>91070.68</v>
      </c>
      <c r="F87" s="14">
        <v>76254.77</v>
      </c>
      <c r="G87" s="14">
        <v>60166.09</v>
      </c>
      <c r="H87" s="14">
        <v>78441.17</v>
      </c>
      <c r="I87" s="14">
        <v>113829.03</v>
      </c>
      <c r="J87" s="14">
        <v>105412.77</v>
      </c>
      <c r="K87" s="14">
        <v>105079.78</v>
      </c>
      <c r="L87" s="14">
        <v>114372.96</v>
      </c>
      <c r="M87" s="14">
        <v>128744.32000000001</v>
      </c>
      <c r="N87" s="14">
        <v>125853.58</v>
      </c>
      <c r="O87" s="14">
        <v>136349.21</v>
      </c>
      <c r="P87" s="14">
        <v>150044.99</v>
      </c>
      <c r="Q87" s="14">
        <v>118344.06</v>
      </c>
      <c r="R87" s="14">
        <v>148278.46</v>
      </c>
    </row>
    <row r="88" spans="1:18">
      <c r="A88" s="10" t="s">
        <v>234</v>
      </c>
      <c r="B88" s="11" t="s">
        <v>113</v>
      </c>
      <c r="C88" s="14">
        <v>676.28</v>
      </c>
      <c r="D88" s="14">
        <v>861.73</v>
      </c>
      <c r="E88" s="14">
        <v>443.82</v>
      </c>
      <c r="F88" s="14">
        <v>366.53</v>
      </c>
      <c r="G88" s="14">
        <v>288.64999999999998</v>
      </c>
      <c r="H88" s="14">
        <v>300.74</v>
      </c>
      <c r="I88" s="14">
        <v>777.11</v>
      </c>
      <c r="J88" s="14">
        <v>509.83</v>
      </c>
      <c r="K88" s="14">
        <v>486.73</v>
      </c>
      <c r="L88" s="14">
        <v>753.64</v>
      </c>
      <c r="M88" s="14">
        <v>1112.53</v>
      </c>
      <c r="N88" s="14">
        <v>778.07</v>
      </c>
      <c r="O88" s="14">
        <v>1212.3699999999999</v>
      </c>
      <c r="P88" s="14">
        <v>814.01</v>
      </c>
      <c r="Q88" s="14">
        <v>810.17</v>
      </c>
      <c r="R88" s="14">
        <v>1187.52</v>
      </c>
    </row>
    <row r="89" spans="1:18">
      <c r="A89" s="10" t="s">
        <v>235</v>
      </c>
      <c r="B89" s="11" t="s">
        <v>115</v>
      </c>
      <c r="C89" s="14">
        <v>1677.1</v>
      </c>
      <c r="D89" s="14">
        <v>2919.64</v>
      </c>
      <c r="E89" s="14">
        <v>2850.71</v>
      </c>
      <c r="F89" s="14">
        <v>3273.09</v>
      </c>
      <c r="G89" s="14">
        <v>3006.09</v>
      </c>
      <c r="H89" s="14">
        <v>5537.87</v>
      </c>
      <c r="I89" s="14">
        <v>7332.18</v>
      </c>
      <c r="J89" s="14">
        <v>5364.93</v>
      </c>
      <c r="K89" s="14">
        <v>5830.13</v>
      </c>
      <c r="L89" s="14">
        <v>7478.84</v>
      </c>
      <c r="M89" s="14">
        <v>7207.93</v>
      </c>
      <c r="N89" s="14">
        <v>6873.84</v>
      </c>
      <c r="O89" s="14">
        <v>6756.12</v>
      </c>
      <c r="P89" s="14">
        <v>8326.93</v>
      </c>
      <c r="Q89" s="14">
        <v>7166.26</v>
      </c>
      <c r="R89" s="14">
        <v>8194.0400000000009</v>
      </c>
    </row>
    <row r="90" spans="1:18">
      <c r="A90" s="10" t="s">
        <v>236</v>
      </c>
      <c r="B90" s="11" t="s">
        <v>117</v>
      </c>
      <c r="C90" s="14">
        <v>27076.67</v>
      </c>
      <c r="D90" s="14">
        <v>33054.74</v>
      </c>
      <c r="E90" s="14">
        <v>26625.54</v>
      </c>
      <c r="F90" s="14">
        <v>17772.650000000001</v>
      </c>
      <c r="G90" s="14">
        <v>15369.01</v>
      </c>
      <c r="H90" s="14">
        <v>22540.35</v>
      </c>
      <c r="I90" s="14">
        <v>29665.46</v>
      </c>
      <c r="J90" s="14">
        <v>31099.62</v>
      </c>
      <c r="K90" s="14">
        <v>34041.61</v>
      </c>
      <c r="L90" s="14">
        <v>40661.53</v>
      </c>
      <c r="M90" s="14">
        <v>45576.32</v>
      </c>
      <c r="N90" s="14">
        <v>57221.9</v>
      </c>
      <c r="O90" s="14">
        <v>47378.76</v>
      </c>
      <c r="P90" s="14">
        <v>53808.65</v>
      </c>
      <c r="Q90" s="14">
        <v>49216.15</v>
      </c>
      <c r="R90" s="14">
        <v>46761.22</v>
      </c>
    </row>
    <row r="91" spans="1:18">
      <c r="A91" s="10" t="s">
        <v>237</v>
      </c>
      <c r="B91" s="11" t="s">
        <v>119</v>
      </c>
      <c r="C91" s="14">
        <v>472.38</v>
      </c>
      <c r="D91" s="14">
        <v>392.38</v>
      </c>
      <c r="E91" s="14">
        <v>355.73</v>
      </c>
      <c r="F91" s="14">
        <v>120.61</v>
      </c>
      <c r="G91" s="14">
        <v>118.95</v>
      </c>
      <c r="H91" s="14">
        <v>199.07</v>
      </c>
      <c r="I91" s="14">
        <v>219.2</v>
      </c>
      <c r="J91" s="14">
        <v>142.04</v>
      </c>
      <c r="K91" s="14">
        <v>219.59</v>
      </c>
      <c r="L91" s="14">
        <v>222.53</v>
      </c>
      <c r="M91" s="14">
        <v>217.07</v>
      </c>
      <c r="N91" s="14">
        <v>276.20999999999998</v>
      </c>
      <c r="O91" s="14">
        <v>259.04000000000002</v>
      </c>
      <c r="P91" s="14">
        <v>415.08</v>
      </c>
      <c r="Q91" s="14">
        <v>501.7</v>
      </c>
      <c r="R91" s="14">
        <v>231.82</v>
      </c>
    </row>
    <row r="92" spans="1:18">
      <c r="A92" s="10" t="s">
        <v>238</v>
      </c>
      <c r="B92" s="11" t="s">
        <v>121</v>
      </c>
      <c r="C92" s="14">
        <v>17395.72</v>
      </c>
      <c r="D92" s="14">
        <v>15097.37</v>
      </c>
      <c r="E92" s="14">
        <v>20351.77</v>
      </c>
      <c r="F92" s="14">
        <v>18421.02</v>
      </c>
      <c r="G92" s="14">
        <v>19904.53</v>
      </c>
      <c r="H92" s="14">
        <v>21312.14</v>
      </c>
      <c r="I92" s="14">
        <v>23258.58</v>
      </c>
      <c r="J92" s="14">
        <v>21262.93</v>
      </c>
      <c r="K92" s="14">
        <v>25517</v>
      </c>
      <c r="L92" s="14">
        <v>26216.67</v>
      </c>
      <c r="M92" s="14">
        <v>28869.87</v>
      </c>
      <c r="N92" s="14">
        <v>28357.46</v>
      </c>
      <c r="O92" s="14">
        <v>30523.279999999999</v>
      </c>
      <c r="P92" s="14">
        <v>37028.120000000003</v>
      </c>
      <c r="Q92" s="14">
        <v>28440.84</v>
      </c>
      <c r="R92" s="14">
        <v>30469.51</v>
      </c>
    </row>
    <row r="93" spans="1:18">
      <c r="A93" s="10" t="s">
        <v>239</v>
      </c>
      <c r="B93" s="11" t="s">
        <v>123</v>
      </c>
      <c r="C93" s="14">
        <v>923.33</v>
      </c>
      <c r="D93" s="14">
        <v>611.26</v>
      </c>
      <c r="E93" s="14">
        <v>757.32</v>
      </c>
      <c r="F93" s="14">
        <v>733.66</v>
      </c>
      <c r="G93" s="14">
        <v>1288.32</v>
      </c>
      <c r="H93" s="14">
        <v>1283.57</v>
      </c>
      <c r="I93" s="14">
        <v>983.76</v>
      </c>
      <c r="J93" s="14">
        <v>781.22</v>
      </c>
      <c r="K93" s="14">
        <v>738.67</v>
      </c>
      <c r="L93" s="14">
        <v>811.07</v>
      </c>
      <c r="M93" s="14">
        <v>1327.96</v>
      </c>
      <c r="N93" s="14">
        <v>1940.45</v>
      </c>
      <c r="O93" s="14">
        <v>1153.28</v>
      </c>
      <c r="P93" s="14">
        <v>961.49</v>
      </c>
      <c r="Q93" s="14">
        <v>1128.26</v>
      </c>
      <c r="R93" s="14">
        <v>1116.92</v>
      </c>
    </row>
    <row r="94" spans="1:18">
      <c r="A94" s="10" t="s">
        <v>240</v>
      </c>
      <c r="B94" s="11" t="s">
        <v>125</v>
      </c>
      <c r="C94" s="14">
        <v>6369.38</v>
      </c>
      <c r="D94" s="14">
        <v>8581.2199999999993</v>
      </c>
      <c r="E94" s="14">
        <v>8373.36</v>
      </c>
      <c r="F94" s="14">
        <v>5617.3</v>
      </c>
      <c r="G94" s="14">
        <v>5327.9</v>
      </c>
      <c r="H94" s="14">
        <v>6658.98</v>
      </c>
      <c r="I94" s="14">
        <v>9684.99</v>
      </c>
      <c r="J94" s="14">
        <v>9240.56</v>
      </c>
      <c r="K94" s="14">
        <v>9592.06</v>
      </c>
      <c r="L94" s="14">
        <v>10925.1</v>
      </c>
      <c r="M94" s="14">
        <v>13546.07</v>
      </c>
      <c r="N94" s="14">
        <v>13564.67</v>
      </c>
      <c r="O94" s="14">
        <v>14287.28</v>
      </c>
      <c r="P94" s="14">
        <v>17743.68</v>
      </c>
      <c r="Q94" s="14">
        <v>13589.69</v>
      </c>
      <c r="R94" s="14">
        <v>14937.16</v>
      </c>
    </row>
    <row r="95" spans="1:18">
      <c r="A95" s="10" t="s">
        <v>241</v>
      </c>
      <c r="B95" s="11" t="s">
        <v>127</v>
      </c>
      <c r="C95" s="14">
        <v>14585.75</v>
      </c>
      <c r="D95" s="14">
        <v>15145.35</v>
      </c>
      <c r="E95" s="14">
        <v>15494.09</v>
      </c>
      <c r="F95" s="14">
        <v>8868.9500000000007</v>
      </c>
      <c r="G95" s="14">
        <v>9956.57</v>
      </c>
      <c r="H95" s="14">
        <v>13771.6</v>
      </c>
      <c r="I95" s="14">
        <v>15339.59</v>
      </c>
      <c r="J95" s="14">
        <v>14286.35</v>
      </c>
      <c r="K95" s="14">
        <v>13172.1</v>
      </c>
      <c r="L95" s="14">
        <v>15416.64</v>
      </c>
      <c r="M95" s="14">
        <v>17833.060000000001</v>
      </c>
      <c r="N95" s="14">
        <v>17437.64</v>
      </c>
      <c r="O95" s="14">
        <v>15379.22</v>
      </c>
      <c r="P95" s="14">
        <v>19882.89</v>
      </c>
      <c r="Q95" s="14">
        <v>14748.85</v>
      </c>
      <c r="R95" s="14">
        <v>19756.36</v>
      </c>
    </row>
    <row r="96" spans="1:18">
      <c r="A96" s="10" t="s">
        <v>242</v>
      </c>
      <c r="B96" s="11" t="s">
        <v>129</v>
      </c>
      <c r="C96" s="14">
        <v>36363.49</v>
      </c>
      <c r="D96" s="14">
        <v>40339.9</v>
      </c>
      <c r="E96" s="14">
        <v>39678.300000000003</v>
      </c>
      <c r="F96" s="14">
        <v>29625.27</v>
      </c>
      <c r="G96" s="14">
        <v>27664.38</v>
      </c>
      <c r="H96" s="14">
        <v>38208.85</v>
      </c>
      <c r="I96" s="14">
        <v>43658.69</v>
      </c>
      <c r="J96" s="14">
        <v>36636.6</v>
      </c>
      <c r="K96" s="14">
        <v>38524.49</v>
      </c>
      <c r="L96" s="14">
        <v>51203.86</v>
      </c>
      <c r="M96" s="14">
        <v>51426.34</v>
      </c>
      <c r="N96" s="14">
        <v>50510.25</v>
      </c>
      <c r="O96" s="14">
        <v>52713.98</v>
      </c>
      <c r="P96" s="14">
        <v>60387.49</v>
      </c>
      <c r="Q96" s="14">
        <v>60724.51</v>
      </c>
      <c r="R96" s="14">
        <v>61200.02</v>
      </c>
    </row>
    <row r="97" spans="1:18">
      <c r="A97" s="10" t="s">
        <v>243</v>
      </c>
      <c r="B97" s="11" t="s">
        <v>131</v>
      </c>
      <c r="C97" s="14">
        <v>8367.24</v>
      </c>
      <c r="D97" s="14">
        <v>10435.64</v>
      </c>
      <c r="E97" s="14">
        <v>9490.83</v>
      </c>
      <c r="F97" s="14">
        <v>5243.73</v>
      </c>
      <c r="G97" s="14">
        <v>5102.66</v>
      </c>
      <c r="H97" s="14">
        <v>8050.7</v>
      </c>
      <c r="I97" s="14">
        <v>11024.32</v>
      </c>
      <c r="J97" s="14">
        <v>9359.75</v>
      </c>
      <c r="K97" s="14">
        <v>10537.5</v>
      </c>
      <c r="L97" s="14">
        <v>13651.69</v>
      </c>
      <c r="M97" s="14">
        <v>13578.66</v>
      </c>
      <c r="N97" s="14">
        <v>19183.71</v>
      </c>
      <c r="O97" s="14">
        <v>12836.28</v>
      </c>
      <c r="P97" s="14">
        <v>14564.5</v>
      </c>
      <c r="Q97" s="14">
        <v>12627.03</v>
      </c>
      <c r="R97" s="14">
        <v>19483</v>
      </c>
    </row>
    <row r="98" spans="1:18">
      <c r="A98" s="10" t="s">
        <v>244</v>
      </c>
      <c r="B98" s="11" t="s">
        <v>133</v>
      </c>
      <c r="C98" s="14">
        <v>341.59</v>
      </c>
      <c r="D98" s="14">
        <v>309.20999999999998</v>
      </c>
      <c r="E98" s="14">
        <v>83.98</v>
      </c>
      <c r="F98" s="14">
        <v>54.61</v>
      </c>
      <c r="G98" s="14">
        <v>50.02</v>
      </c>
      <c r="H98" s="14">
        <v>109.09</v>
      </c>
      <c r="I98" s="14">
        <v>74.64</v>
      </c>
      <c r="J98" s="14">
        <v>146.44</v>
      </c>
      <c r="K98" s="14">
        <v>64.489999999999995</v>
      </c>
      <c r="L98" s="14">
        <v>68.36</v>
      </c>
      <c r="M98" s="14">
        <v>161.83000000000001</v>
      </c>
      <c r="N98" s="14">
        <v>110.38</v>
      </c>
      <c r="O98" s="14">
        <v>90.97</v>
      </c>
      <c r="P98" s="14">
        <v>73.73</v>
      </c>
      <c r="Q98" s="14">
        <v>66.34</v>
      </c>
      <c r="R98" s="14">
        <v>84.87</v>
      </c>
    </row>
    <row r="99" spans="1:18">
      <c r="A99" s="10" t="s">
        <v>245</v>
      </c>
      <c r="B99" s="11" t="s">
        <v>246</v>
      </c>
      <c r="C99" s="14">
        <v>2041.45</v>
      </c>
      <c r="D99" s="14">
        <v>1628.04</v>
      </c>
      <c r="E99" s="14">
        <v>1607.13</v>
      </c>
      <c r="F99" s="14">
        <v>639.16999999999996</v>
      </c>
      <c r="G99" s="14">
        <v>741.55</v>
      </c>
      <c r="H99" s="14">
        <v>1269.04</v>
      </c>
      <c r="I99" s="14">
        <v>3866.65</v>
      </c>
      <c r="J99" s="14">
        <v>2348.5700000000002</v>
      </c>
      <c r="K99" s="14">
        <v>1784.41</v>
      </c>
      <c r="L99" s="14">
        <v>2100.62</v>
      </c>
      <c r="M99" s="14">
        <v>2563.1</v>
      </c>
      <c r="N99" s="14">
        <v>3780.13</v>
      </c>
      <c r="O99" s="14">
        <v>3832.85</v>
      </c>
      <c r="P99" s="14">
        <v>3435.66</v>
      </c>
      <c r="Q99" s="14">
        <v>3406.28</v>
      </c>
      <c r="R99" s="14">
        <v>4098.79</v>
      </c>
    </row>
    <row r="100" spans="1:18">
      <c r="A100" s="10" t="s">
        <v>247</v>
      </c>
      <c r="B100" s="11" t="s">
        <v>137</v>
      </c>
      <c r="C100" s="14">
        <v>22.59</v>
      </c>
      <c r="D100" s="14">
        <v>47.33</v>
      </c>
      <c r="E100" s="14">
        <v>10.31</v>
      </c>
      <c r="F100" s="14">
        <v>53.46</v>
      </c>
      <c r="G100" s="14">
        <v>137.22999999999999</v>
      </c>
      <c r="H100" s="14">
        <v>182.4</v>
      </c>
      <c r="I100" s="14">
        <v>255.23</v>
      </c>
      <c r="J100" s="14">
        <v>157.74</v>
      </c>
      <c r="K100" s="14">
        <v>387.42</v>
      </c>
      <c r="L100" s="14">
        <v>499.26</v>
      </c>
      <c r="M100" s="14">
        <v>137.6</v>
      </c>
      <c r="N100" s="14">
        <v>627.97</v>
      </c>
      <c r="O100" s="14">
        <v>73.81</v>
      </c>
      <c r="P100" s="14">
        <v>1396.17</v>
      </c>
      <c r="Q100" s="14">
        <v>198.05</v>
      </c>
      <c r="R100" s="14">
        <v>801.43</v>
      </c>
    </row>
    <row r="101" spans="1:18">
      <c r="A101" s="10" t="s">
        <v>248</v>
      </c>
      <c r="B101" s="11" t="s">
        <v>139</v>
      </c>
      <c r="C101" s="14">
        <v>326.55</v>
      </c>
      <c r="D101" s="14">
        <v>327.32</v>
      </c>
      <c r="E101" s="14">
        <v>446.85</v>
      </c>
      <c r="F101" s="14">
        <v>609.51</v>
      </c>
      <c r="G101" s="14">
        <v>558.4</v>
      </c>
      <c r="H101" s="14">
        <v>945.05</v>
      </c>
      <c r="I101" s="14">
        <v>982.27</v>
      </c>
      <c r="J101" s="14">
        <v>1077.22</v>
      </c>
      <c r="K101" s="14">
        <v>1475.85</v>
      </c>
      <c r="L101" s="14">
        <v>1320.19</v>
      </c>
      <c r="M101" s="14">
        <v>1410.14</v>
      </c>
      <c r="N101" s="14">
        <v>2721.29</v>
      </c>
      <c r="O101" s="14">
        <v>2369.11</v>
      </c>
      <c r="P101" s="14">
        <v>1779.08</v>
      </c>
      <c r="Q101" s="14">
        <v>2108.15</v>
      </c>
      <c r="R101" s="14">
        <v>3815.93</v>
      </c>
    </row>
    <row r="102" spans="1:18">
      <c r="A102" s="10" t="s">
        <v>249</v>
      </c>
      <c r="B102" s="11" t="s">
        <v>141</v>
      </c>
      <c r="C102" s="14">
        <v>0</v>
      </c>
      <c r="D102" s="14">
        <v>431.04</v>
      </c>
      <c r="E102" s="14">
        <v>4.8</v>
      </c>
      <c r="F102" s="14">
        <v>13.57</v>
      </c>
      <c r="G102" s="14">
        <v>13.59</v>
      </c>
      <c r="H102" s="14">
        <v>3.23</v>
      </c>
      <c r="I102" s="14">
        <v>5.97</v>
      </c>
      <c r="J102" s="14">
        <v>8.67</v>
      </c>
      <c r="K102" s="14">
        <v>27.54</v>
      </c>
      <c r="L102" s="14">
        <v>94.07</v>
      </c>
      <c r="M102" s="14">
        <v>47.26</v>
      </c>
      <c r="N102" s="14">
        <v>41.69</v>
      </c>
      <c r="O102" s="14">
        <v>40.619999999999997</v>
      </c>
      <c r="P102" s="14">
        <v>64.47</v>
      </c>
      <c r="Q102" s="14">
        <v>92.77</v>
      </c>
      <c r="R102" s="14">
        <v>152.34</v>
      </c>
    </row>
    <row r="103" spans="1:18">
      <c r="A103" s="10" t="s">
        <v>250</v>
      </c>
      <c r="B103" s="11" t="s">
        <v>143</v>
      </c>
      <c r="C103" s="14">
        <v>4.95</v>
      </c>
      <c r="D103" s="14">
        <v>18.93</v>
      </c>
      <c r="E103" s="14">
        <v>20.97</v>
      </c>
      <c r="F103" s="14">
        <v>39.24</v>
      </c>
      <c r="G103" s="14">
        <v>145.4</v>
      </c>
      <c r="H103" s="14">
        <v>5.66</v>
      </c>
      <c r="I103" s="14">
        <v>24.86</v>
      </c>
      <c r="J103" s="14">
        <v>28.41</v>
      </c>
      <c r="K103" s="14">
        <v>43.77</v>
      </c>
      <c r="L103" s="14">
        <v>35.14</v>
      </c>
      <c r="M103" s="14">
        <v>60.31</v>
      </c>
      <c r="N103" s="14">
        <v>78.39</v>
      </c>
      <c r="O103" s="14">
        <v>100.98</v>
      </c>
      <c r="P103" s="14">
        <v>105.72</v>
      </c>
      <c r="Q103" s="14">
        <v>63.87</v>
      </c>
      <c r="R103" s="14">
        <v>174</v>
      </c>
    </row>
    <row r="104" spans="1:18">
      <c r="A104" s="10" t="s">
        <v>251</v>
      </c>
      <c r="B104" s="11" t="s">
        <v>145</v>
      </c>
      <c r="C104" s="14">
        <v>72</v>
      </c>
      <c r="D104" s="14">
        <v>63.02</v>
      </c>
      <c r="E104" s="14">
        <v>116.32</v>
      </c>
      <c r="F104" s="14">
        <v>206.05</v>
      </c>
      <c r="G104" s="14">
        <v>373.78</v>
      </c>
      <c r="H104" s="14">
        <v>1611.51</v>
      </c>
      <c r="I104" s="14">
        <v>849.86</v>
      </c>
      <c r="J104" s="14">
        <v>1158.25</v>
      </c>
      <c r="K104" s="14">
        <v>2182.87</v>
      </c>
      <c r="L104" s="14">
        <v>2812.44</v>
      </c>
      <c r="M104" s="14">
        <v>1411.99</v>
      </c>
      <c r="N104" s="14">
        <v>1599.75</v>
      </c>
      <c r="O104" s="14">
        <v>1391.69</v>
      </c>
      <c r="P104" s="14">
        <v>1335.6</v>
      </c>
      <c r="Q104" s="14">
        <v>1286.6099999999999</v>
      </c>
      <c r="R104" s="14">
        <v>1290.67</v>
      </c>
    </row>
    <row r="105" spans="1:18">
      <c r="A105" s="10" t="s">
        <v>252</v>
      </c>
      <c r="B105" s="11" t="s">
        <v>147</v>
      </c>
      <c r="C105" s="14">
        <v>3451.4</v>
      </c>
      <c r="D105" s="14">
        <v>5348.18</v>
      </c>
      <c r="E105" s="14">
        <v>4458.9399999999996</v>
      </c>
      <c r="F105" s="14">
        <v>2274.27</v>
      </c>
      <c r="G105" s="14">
        <v>1150.31</v>
      </c>
      <c r="H105" s="14">
        <v>2224.2800000000002</v>
      </c>
      <c r="I105" s="14">
        <v>2752.82</v>
      </c>
      <c r="J105" s="14">
        <v>2036.82</v>
      </c>
      <c r="K105" s="14">
        <v>2716.66</v>
      </c>
      <c r="L105" s="14">
        <v>4546.3599999999997</v>
      </c>
      <c r="M105" s="14">
        <v>4912.6899999999996</v>
      </c>
      <c r="N105" s="14">
        <v>3662.51</v>
      </c>
      <c r="O105" s="14">
        <v>2416.13</v>
      </c>
      <c r="P105" s="14">
        <v>3073.07</v>
      </c>
      <c r="Q105" s="14">
        <v>2757.4</v>
      </c>
      <c r="R105" s="14">
        <v>5082.41</v>
      </c>
    </row>
    <row r="106" spans="1:18">
      <c r="A106" s="10" t="s">
        <v>253</v>
      </c>
      <c r="B106" s="11" t="s">
        <v>149</v>
      </c>
      <c r="C106" s="14">
        <v>193.44</v>
      </c>
      <c r="D106" s="14">
        <v>165.46</v>
      </c>
      <c r="E106" s="14">
        <v>160.11000000000001</v>
      </c>
      <c r="F106" s="14">
        <v>101.19</v>
      </c>
      <c r="G106" s="14">
        <v>139.87</v>
      </c>
      <c r="H106" s="14">
        <v>200.82</v>
      </c>
      <c r="I106" s="14">
        <v>406.99</v>
      </c>
      <c r="J106" s="14">
        <v>284.3</v>
      </c>
      <c r="K106" s="14">
        <v>341.97</v>
      </c>
      <c r="L106" s="14">
        <v>364.82</v>
      </c>
      <c r="M106" s="14">
        <v>495.85</v>
      </c>
      <c r="N106" s="14">
        <v>596.51</v>
      </c>
      <c r="O106" s="14">
        <v>533.9</v>
      </c>
      <c r="P106" s="14">
        <v>849.45</v>
      </c>
      <c r="Q106" s="14">
        <v>680.38</v>
      </c>
      <c r="R106" s="14">
        <v>1054.53</v>
      </c>
    </row>
    <row r="107" spans="1:18">
      <c r="A107" s="10" t="s">
        <v>254</v>
      </c>
      <c r="B107" s="11" t="s">
        <v>151</v>
      </c>
      <c r="C107" s="14">
        <v>269.8</v>
      </c>
      <c r="D107" s="14">
        <v>160.63999999999999</v>
      </c>
      <c r="E107" s="14">
        <v>162.34</v>
      </c>
      <c r="F107" s="14">
        <v>189.03</v>
      </c>
      <c r="G107" s="14">
        <v>246.22</v>
      </c>
      <c r="H107" s="14">
        <v>223.13</v>
      </c>
      <c r="I107" s="14">
        <v>288.19</v>
      </c>
      <c r="J107" s="14">
        <v>338.83</v>
      </c>
      <c r="K107" s="14">
        <v>359.88</v>
      </c>
      <c r="L107" s="14">
        <v>393.38</v>
      </c>
      <c r="M107" s="14">
        <v>472.71</v>
      </c>
      <c r="N107" s="14">
        <v>503.75</v>
      </c>
      <c r="O107" s="14">
        <v>448.12</v>
      </c>
      <c r="P107" s="14">
        <v>658.41</v>
      </c>
      <c r="Q107" s="14">
        <v>703.7</v>
      </c>
      <c r="R107" s="14">
        <v>951.32</v>
      </c>
    </row>
    <row r="108" spans="1:18">
      <c r="A108" s="10" t="s">
        <v>255</v>
      </c>
      <c r="B108" s="11" t="s">
        <v>153</v>
      </c>
      <c r="C108" s="14">
        <v>462.62</v>
      </c>
      <c r="D108" s="14">
        <v>636.82000000000005</v>
      </c>
      <c r="E108" s="14">
        <v>1025.47</v>
      </c>
      <c r="F108" s="14">
        <v>108.51</v>
      </c>
      <c r="G108" s="14">
        <v>464.78</v>
      </c>
      <c r="H108" s="14">
        <v>316.33999999999997</v>
      </c>
      <c r="I108" s="14">
        <v>332.81</v>
      </c>
      <c r="J108" s="14">
        <v>539.44000000000005</v>
      </c>
      <c r="K108" s="14">
        <v>335.47</v>
      </c>
      <c r="L108" s="14">
        <v>477.07</v>
      </c>
      <c r="M108" s="14">
        <v>737.55</v>
      </c>
      <c r="N108" s="14">
        <v>4818.37</v>
      </c>
      <c r="O108" s="14">
        <v>1049.3499999999999</v>
      </c>
      <c r="P108" s="14">
        <v>1245.03</v>
      </c>
      <c r="Q108" s="14">
        <v>619.32000000000005</v>
      </c>
      <c r="R108" s="14">
        <v>879.17</v>
      </c>
    </row>
    <row r="109" spans="1:18">
      <c r="A109" s="10" t="s">
        <v>256</v>
      </c>
      <c r="B109" s="11" t="s">
        <v>155</v>
      </c>
      <c r="C109" s="14">
        <v>1180.8</v>
      </c>
      <c r="D109" s="14">
        <v>1299.6099999999999</v>
      </c>
      <c r="E109" s="14">
        <v>1393.58</v>
      </c>
      <c r="F109" s="14">
        <v>955.07</v>
      </c>
      <c r="G109" s="14">
        <v>1081.47</v>
      </c>
      <c r="H109" s="14">
        <v>960.1</v>
      </c>
      <c r="I109" s="14">
        <v>1183.97</v>
      </c>
      <c r="J109" s="14">
        <v>1235.01</v>
      </c>
      <c r="K109" s="14">
        <v>817.12</v>
      </c>
      <c r="L109" s="14">
        <v>939.95</v>
      </c>
      <c r="M109" s="14">
        <v>1167.58</v>
      </c>
      <c r="N109" s="14">
        <v>642.91999999999996</v>
      </c>
      <c r="O109" s="14">
        <v>488.7</v>
      </c>
      <c r="P109" s="14">
        <v>548.05999999999995</v>
      </c>
      <c r="Q109" s="14">
        <v>644.09</v>
      </c>
      <c r="R109" s="14">
        <v>1097.51</v>
      </c>
    </row>
    <row r="110" spans="1:18">
      <c r="A110" s="10" t="s">
        <v>257</v>
      </c>
      <c r="B110" s="11" t="s">
        <v>157</v>
      </c>
      <c r="C110" s="14">
        <v>234981.6</v>
      </c>
      <c r="D110" s="14">
        <v>244537.1</v>
      </c>
      <c r="E110" s="14">
        <v>247630.22</v>
      </c>
      <c r="F110" s="14">
        <v>266576.69</v>
      </c>
      <c r="G110" s="14">
        <v>302359.88</v>
      </c>
      <c r="H110" s="14">
        <v>415230.84</v>
      </c>
      <c r="I110" s="14">
        <v>445931.08</v>
      </c>
      <c r="J110" s="14">
        <v>467276.49</v>
      </c>
      <c r="K110" s="14">
        <v>522071.26</v>
      </c>
      <c r="L110" s="14">
        <v>640316.68000000005</v>
      </c>
      <c r="M110" s="14">
        <v>869710.03</v>
      </c>
      <c r="N110" s="14">
        <v>905681.59</v>
      </c>
      <c r="O110" s="14">
        <v>872246.34</v>
      </c>
      <c r="P110" s="14">
        <v>1002144.58</v>
      </c>
      <c r="Q110" s="14">
        <v>850952.37</v>
      </c>
      <c r="R110" s="14">
        <v>972605.91</v>
      </c>
    </row>
    <row r="111" spans="1:18">
      <c r="A111" s="10" t="s">
        <v>258</v>
      </c>
      <c r="B111" s="11" t="s">
        <v>159</v>
      </c>
      <c r="C111" s="14">
        <v>7209.71</v>
      </c>
      <c r="D111" s="14">
        <v>5449.73</v>
      </c>
      <c r="E111" s="14">
        <v>2626.96</v>
      </c>
      <c r="F111" s="14">
        <v>983.74</v>
      </c>
      <c r="G111" s="14">
        <v>5644.49</v>
      </c>
      <c r="H111" s="14">
        <v>19746.740000000002</v>
      </c>
      <c r="I111" s="14">
        <v>17192.29</v>
      </c>
      <c r="J111" s="14">
        <v>19371.509999999998</v>
      </c>
      <c r="K111" s="14">
        <v>13398.69</v>
      </c>
      <c r="L111" s="14">
        <v>15637.62</v>
      </c>
      <c r="M111" s="14">
        <v>8270.01</v>
      </c>
      <c r="N111" s="14">
        <v>4813.75</v>
      </c>
      <c r="O111" s="14">
        <v>3900.48</v>
      </c>
      <c r="P111" s="14">
        <v>2969.29</v>
      </c>
      <c r="Q111" s="14">
        <v>3800.21</v>
      </c>
      <c r="R111" s="14">
        <v>3100.42</v>
      </c>
    </row>
    <row r="112" spans="1:18">
      <c r="A112" s="10" t="s">
        <v>259</v>
      </c>
      <c r="B112" s="11" t="s">
        <v>161</v>
      </c>
      <c r="C112" s="14">
        <v>16760.87</v>
      </c>
      <c r="D112" s="14">
        <v>23809.13</v>
      </c>
      <c r="E112" s="14">
        <v>27248.77</v>
      </c>
      <c r="F112" s="14">
        <v>36443.629999999997</v>
      </c>
      <c r="G112" s="14">
        <v>41876.01</v>
      </c>
      <c r="H112" s="14">
        <v>51969.63</v>
      </c>
      <c r="I112" s="14">
        <v>60528.34</v>
      </c>
      <c r="J112" s="14">
        <v>66895.16</v>
      </c>
      <c r="K112" s="14">
        <v>73569.69</v>
      </c>
      <c r="L112" s="14">
        <v>93567.95</v>
      </c>
      <c r="M112" s="14">
        <v>125716.36</v>
      </c>
      <c r="N112" s="14">
        <v>131938.76</v>
      </c>
      <c r="O112" s="14">
        <v>138550.20000000001</v>
      </c>
      <c r="P112" s="14">
        <v>180271.38</v>
      </c>
      <c r="Q112" s="14">
        <v>130908.93</v>
      </c>
      <c r="R112" s="14">
        <v>182214.95</v>
      </c>
    </row>
    <row r="113" spans="1:18">
      <c r="A113" s="10" t="s">
        <v>260</v>
      </c>
      <c r="B113" s="11" t="s">
        <v>163</v>
      </c>
      <c r="C113" s="14">
        <v>80581.98</v>
      </c>
      <c r="D113" s="14">
        <v>91381.05</v>
      </c>
      <c r="E113" s="14">
        <v>91581.07</v>
      </c>
      <c r="F113" s="14">
        <v>90296.99</v>
      </c>
      <c r="G113" s="14">
        <v>95219.14</v>
      </c>
      <c r="H113" s="14">
        <v>134621.88</v>
      </c>
      <c r="I113" s="14">
        <v>136690.95000000001</v>
      </c>
      <c r="J113" s="14">
        <v>156369.78</v>
      </c>
      <c r="K113" s="14">
        <v>187802.28</v>
      </c>
      <c r="L113" s="14">
        <v>223478.88</v>
      </c>
      <c r="M113" s="14">
        <v>325313.95</v>
      </c>
      <c r="N113" s="14">
        <v>325326.77</v>
      </c>
      <c r="O113" s="14">
        <v>299885.32</v>
      </c>
      <c r="P113" s="14">
        <v>322995.15999999997</v>
      </c>
      <c r="Q113" s="14">
        <v>295286.71999999997</v>
      </c>
      <c r="R113" s="14">
        <v>343889.13</v>
      </c>
    </row>
    <row r="114" spans="1:18">
      <c r="A114" s="10" t="s">
        <v>261</v>
      </c>
      <c r="B114" s="11" t="s">
        <v>165</v>
      </c>
      <c r="C114" s="14">
        <v>14436.42</v>
      </c>
      <c r="D114" s="14">
        <v>14583.49</v>
      </c>
      <c r="E114" s="14">
        <v>17050.18</v>
      </c>
      <c r="F114" s="14">
        <v>25526.49</v>
      </c>
      <c r="G114" s="14">
        <v>30934</v>
      </c>
      <c r="H114" s="14">
        <v>44714.879999999997</v>
      </c>
      <c r="I114" s="14">
        <v>50084.95</v>
      </c>
      <c r="J114" s="14">
        <v>46229.59</v>
      </c>
      <c r="K114" s="14">
        <v>56013.73</v>
      </c>
      <c r="L114" s="14">
        <v>62335.21</v>
      </c>
      <c r="M114" s="14">
        <v>75717.62</v>
      </c>
      <c r="N114" s="14">
        <v>81260.03</v>
      </c>
      <c r="O114" s="14">
        <v>74560.899999999994</v>
      </c>
      <c r="P114" s="14">
        <v>75660.740000000005</v>
      </c>
      <c r="Q114" s="14">
        <v>61276.77</v>
      </c>
      <c r="R114" s="14">
        <v>75984.03</v>
      </c>
    </row>
    <row r="115" spans="1:18">
      <c r="A115" s="10" t="s">
        <v>262</v>
      </c>
      <c r="B115" s="11" t="s">
        <v>167</v>
      </c>
      <c r="C115" s="14">
        <v>103683.5</v>
      </c>
      <c r="D115" s="14">
        <v>101409.95</v>
      </c>
      <c r="E115" s="14">
        <v>96916.45</v>
      </c>
      <c r="F115" s="14">
        <v>98780.67</v>
      </c>
      <c r="G115" s="14">
        <v>113038.96</v>
      </c>
      <c r="H115" s="14">
        <v>137050.07999999999</v>
      </c>
      <c r="I115" s="14">
        <v>126624.13</v>
      </c>
      <c r="J115" s="14">
        <v>124682.78</v>
      </c>
      <c r="K115" s="14">
        <v>135327.35999999999</v>
      </c>
      <c r="L115" s="14">
        <v>167368.16</v>
      </c>
      <c r="M115" s="14">
        <v>216452.34</v>
      </c>
      <c r="N115" s="14">
        <v>218070</v>
      </c>
      <c r="O115" s="14">
        <v>218679.85</v>
      </c>
      <c r="P115" s="14">
        <v>236131.9</v>
      </c>
      <c r="Q115" s="14">
        <v>197352.4</v>
      </c>
      <c r="R115" s="14">
        <v>201897.16</v>
      </c>
    </row>
    <row r="116" spans="1:18">
      <c r="A116" s="10" t="s">
        <v>263</v>
      </c>
      <c r="B116" s="11" t="s">
        <v>169</v>
      </c>
      <c r="C116" s="14">
        <v>3986.55</v>
      </c>
      <c r="D116" s="14">
        <v>1210.4100000000001</v>
      </c>
      <c r="E116" s="14">
        <v>2205.13</v>
      </c>
      <c r="F116" s="14">
        <v>1010.71</v>
      </c>
      <c r="G116" s="14">
        <v>556.9</v>
      </c>
      <c r="H116" s="14">
        <v>316.68</v>
      </c>
      <c r="I116" s="14">
        <v>545.16</v>
      </c>
      <c r="J116" s="14">
        <v>481.51</v>
      </c>
      <c r="K116" s="14">
        <v>507.62</v>
      </c>
      <c r="L116" s="14">
        <v>1112.68</v>
      </c>
      <c r="M116" s="14">
        <v>1269.72</v>
      </c>
      <c r="N116" s="14">
        <v>1322.8</v>
      </c>
      <c r="O116" s="14">
        <v>1688.56</v>
      </c>
      <c r="P116" s="14">
        <v>3007.47</v>
      </c>
      <c r="Q116" s="14">
        <v>2659.58</v>
      </c>
      <c r="R116" s="14">
        <v>6869.95</v>
      </c>
    </row>
    <row r="117" spans="1:18">
      <c r="A117" s="10" t="s">
        <v>264</v>
      </c>
      <c r="B117" s="11" t="s">
        <v>171</v>
      </c>
      <c r="C117" s="14">
        <v>1737.74</v>
      </c>
      <c r="D117" s="14">
        <v>1734.88</v>
      </c>
      <c r="E117" s="14">
        <v>1734.2</v>
      </c>
      <c r="F117" s="14">
        <v>1297.57</v>
      </c>
      <c r="G117" s="14">
        <v>2140.52</v>
      </c>
      <c r="H117" s="14">
        <v>3013.64</v>
      </c>
      <c r="I117" s="14">
        <v>3956.84</v>
      </c>
      <c r="J117" s="14">
        <v>4011.35</v>
      </c>
      <c r="K117" s="14">
        <v>4296.84</v>
      </c>
      <c r="L117" s="14">
        <v>4610.7299999999996</v>
      </c>
      <c r="M117" s="14">
        <v>9125.1200000000008</v>
      </c>
      <c r="N117" s="14">
        <v>19752.7</v>
      </c>
      <c r="O117" s="14">
        <v>16295</v>
      </c>
      <c r="P117" s="14">
        <v>20571.63</v>
      </c>
      <c r="Q117" s="14">
        <v>15944.03</v>
      </c>
      <c r="R117" s="14">
        <v>23935.71</v>
      </c>
    </row>
    <row r="118" spans="1:18">
      <c r="A118" s="10" t="s">
        <v>265</v>
      </c>
      <c r="B118" s="11" t="s">
        <v>173</v>
      </c>
      <c r="C118" s="14">
        <v>5510.9</v>
      </c>
      <c r="D118" s="14">
        <v>3292.69</v>
      </c>
      <c r="E118" s="14">
        <v>2535.2800000000002</v>
      </c>
      <c r="F118" s="14">
        <v>2591</v>
      </c>
      <c r="G118" s="14">
        <v>4263.3599999999997</v>
      </c>
      <c r="H118" s="14">
        <v>10466.74</v>
      </c>
      <c r="I118" s="14">
        <v>35787.71</v>
      </c>
      <c r="J118" s="14">
        <v>38923.519999999997</v>
      </c>
      <c r="K118" s="14">
        <v>37213.47</v>
      </c>
      <c r="L118" s="14">
        <v>54518.78</v>
      </c>
      <c r="M118" s="14">
        <v>71913.42</v>
      </c>
      <c r="N118" s="14">
        <v>88707.9</v>
      </c>
      <c r="O118" s="14">
        <v>80030.62</v>
      </c>
      <c r="P118" s="14">
        <v>112426</v>
      </c>
      <c r="Q118" s="14">
        <v>95975.91</v>
      </c>
      <c r="R118" s="14">
        <v>90000.45</v>
      </c>
    </row>
    <row r="119" spans="1:18">
      <c r="A119" s="10" t="s">
        <v>266</v>
      </c>
      <c r="B119" s="11" t="s">
        <v>175</v>
      </c>
      <c r="C119" s="14">
        <v>1073.8900000000001</v>
      </c>
      <c r="D119" s="14">
        <v>1665.71</v>
      </c>
      <c r="E119" s="14">
        <v>5732.13</v>
      </c>
      <c r="F119" s="14">
        <v>9645.84</v>
      </c>
      <c r="G119" s="14">
        <v>8686.4599999999991</v>
      </c>
      <c r="H119" s="14">
        <v>13330.52</v>
      </c>
      <c r="I119" s="14">
        <v>14520.67</v>
      </c>
      <c r="J119" s="14">
        <v>10311.27</v>
      </c>
      <c r="K119" s="14">
        <v>13941.54</v>
      </c>
      <c r="L119" s="14">
        <v>17686.63</v>
      </c>
      <c r="M119" s="14">
        <v>35931.43</v>
      </c>
      <c r="N119" s="14">
        <v>34488.839999999997</v>
      </c>
      <c r="O119" s="14">
        <v>38655.379999999997</v>
      </c>
      <c r="P119" s="14">
        <v>48110.97</v>
      </c>
      <c r="Q119" s="14">
        <v>47747.77</v>
      </c>
      <c r="R119" s="14">
        <v>44714.07</v>
      </c>
    </row>
    <row r="120" spans="1:18">
      <c r="A120" s="10" t="s">
        <v>267</v>
      </c>
      <c r="B120" s="11" t="s">
        <v>177</v>
      </c>
      <c r="C120" s="14">
        <v>66731.73</v>
      </c>
      <c r="D120" s="14">
        <v>103564.6</v>
      </c>
      <c r="E120" s="14">
        <v>144229.76999999999</v>
      </c>
      <c r="F120" s="14">
        <v>139034.4</v>
      </c>
      <c r="G120" s="14">
        <v>163598.89000000001</v>
      </c>
      <c r="H120" s="14">
        <v>255685.26</v>
      </c>
      <c r="I120" s="14">
        <v>266045.90000000002</v>
      </c>
      <c r="J120" s="14">
        <v>244869.79</v>
      </c>
      <c r="K120" s="14">
        <v>312355.71000000002</v>
      </c>
      <c r="L120" s="14">
        <v>437111.69</v>
      </c>
      <c r="M120" s="14">
        <v>614488.5</v>
      </c>
      <c r="N120" s="14">
        <v>696864.97</v>
      </c>
      <c r="O120" s="14">
        <v>641073.5</v>
      </c>
      <c r="P120" s="14">
        <v>932872.83</v>
      </c>
      <c r="Q120" s="14">
        <v>568840.17000000004</v>
      </c>
      <c r="R120" s="14">
        <v>679046.34</v>
      </c>
    </row>
    <row r="121" spans="1:18">
      <c r="A121" s="10" t="s">
        <v>268</v>
      </c>
      <c r="B121" s="11" t="s">
        <v>179</v>
      </c>
      <c r="C121" s="14">
        <v>5557.92</v>
      </c>
      <c r="D121" s="14">
        <v>15752.56</v>
      </c>
      <c r="E121" s="14">
        <v>13099.26</v>
      </c>
      <c r="F121" s="14">
        <v>2315.8000000000002</v>
      </c>
      <c r="G121" s="14">
        <v>3619.71</v>
      </c>
      <c r="H121" s="14">
        <v>12778.71</v>
      </c>
      <c r="I121" s="14">
        <v>3392.77</v>
      </c>
      <c r="J121" s="14">
        <v>2658.58</v>
      </c>
      <c r="K121" s="14">
        <v>2996.82</v>
      </c>
      <c r="L121" s="14">
        <v>1626.88</v>
      </c>
      <c r="M121" s="14">
        <v>1625.39</v>
      </c>
      <c r="N121" s="14">
        <v>2164.86</v>
      </c>
      <c r="O121" s="14">
        <v>2990.74</v>
      </c>
      <c r="P121" s="14">
        <v>7962.1</v>
      </c>
      <c r="Q121" s="14">
        <v>8852.3700000000008</v>
      </c>
      <c r="R121" s="14">
        <v>9137.1299999999992</v>
      </c>
    </row>
    <row r="122" spans="1:18">
      <c r="A122" s="10" t="s">
        <v>269</v>
      </c>
      <c r="B122" s="11" t="s">
        <v>181</v>
      </c>
      <c r="C122" s="14">
        <v>822.48</v>
      </c>
      <c r="D122" s="14">
        <v>4343.42</v>
      </c>
      <c r="E122" s="14">
        <v>2939.77</v>
      </c>
      <c r="F122" s="14">
        <v>992.95</v>
      </c>
      <c r="G122" s="14">
        <v>9199.7999999999993</v>
      </c>
      <c r="H122" s="14">
        <v>15080.44</v>
      </c>
      <c r="I122" s="14">
        <v>14990.12</v>
      </c>
      <c r="J122" s="14">
        <v>5568.56</v>
      </c>
      <c r="K122" s="14">
        <v>6904.59</v>
      </c>
      <c r="L122" s="14">
        <v>12420.7</v>
      </c>
      <c r="M122" s="14">
        <v>12434.29</v>
      </c>
      <c r="N122" s="14">
        <v>10852.7</v>
      </c>
      <c r="O122" s="14">
        <v>5593.77</v>
      </c>
      <c r="P122" s="14">
        <v>9446.06</v>
      </c>
      <c r="Q122" s="14">
        <v>13790.28</v>
      </c>
      <c r="R122" s="14">
        <v>16979.490000000002</v>
      </c>
    </row>
    <row r="123" spans="1:18">
      <c r="A123" s="10" t="s">
        <v>270</v>
      </c>
      <c r="B123" s="11" t="s">
        <v>183</v>
      </c>
      <c r="C123" s="14">
        <v>17007.59</v>
      </c>
      <c r="D123" s="14">
        <v>26680.959999999999</v>
      </c>
      <c r="E123" s="14">
        <v>43373.58</v>
      </c>
      <c r="F123" s="14">
        <v>45594.82</v>
      </c>
      <c r="G123" s="14">
        <v>40375.160000000003</v>
      </c>
      <c r="H123" s="14">
        <v>39011.599999999999</v>
      </c>
      <c r="I123" s="14">
        <v>56417.24</v>
      </c>
      <c r="J123" s="14">
        <v>51569.13</v>
      </c>
      <c r="K123" s="14">
        <v>58030.27</v>
      </c>
      <c r="L123" s="14">
        <v>58802.07</v>
      </c>
      <c r="M123" s="14">
        <v>97095.96</v>
      </c>
      <c r="N123" s="14">
        <v>105563.88</v>
      </c>
      <c r="O123" s="14">
        <v>89973.16</v>
      </c>
      <c r="P123" s="14">
        <v>86812.09</v>
      </c>
      <c r="Q123" s="14">
        <v>71319.22</v>
      </c>
      <c r="R123" s="14">
        <v>80059.009999999995</v>
      </c>
    </row>
    <row r="124" spans="1:18">
      <c r="A124" s="10" t="s">
        <v>271</v>
      </c>
      <c r="B124" s="11" t="s">
        <v>185</v>
      </c>
      <c r="C124" s="14">
        <v>2235.54</v>
      </c>
      <c r="D124" s="14">
        <v>5625.38</v>
      </c>
      <c r="E124" s="14">
        <v>7833.21</v>
      </c>
      <c r="F124" s="14">
        <v>9110.16</v>
      </c>
      <c r="G124" s="14">
        <v>11732.47</v>
      </c>
      <c r="H124" s="14">
        <v>11453.97</v>
      </c>
      <c r="I124" s="14">
        <v>11384.69</v>
      </c>
      <c r="J124" s="14">
        <v>18185.93</v>
      </c>
      <c r="K124" s="14">
        <v>19727.310000000001</v>
      </c>
      <c r="L124" s="14">
        <v>28301.8</v>
      </c>
      <c r="M124" s="14">
        <v>34003.269999999997</v>
      </c>
      <c r="N124" s="14">
        <v>59027.519999999997</v>
      </c>
      <c r="O124" s="14">
        <v>70473.820000000007</v>
      </c>
      <c r="P124" s="14">
        <v>95353.75</v>
      </c>
      <c r="Q124" s="14">
        <v>57145.31</v>
      </c>
      <c r="R124" s="14">
        <v>68288.77</v>
      </c>
    </row>
    <row r="125" spans="1:18">
      <c r="A125" s="10" t="s">
        <v>272</v>
      </c>
      <c r="B125" s="11" t="s">
        <v>187</v>
      </c>
      <c r="C125" s="14">
        <v>14256.12</v>
      </c>
      <c r="D125" s="14">
        <v>15692.01</v>
      </c>
      <c r="E125" s="14">
        <v>26085.98</v>
      </c>
      <c r="F125" s="14">
        <v>22171.06</v>
      </c>
      <c r="G125" s="14">
        <v>25386.52</v>
      </c>
      <c r="H125" s="14">
        <v>47035.74</v>
      </c>
      <c r="I125" s="14">
        <v>60080.28</v>
      </c>
      <c r="J125" s="14">
        <v>52575.01</v>
      </c>
      <c r="K125" s="14">
        <v>71017.08</v>
      </c>
      <c r="L125" s="14">
        <v>93258.28</v>
      </c>
      <c r="M125" s="14">
        <v>163534.91</v>
      </c>
      <c r="N125" s="14">
        <v>161029.59</v>
      </c>
      <c r="O125" s="14">
        <v>158905.69</v>
      </c>
      <c r="P125" s="14">
        <v>241363.69</v>
      </c>
      <c r="Q125" s="14">
        <v>137091.5</v>
      </c>
      <c r="R125" s="14">
        <v>186336.52</v>
      </c>
    </row>
    <row r="126" spans="1:18">
      <c r="A126" s="10" t="s">
        <v>273</v>
      </c>
      <c r="B126" s="11" t="s">
        <v>189</v>
      </c>
      <c r="C126" s="14">
        <v>16899.759999999998</v>
      </c>
      <c r="D126" s="14">
        <v>19742.43</v>
      </c>
      <c r="E126" s="14">
        <v>26318.13</v>
      </c>
      <c r="F126" s="14">
        <v>29583.96</v>
      </c>
      <c r="G126" s="14">
        <v>33112.07</v>
      </c>
      <c r="H126" s="14">
        <v>71733.2</v>
      </c>
      <c r="I126" s="14">
        <v>67946.06</v>
      </c>
      <c r="J126" s="14">
        <v>61223.02</v>
      </c>
      <c r="K126" s="14">
        <v>84586.19</v>
      </c>
      <c r="L126" s="14">
        <v>149543.5</v>
      </c>
      <c r="M126" s="14">
        <v>229203.81</v>
      </c>
      <c r="N126" s="14">
        <v>272397.19</v>
      </c>
      <c r="O126" s="14">
        <v>237789.32</v>
      </c>
      <c r="P126" s="14">
        <v>371630.38</v>
      </c>
      <c r="Q126" s="14">
        <v>229237.64</v>
      </c>
      <c r="R126" s="14">
        <v>280245.32</v>
      </c>
    </row>
    <row r="127" spans="1:18">
      <c r="A127" s="10" t="s">
        <v>274</v>
      </c>
      <c r="B127" s="11" t="s">
        <v>191</v>
      </c>
      <c r="C127" s="14">
        <v>9952.2800000000007</v>
      </c>
      <c r="D127" s="14">
        <v>15727.81</v>
      </c>
      <c r="E127" s="14">
        <v>24579.82</v>
      </c>
      <c r="F127" s="14">
        <v>29265.62</v>
      </c>
      <c r="G127" s="14">
        <v>40173.129999999997</v>
      </c>
      <c r="H127" s="14">
        <v>58591.58</v>
      </c>
      <c r="I127" s="14">
        <v>51834.71</v>
      </c>
      <c r="J127" s="14">
        <v>53089.52</v>
      </c>
      <c r="K127" s="14">
        <v>69093.429999999993</v>
      </c>
      <c r="L127" s="14">
        <v>93158.44</v>
      </c>
      <c r="M127" s="14">
        <v>76590.83</v>
      </c>
      <c r="N127" s="14">
        <v>85829.21</v>
      </c>
      <c r="O127" s="14">
        <v>75346.97</v>
      </c>
      <c r="P127" s="14">
        <v>120304.72</v>
      </c>
      <c r="Q127" s="14">
        <v>51403.82</v>
      </c>
      <c r="R127" s="14">
        <v>38000.07</v>
      </c>
    </row>
    <row r="128" spans="1:18">
      <c r="A128" s="10" t="s">
        <v>275</v>
      </c>
      <c r="B128" s="11" t="s">
        <v>193</v>
      </c>
      <c r="C128" s="14">
        <v>32911.050000000003</v>
      </c>
      <c r="D128" s="14">
        <v>35499.019999999997</v>
      </c>
      <c r="E128" s="14">
        <v>39353.980000000003</v>
      </c>
      <c r="F128" s="14">
        <v>36848.67</v>
      </c>
      <c r="G128" s="14">
        <v>37018.19</v>
      </c>
      <c r="H128" s="14">
        <v>46775.55</v>
      </c>
      <c r="I128" s="14">
        <v>60201.33</v>
      </c>
      <c r="J128" s="14">
        <v>64495.96</v>
      </c>
      <c r="K128" s="14">
        <v>65573.78</v>
      </c>
      <c r="L128" s="14">
        <v>88817.8</v>
      </c>
      <c r="M128" s="14">
        <v>130577.81</v>
      </c>
      <c r="N128" s="14">
        <v>130708.89</v>
      </c>
      <c r="O128" s="14">
        <v>132189.54</v>
      </c>
      <c r="P128" s="14">
        <v>171743.63</v>
      </c>
      <c r="Q128" s="14">
        <v>131768.65</v>
      </c>
      <c r="R128" s="14">
        <v>189086.74</v>
      </c>
    </row>
    <row r="129" spans="1:18">
      <c r="A129" s="10" t="s">
        <v>276</v>
      </c>
      <c r="B129" s="11" t="s">
        <v>195</v>
      </c>
      <c r="C129" s="14">
        <v>52187.44</v>
      </c>
      <c r="D129" s="14">
        <v>49499.35</v>
      </c>
      <c r="E129" s="14">
        <v>69467.22</v>
      </c>
      <c r="F129" s="14">
        <v>74807.12</v>
      </c>
      <c r="G129" s="14">
        <v>94593.81</v>
      </c>
      <c r="H129" s="14">
        <v>135699.85</v>
      </c>
      <c r="I129" s="14">
        <v>165060.20000000001</v>
      </c>
      <c r="J129" s="14">
        <v>211706.55</v>
      </c>
      <c r="K129" s="14">
        <v>251071.5</v>
      </c>
      <c r="L129" s="14">
        <v>329631.51</v>
      </c>
      <c r="M129" s="14">
        <v>448917.04</v>
      </c>
      <c r="N129" s="14">
        <v>521523.79</v>
      </c>
      <c r="O129" s="14">
        <v>564566.24</v>
      </c>
      <c r="P129" s="14">
        <v>670342.73</v>
      </c>
      <c r="Q129" s="14">
        <v>586143.35</v>
      </c>
      <c r="R129" s="14">
        <v>775391.17</v>
      </c>
    </row>
    <row r="130" spans="1:18">
      <c r="A130" s="10" t="s">
        <v>277</v>
      </c>
      <c r="B130" s="11" t="s">
        <v>197</v>
      </c>
      <c r="C130" s="14">
        <v>18581.18</v>
      </c>
      <c r="D130" s="14">
        <v>21640.86</v>
      </c>
      <c r="E130" s="14">
        <v>25405.18</v>
      </c>
      <c r="F130" s="14">
        <v>31613.03</v>
      </c>
      <c r="G130" s="14">
        <v>26720.92</v>
      </c>
      <c r="H130" s="14">
        <v>35577.620000000003</v>
      </c>
      <c r="I130" s="14">
        <v>36639.71</v>
      </c>
      <c r="J130" s="14">
        <v>39046.07</v>
      </c>
      <c r="K130" s="14">
        <v>44457.11</v>
      </c>
      <c r="L130" s="14">
        <v>53593.89</v>
      </c>
      <c r="M130" s="14">
        <v>60429</v>
      </c>
      <c r="N130" s="14">
        <v>59227.28</v>
      </c>
      <c r="O130" s="14">
        <v>50146.45</v>
      </c>
      <c r="P130" s="14">
        <v>65176.6</v>
      </c>
      <c r="Q130" s="14">
        <v>59651.95</v>
      </c>
      <c r="R130" s="14">
        <v>58231.56</v>
      </c>
    </row>
    <row r="131" spans="1:18">
      <c r="A131" s="10" t="s">
        <v>278</v>
      </c>
      <c r="B131" s="11" t="s">
        <v>199</v>
      </c>
      <c r="C131" s="14">
        <v>15676.91</v>
      </c>
      <c r="D131" s="14">
        <v>16213.48</v>
      </c>
      <c r="E131" s="14">
        <v>17872.509999999998</v>
      </c>
      <c r="F131" s="14">
        <v>17956.14</v>
      </c>
      <c r="G131" s="14">
        <v>17195.28</v>
      </c>
      <c r="H131" s="14">
        <v>24878.85</v>
      </c>
      <c r="I131" s="14">
        <v>29901.42</v>
      </c>
      <c r="J131" s="14">
        <v>33319.71</v>
      </c>
      <c r="K131" s="14">
        <v>36384.519999999997</v>
      </c>
      <c r="L131" s="14">
        <v>45797.31</v>
      </c>
      <c r="M131" s="14">
        <v>51177.5</v>
      </c>
      <c r="N131" s="14">
        <v>61985.08</v>
      </c>
      <c r="O131" s="14">
        <v>71941.73</v>
      </c>
      <c r="P131" s="14">
        <v>87263.48</v>
      </c>
      <c r="Q131" s="14">
        <v>59450.36</v>
      </c>
      <c r="R131" s="14">
        <v>72140.25</v>
      </c>
    </row>
    <row r="132" spans="1:18">
      <c r="A132" s="10" t="s">
        <v>279</v>
      </c>
      <c r="B132" s="11" t="s">
        <v>201</v>
      </c>
      <c r="C132" s="14">
        <v>61642.39</v>
      </c>
      <c r="D132" s="14">
        <v>67990.740000000005</v>
      </c>
      <c r="E132" s="14">
        <v>68717.960000000006</v>
      </c>
      <c r="F132" s="14">
        <v>61919.78</v>
      </c>
      <c r="G132" s="14">
        <v>66964.34</v>
      </c>
      <c r="H132" s="14">
        <v>87170.79</v>
      </c>
      <c r="I132" s="14">
        <v>94242.81</v>
      </c>
      <c r="J132" s="14">
        <v>108459.21</v>
      </c>
      <c r="K132" s="14">
        <v>120642.78</v>
      </c>
      <c r="L132" s="14">
        <v>144368.21</v>
      </c>
      <c r="M132" s="14">
        <v>156357.84</v>
      </c>
      <c r="N132" s="14">
        <v>196739.02</v>
      </c>
      <c r="O132" s="14">
        <v>184223.43</v>
      </c>
      <c r="P132" s="14">
        <v>228215.83</v>
      </c>
      <c r="Q132" s="14">
        <v>186769.94</v>
      </c>
      <c r="R132" s="14">
        <v>258536.91</v>
      </c>
    </row>
    <row r="133" spans="1:18">
      <c r="A133" s="10" t="s">
        <v>280</v>
      </c>
      <c r="B133" s="11" t="s">
        <v>203</v>
      </c>
      <c r="C133" s="14">
        <v>5078.66</v>
      </c>
      <c r="D133" s="14">
        <v>5524.65</v>
      </c>
      <c r="E133" s="14">
        <v>6719.84</v>
      </c>
      <c r="F133" s="14">
        <v>7602.46</v>
      </c>
      <c r="G133" s="14">
        <v>6753.7</v>
      </c>
      <c r="H133" s="14">
        <v>7857.65</v>
      </c>
      <c r="I133" s="14">
        <v>9341.83</v>
      </c>
      <c r="J133" s="14">
        <v>8122.49</v>
      </c>
      <c r="K133" s="14">
        <v>8753.9599999999991</v>
      </c>
      <c r="L133" s="14">
        <v>9548.48</v>
      </c>
      <c r="M133" s="14">
        <v>10181.9</v>
      </c>
      <c r="N133" s="14">
        <v>12251.28</v>
      </c>
      <c r="O133" s="14">
        <v>14315.75</v>
      </c>
      <c r="P133" s="14">
        <v>21616.240000000002</v>
      </c>
      <c r="Q133" s="14">
        <v>10719.8</v>
      </c>
      <c r="R133" s="14">
        <v>16250.75</v>
      </c>
    </row>
    <row r="134" spans="1:18">
      <c r="A134" s="10" t="s">
        <v>281</v>
      </c>
      <c r="B134" s="11" t="s">
        <v>205</v>
      </c>
      <c r="C134" s="14">
        <v>480.78</v>
      </c>
      <c r="D134" s="14">
        <v>355.85</v>
      </c>
      <c r="E134" s="14">
        <v>269</v>
      </c>
      <c r="F134" s="14">
        <v>329.57</v>
      </c>
      <c r="G134" s="14">
        <v>1798.82</v>
      </c>
      <c r="H134" s="14">
        <v>1131.74</v>
      </c>
      <c r="I134" s="14">
        <v>1366.6</v>
      </c>
      <c r="J134" s="14">
        <v>3457.75</v>
      </c>
      <c r="K134" s="14">
        <v>2582.65</v>
      </c>
      <c r="L134" s="14">
        <v>1968.7</v>
      </c>
      <c r="M134" s="14">
        <v>2845.44</v>
      </c>
      <c r="N134" s="14">
        <v>1267.2</v>
      </c>
      <c r="O134" s="14">
        <v>1238.6600000000001</v>
      </c>
      <c r="P134" s="14">
        <v>763.12</v>
      </c>
      <c r="Q134" s="14">
        <v>1753.61</v>
      </c>
      <c r="R134" s="14">
        <v>2244.8200000000002</v>
      </c>
    </row>
    <row r="135" spans="1:18">
      <c r="A135" s="10" t="s">
        <v>282</v>
      </c>
      <c r="B135" s="11" t="s">
        <v>207</v>
      </c>
      <c r="C135" s="14">
        <v>31506.79</v>
      </c>
      <c r="D135" s="14">
        <v>22677.78</v>
      </c>
      <c r="E135" s="14">
        <v>17618.64</v>
      </c>
      <c r="F135" s="14">
        <v>4761.5</v>
      </c>
      <c r="G135" s="14">
        <v>12603.38</v>
      </c>
      <c r="H135" s="14">
        <v>14963.72</v>
      </c>
      <c r="I135" s="14">
        <v>14069.59</v>
      </c>
      <c r="J135" s="14">
        <v>21605.26</v>
      </c>
      <c r="K135" s="14">
        <v>24203.41</v>
      </c>
      <c r="L135" s="14">
        <v>41091.769999999997</v>
      </c>
      <c r="M135" s="14">
        <v>64368.33</v>
      </c>
      <c r="N135" s="14">
        <v>49049.71</v>
      </c>
      <c r="O135" s="14">
        <v>53599.76</v>
      </c>
      <c r="P135" s="14">
        <v>95589.37</v>
      </c>
      <c r="Q135" s="14">
        <v>57996.42</v>
      </c>
      <c r="R135" s="14">
        <v>102665.41</v>
      </c>
    </row>
    <row r="136" spans="1:18">
      <c r="A136" s="10" t="s">
        <v>283</v>
      </c>
      <c r="B136" s="11" t="s">
        <v>209</v>
      </c>
      <c r="C136" s="14">
        <v>4724.46</v>
      </c>
      <c r="D136" s="14">
        <v>5645.75</v>
      </c>
      <c r="E136" s="14">
        <v>7046</v>
      </c>
      <c r="F136" s="14">
        <v>6200.22</v>
      </c>
      <c r="G136" s="14">
        <v>8286.92</v>
      </c>
      <c r="H136" s="14">
        <v>12416.28</v>
      </c>
      <c r="I136" s="14">
        <v>10768.35</v>
      </c>
      <c r="J136" s="14">
        <v>10055.19</v>
      </c>
      <c r="K136" s="14">
        <v>11460.83</v>
      </c>
      <c r="L136" s="14">
        <v>16927.09</v>
      </c>
      <c r="M136" s="14">
        <v>14892.98</v>
      </c>
      <c r="N136" s="14">
        <v>14578.57</v>
      </c>
      <c r="O136" s="14">
        <v>19270.86</v>
      </c>
      <c r="P136" s="14">
        <v>24875.23</v>
      </c>
      <c r="Q136" s="14">
        <v>13851.06</v>
      </c>
      <c r="R136" s="14">
        <v>16852.47</v>
      </c>
    </row>
    <row r="137" spans="1:18">
      <c r="A137" s="10" t="s">
        <v>284</v>
      </c>
      <c r="B137" s="11" t="s">
        <v>211</v>
      </c>
      <c r="C137" s="14">
        <v>24395.52</v>
      </c>
      <c r="D137" s="14">
        <v>24183.35</v>
      </c>
      <c r="E137" s="14">
        <v>24153.91</v>
      </c>
      <c r="F137" s="14">
        <v>22722.33</v>
      </c>
      <c r="G137" s="14">
        <v>20823.22</v>
      </c>
      <c r="H137" s="14">
        <v>28167.57</v>
      </c>
      <c r="I137" s="14">
        <v>37094.32</v>
      </c>
      <c r="J137" s="14">
        <v>29220.61</v>
      </c>
      <c r="K137" s="14">
        <v>29495.78</v>
      </c>
      <c r="L137" s="14">
        <v>33951.07</v>
      </c>
      <c r="M137" s="14">
        <v>53044.69</v>
      </c>
      <c r="N137" s="14">
        <v>50014.47</v>
      </c>
      <c r="O137" s="14">
        <v>51857.89</v>
      </c>
      <c r="P137" s="14">
        <v>131699.06</v>
      </c>
      <c r="Q137" s="14">
        <v>85473.8</v>
      </c>
      <c r="R137" s="14">
        <v>166505.57</v>
      </c>
    </row>
    <row r="138" spans="1:18">
      <c r="A138" s="10" t="s">
        <v>285</v>
      </c>
      <c r="B138" s="11" t="s">
        <v>213</v>
      </c>
      <c r="C138" s="14">
        <v>85219.92</v>
      </c>
      <c r="D138" s="14">
        <v>79683.75</v>
      </c>
      <c r="E138" s="14">
        <v>88141.4</v>
      </c>
      <c r="F138" s="14">
        <v>92277.36</v>
      </c>
      <c r="G138" s="14">
        <v>89409.279999999999</v>
      </c>
      <c r="H138" s="14">
        <v>116410.14</v>
      </c>
      <c r="I138" s="14">
        <v>115559.2</v>
      </c>
      <c r="J138" s="14">
        <v>124751.31</v>
      </c>
      <c r="K138" s="14">
        <v>133718.71</v>
      </c>
      <c r="L138" s="14">
        <v>160128.88</v>
      </c>
      <c r="M138" s="14">
        <v>181136.19</v>
      </c>
      <c r="N138" s="14">
        <v>196002.67</v>
      </c>
      <c r="O138" s="14">
        <v>199750.01</v>
      </c>
      <c r="P138" s="14">
        <v>206925.69</v>
      </c>
      <c r="Q138" s="14">
        <v>165049.94</v>
      </c>
      <c r="R138" s="14">
        <v>218158.1</v>
      </c>
    </row>
    <row r="139" spans="1:18">
      <c r="A139" s="10" t="s">
        <v>286</v>
      </c>
      <c r="B139" s="11" t="s">
        <v>215</v>
      </c>
      <c r="C139" s="14">
        <v>72539.600000000006</v>
      </c>
      <c r="D139" s="14">
        <v>104437.6</v>
      </c>
      <c r="E139" s="14">
        <v>111317.74</v>
      </c>
      <c r="F139" s="14">
        <v>98282.74</v>
      </c>
      <c r="G139" s="14">
        <v>104762.98</v>
      </c>
      <c r="H139" s="14">
        <v>121870.35</v>
      </c>
      <c r="I139" s="14">
        <v>164377.03</v>
      </c>
      <c r="J139" s="14">
        <v>167230.62</v>
      </c>
      <c r="K139" s="14">
        <v>175749.35</v>
      </c>
      <c r="L139" s="14">
        <v>198562.82</v>
      </c>
      <c r="M139" s="14">
        <v>235724.15</v>
      </c>
      <c r="N139" s="14">
        <v>233482.4</v>
      </c>
      <c r="O139" s="14">
        <v>247730.84</v>
      </c>
      <c r="P139" s="14">
        <v>306947.69</v>
      </c>
      <c r="Q139" s="14">
        <v>229028.02</v>
      </c>
      <c r="R139" s="14">
        <v>288315.98</v>
      </c>
    </row>
    <row r="140" spans="1:18" s="18" customFormat="1">
      <c r="A140" s="15" t="s">
        <v>287</v>
      </c>
      <c r="B140" s="16" t="s">
        <v>288</v>
      </c>
      <c r="C140" s="17">
        <v>1763591.27</v>
      </c>
      <c r="D140" s="17">
        <v>1832825.17</v>
      </c>
      <c r="E140" s="17">
        <v>1924283.03</v>
      </c>
      <c r="F140" s="17">
        <v>1774066.17</v>
      </c>
      <c r="G140" s="17">
        <v>1907390.62</v>
      </c>
      <c r="H140" s="17">
        <v>2494141.1</v>
      </c>
      <c r="I140" s="17">
        <v>2752346.05</v>
      </c>
      <c r="J140" s="17">
        <v>2774840.18</v>
      </c>
      <c r="K140" s="17">
        <v>3138776.03</v>
      </c>
      <c r="L140" s="17">
        <v>3801066.55</v>
      </c>
      <c r="M140" s="17">
        <v>4754024.5999999996</v>
      </c>
      <c r="N140" s="17">
        <v>4942922.53</v>
      </c>
      <c r="O140" s="17">
        <v>4870186.41</v>
      </c>
      <c r="P140" s="17">
        <v>5962482.4800000004</v>
      </c>
      <c r="Q140" s="17">
        <v>4601981.79</v>
      </c>
      <c r="R140" s="17">
        <v>5856591.2699999996</v>
      </c>
    </row>
    <row r="142" spans="1:18">
      <c r="A142" s="19" t="s">
        <v>289</v>
      </c>
    </row>
    <row r="143" spans="1:18">
      <c r="A143" s="19" t="s">
        <v>290</v>
      </c>
    </row>
    <row r="144" spans="1:18">
      <c r="A144" s="19" t="s">
        <v>291</v>
      </c>
    </row>
    <row r="145" spans="1:2" s="21" customFormat="1">
      <c r="A145" s="20" t="s">
        <v>292</v>
      </c>
      <c r="B145" s="20"/>
    </row>
    <row r="146" spans="1:2" s="23" customFormat="1">
      <c r="A146" s="22" t="s">
        <v>293</v>
      </c>
      <c r="B146" s="22"/>
    </row>
    <row r="147" spans="1:2" s="23" customFormat="1">
      <c r="A147" s="22" t="s">
        <v>294</v>
      </c>
      <c r="B147" s="22"/>
    </row>
  </sheetData>
  <mergeCells count="3">
    <mergeCell ref="A145:XFD145"/>
    <mergeCell ref="A146:XFD146"/>
    <mergeCell ref="A147:XFD14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NE &amp; NEER</vt:lpstr>
      <vt:lpstr>Price indices</vt:lpstr>
      <vt:lpstr>weight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Archanun_</dc:creator>
  <cp:lastModifiedBy>user</cp:lastModifiedBy>
  <dcterms:created xsi:type="dcterms:W3CDTF">2012-01-04T20:04:10Z</dcterms:created>
  <dcterms:modified xsi:type="dcterms:W3CDTF">2012-01-26T04:03:36Z</dcterms:modified>
</cp:coreProperties>
</file>