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ummer 2023\ECON TU\EE 482\Example of Research Paper\Data\"/>
    </mc:Choice>
  </mc:AlternateContent>
  <xr:revisionPtr revIDLastSave="0" documentId="8_{59F979C7-9B08-4CDB-87E9-26B56E127B44}" xr6:coauthVersionLast="47" xr6:coauthVersionMax="47" xr10:uidLastSave="{00000000-0000-0000-0000-000000000000}"/>
  <bookViews>
    <workbookView xWindow="0" yWindow="0" windowWidth="25545" windowHeight="15075" xr2:uid="{894F49FD-0507-4294-87C0-931EE1F9952A}"/>
  </bookViews>
  <sheets>
    <sheet name="Multiplier" sheetId="1" r:id="rId1"/>
    <sheet name="A Matrix" sheetId="2" r:id="rId2"/>
    <sheet name="Sheet3" sheetId="3" r:id="rId3"/>
    <sheet name="Sheet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2" i="1" l="1"/>
  <c r="C49" i="1"/>
  <c r="D49" i="1"/>
  <c r="E49" i="1"/>
  <c r="F49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AG49" i="1"/>
  <c r="AH49" i="1"/>
  <c r="AI49" i="1"/>
  <c r="AJ49" i="1"/>
  <c r="AK49" i="1"/>
  <c r="AL49" i="1"/>
  <c r="AM49" i="1"/>
  <c r="AN49" i="1"/>
  <c r="AO49" i="1"/>
  <c r="AP49" i="1"/>
  <c r="AQ49" i="1"/>
  <c r="AR49" i="1"/>
  <c r="AS49" i="1"/>
  <c r="AT49" i="1"/>
  <c r="B49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AJ52" i="1"/>
  <c r="AK52" i="1"/>
  <c r="AL52" i="1"/>
  <c r="AM52" i="1"/>
  <c r="AN52" i="1"/>
  <c r="AO52" i="1"/>
  <c r="AP52" i="1"/>
  <c r="AQ52" i="1"/>
  <c r="AR52" i="1"/>
  <c r="AS52" i="1"/>
  <c r="AT52" i="1"/>
  <c r="C53" i="1"/>
  <c r="D53" i="1"/>
  <c r="E53" i="1"/>
  <c r="F53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AJ53" i="1"/>
  <c r="AK53" i="1"/>
  <c r="AL53" i="1"/>
  <c r="AM53" i="1"/>
  <c r="AN53" i="1"/>
  <c r="AO53" i="1"/>
  <c r="AP53" i="1"/>
  <c r="AQ53" i="1"/>
  <c r="AR53" i="1"/>
  <c r="AS53" i="1"/>
  <c r="AT53" i="1"/>
  <c r="C54" i="1"/>
  <c r="D54" i="1"/>
  <c r="E54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AJ54" i="1"/>
  <c r="AK54" i="1"/>
  <c r="AL54" i="1"/>
  <c r="AM54" i="1"/>
  <c r="AN54" i="1"/>
  <c r="AO54" i="1"/>
  <c r="AP54" i="1"/>
  <c r="AQ54" i="1"/>
  <c r="AR54" i="1"/>
  <c r="AS54" i="1"/>
  <c r="AT54" i="1"/>
  <c r="C55" i="1"/>
  <c r="D55" i="1"/>
  <c r="E55" i="1"/>
  <c r="F55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AJ55" i="1"/>
  <c r="AK55" i="1"/>
  <c r="AL55" i="1"/>
  <c r="AM55" i="1"/>
  <c r="AN55" i="1"/>
  <c r="AO55" i="1"/>
  <c r="AP55" i="1"/>
  <c r="AQ55" i="1"/>
  <c r="AR55" i="1"/>
  <c r="AS55" i="1"/>
  <c r="AT55" i="1"/>
  <c r="C56" i="1"/>
  <c r="D56" i="1"/>
  <c r="E56" i="1"/>
  <c r="F56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AJ56" i="1"/>
  <c r="AK56" i="1"/>
  <c r="AL56" i="1"/>
  <c r="AM56" i="1"/>
  <c r="AN56" i="1"/>
  <c r="AO56" i="1"/>
  <c r="AP56" i="1"/>
  <c r="AQ56" i="1"/>
  <c r="AR56" i="1"/>
  <c r="AS56" i="1"/>
  <c r="AT56" i="1"/>
  <c r="C57" i="1"/>
  <c r="D57" i="1"/>
  <c r="E57" i="1"/>
  <c r="F57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AJ57" i="1"/>
  <c r="AK57" i="1"/>
  <c r="AL57" i="1"/>
  <c r="AM57" i="1"/>
  <c r="AN57" i="1"/>
  <c r="AO57" i="1"/>
  <c r="AP57" i="1"/>
  <c r="AQ57" i="1"/>
  <c r="AR57" i="1"/>
  <c r="AS57" i="1"/>
  <c r="AT57" i="1"/>
  <c r="C58" i="1"/>
  <c r="D58" i="1"/>
  <c r="E58" i="1"/>
  <c r="F58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AJ58" i="1"/>
  <c r="AK58" i="1"/>
  <c r="AL58" i="1"/>
  <c r="AM58" i="1"/>
  <c r="AN58" i="1"/>
  <c r="AO58" i="1"/>
  <c r="AP58" i="1"/>
  <c r="AQ58" i="1"/>
  <c r="AR58" i="1"/>
  <c r="AS58" i="1"/>
  <c r="AT58" i="1"/>
  <c r="C59" i="1"/>
  <c r="D59" i="1"/>
  <c r="E59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AJ59" i="1"/>
  <c r="AK59" i="1"/>
  <c r="AL59" i="1"/>
  <c r="AM59" i="1"/>
  <c r="AN59" i="1"/>
  <c r="AO59" i="1"/>
  <c r="AP59" i="1"/>
  <c r="AQ59" i="1"/>
  <c r="AR59" i="1"/>
  <c r="AS59" i="1"/>
  <c r="AT59" i="1"/>
  <c r="C60" i="1"/>
  <c r="D60" i="1"/>
  <c r="E60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AJ60" i="1"/>
  <c r="AK60" i="1"/>
  <c r="AL60" i="1"/>
  <c r="AM60" i="1"/>
  <c r="AN60" i="1"/>
  <c r="AO60" i="1"/>
  <c r="AP60" i="1"/>
  <c r="AQ60" i="1"/>
  <c r="AR60" i="1"/>
  <c r="AS60" i="1"/>
  <c r="AT60" i="1"/>
  <c r="C61" i="1"/>
  <c r="D61" i="1"/>
  <c r="E61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AJ61" i="1"/>
  <c r="AK61" i="1"/>
  <c r="AL61" i="1"/>
  <c r="AM61" i="1"/>
  <c r="AN61" i="1"/>
  <c r="AO61" i="1"/>
  <c r="AP61" i="1"/>
  <c r="AQ61" i="1"/>
  <c r="AR61" i="1"/>
  <c r="AS61" i="1"/>
  <c r="AT61" i="1"/>
  <c r="C62" i="1"/>
  <c r="D62" i="1"/>
  <c r="E62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AJ62" i="1"/>
  <c r="AK62" i="1"/>
  <c r="AL62" i="1"/>
  <c r="AM62" i="1"/>
  <c r="AN62" i="1"/>
  <c r="AO62" i="1"/>
  <c r="AP62" i="1"/>
  <c r="AQ62" i="1"/>
  <c r="AR62" i="1"/>
  <c r="AS62" i="1"/>
  <c r="AT62" i="1"/>
  <c r="C63" i="1"/>
  <c r="D63" i="1"/>
  <c r="E63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AJ63" i="1"/>
  <c r="AK63" i="1"/>
  <c r="AL63" i="1"/>
  <c r="AM63" i="1"/>
  <c r="AN63" i="1"/>
  <c r="AO63" i="1"/>
  <c r="AP63" i="1"/>
  <c r="AQ63" i="1"/>
  <c r="AR63" i="1"/>
  <c r="AS63" i="1"/>
  <c r="AT63" i="1"/>
  <c r="C64" i="1"/>
  <c r="D64" i="1"/>
  <c r="E64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AJ64" i="1"/>
  <c r="AK64" i="1"/>
  <c r="AL64" i="1"/>
  <c r="AM64" i="1"/>
  <c r="AN64" i="1"/>
  <c r="AO64" i="1"/>
  <c r="AP64" i="1"/>
  <c r="AQ64" i="1"/>
  <c r="AR64" i="1"/>
  <c r="AS64" i="1"/>
  <c r="AT64" i="1"/>
  <c r="C65" i="1"/>
  <c r="D65" i="1"/>
  <c r="E65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AJ65" i="1"/>
  <c r="AK65" i="1"/>
  <c r="AL65" i="1"/>
  <c r="AM65" i="1"/>
  <c r="AN65" i="1"/>
  <c r="AO65" i="1"/>
  <c r="AP65" i="1"/>
  <c r="AQ65" i="1"/>
  <c r="AR65" i="1"/>
  <c r="AS65" i="1"/>
  <c r="AT65" i="1"/>
  <c r="C66" i="1"/>
  <c r="D66" i="1"/>
  <c r="E66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AJ66" i="1"/>
  <c r="AK66" i="1"/>
  <c r="AL66" i="1"/>
  <c r="AM66" i="1"/>
  <c r="AN66" i="1"/>
  <c r="AO66" i="1"/>
  <c r="AP66" i="1"/>
  <c r="AQ66" i="1"/>
  <c r="AR66" i="1"/>
  <c r="AS66" i="1"/>
  <c r="AT66" i="1"/>
  <c r="C67" i="1"/>
  <c r="D67" i="1"/>
  <c r="E67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AJ67" i="1"/>
  <c r="AK67" i="1"/>
  <c r="AL67" i="1"/>
  <c r="AM67" i="1"/>
  <c r="AN67" i="1"/>
  <c r="AO67" i="1"/>
  <c r="AP67" i="1"/>
  <c r="AQ67" i="1"/>
  <c r="AR67" i="1"/>
  <c r="AS67" i="1"/>
  <c r="AT67" i="1"/>
  <c r="C68" i="1"/>
  <c r="D68" i="1"/>
  <c r="E68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AJ68" i="1"/>
  <c r="AK68" i="1"/>
  <c r="AL68" i="1"/>
  <c r="AM68" i="1"/>
  <c r="AN68" i="1"/>
  <c r="AO68" i="1"/>
  <c r="AP68" i="1"/>
  <c r="AQ68" i="1"/>
  <c r="AR68" i="1"/>
  <c r="AS68" i="1"/>
  <c r="AT68" i="1"/>
  <c r="C69" i="1"/>
  <c r="D69" i="1"/>
  <c r="E69" i="1"/>
  <c r="F69" i="1"/>
  <c r="G69" i="1"/>
  <c r="H69" i="1"/>
  <c r="I69" i="1"/>
  <c r="J69" i="1"/>
  <c r="K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AG69" i="1"/>
  <c r="AH69" i="1"/>
  <c r="AI69" i="1"/>
  <c r="AJ69" i="1"/>
  <c r="AK69" i="1"/>
  <c r="AL69" i="1"/>
  <c r="AM69" i="1"/>
  <c r="AN69" i="1"/>
  <c r="AO69" i="1"/>
  <c r="AP69" i="1"/>
  <c r="AQ69" i="1"/>
  <c r="AR69" i="1"/>
  <c r="AS69" i="1"/>
  <c r="AT69" i="1"/>
  <c r="C70" i="1"/>
  <c r="D70" i="1"/>
  <c r="E70" i="1"/>
  <c r="F70" i="1"/>
  <c r="G70" i="1"/>
  <c r="H70" i="1"/>
  <c r="I70" i="1"/>
  <c r="J70" i="1"/>
  <c r="K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AG70" i="1"/>
  <c r="AH70" i="1"/>
  <c r="AI70" i="1"/>
  <c r="AJ70" i="1"/>
  <c r="AK70" i="1"/>
  <c r="AL70" i="1"/>
  <c r="AM70" i="1"/>
  <c r="AN70" i="1"/>
  <c r="AO70" i="1"/>
  <c r="AP70" i="1"/>
  <c r="AQ70" i="1"/>
  <c r="AR70" i="1"/>
  <c r="AS70" i="1"/>
  <c r="AT70" i="1"/>
  <c r="C71" i="1"/>
  <c r="D71" i="1"/>
  <c r="E71" i="1"/>
  <c r="F71" i="1"/>
  <c r="G71" i="1"/>
  <c r="H71" i="1"/>
  <c r="I71" i="1"/>
  <c r="J71" i="1"/>
  <c r="K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AG71" i="1"/>
  <c r="AH71" i="1"/>
  <c r="AI71" i="1"/>
  <c r="AJ71" i="1"/>
  <c r="AK71" i="1"/>
  <c r="AL71" i="1"/>
  <c r="AM71" i="1"/>
  <c r="AN71" i="1"/>
  <c r="AO71" i="1"/>
  <c r="AP71" i="1"/>
  <c r="AQ71" i="1"/>
  <c r="AR71" i="1"/>
  <c r="AS71" i="1"/>
  <c r="AT71" i="1"/>
  <c r="C72" i="1"/>
  <c r="D72" i="1"/>
  <c r="E72" i="1"/>
  <c r="F72" i="1"/>
  <c r="G72" i="1"/>
  <c r="H72" i="1"/>
  <c r="I72" i="1"/>
  <c r="J72" i="1"/>
  <c r="K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AG72" i="1"/>
  <c r="AH72" i="1"/>
  <c r="AI72" i="1"/>
  <c r="AJ72" i="1"/>
  <c r="AK72" i="1"/>
  <c r="AL72" i="1"/>
  <c r="AM72" i="1"/>
  <c r="AN72" i="1"/>
  <c r="AO72" i="1"/>
  <c r="AP72" i="1"/>
  <c r="AQ72" i="1"/>
  <c r="AR72" i="1"/>
  <c r="AS72" i="1"/>
  <c r="AT72" i="1"/>
  <c r="C73" i="1"/>
  <c r="D73" i="1"/>
  <c r="E73" i="1"/>
  <c r="F73" i="1"/>
  <c r="G73" i="1"/>
  <c r="H73" i="1"/>
  <c r="I73" i="1"/>
  <c r="J73" i="1"/>
  <c r="K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AG73" i="1"/>
  <c r="AH73" i="1"/>
  <c r="AI73" i="1"/>
  <c r="AJ73" i="1"/>
  <c r="AK73" i="1"/>
  <c r="AL73" i="1"/>
  <c r="AM73" i="1"/>
  <c r="AN73" i="1"/>
  <c r="AO73" i="1"/>
  <c r="AP73" i="1"/>
  <c r="AQ73" i="1"/>
  <c r="AR73" i="1"/>
  <c r="AS73" i="1"/>
  <c r="AT73" i="1"/>
  <c r="C74" i="1"/>
  <c r="D74" i="1"/>
  <c r="E74" i="1"/>
  <c r="F74" i="1"/>
  <c r="G74" i="1"/>
  <c r="H74" i="1"/>
  <c r="I74" i="1"/>
  <c r="J74" i="1"/>
  <c r="K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AG74" i="1"/>
  <c r="AH74" i="1"/>
  <c r="AI74" i="1"/>
  <c r="AJ74" i="1"/>
  <c r="AK74" i="1"/>
  <c r="AL74" i="1"/>
  <c r="AM74" i="1"/>
  <c r="AN74" i="1"/>
  <c r="AO74" i="1"/>
  <c r="AP74" i="1"/>
  <c r="AQ74" i="1"/>
  <c r="AR74" i="1"/>
  <c r="AS74" i="1"/>
  <c r="AT74" i="1"/>
  <c r="C75" i="1"/>
  <c r="D75" i="1"/>
  <c r="E75" i="1"/>
  <c r="F75" i="1"/>
  <c r="G75" i="1"/>
  <c r="H75" i="1"/>
  <c r="I75" i="1"/>
  <c r="J75" i="1"/>
  <c r="K75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AG75" i="1"/>
  <c r="AH75" i="1"/>
  <c r="AI75" i="1"/>
  <c r="AJ75" i="1"/>
  <c r="AK75" i="1"/>
  <c r="AL75" i="1"/>
  <c r="AM75" i="1"/>
  <c r="AN75" i="1"/>
  <c r="AO75" i="1"/>
  <c r="AP75" i="1"/>
  <c r="AQ75" i="1"/>
  <c r="AR75" i="1"/>
  <c r="AS75" i="1"/>
  <c r="AT75" i="1"/>
  <c r="C76" i="1"/>
  <c r="D76" i="1"/>
  <c r="E76" i="1"/>
  <c r="F76" i="1"/>
  <c r="G76" i="1"/>
  <c r="H76" i="1"/>
  <c r="I76" i="1"/>
  <c r="J76" i="1"/>
  <c r="K76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AG76" i="1"/>
  <c r="AH76" i="1"/>
  <c r="AI76" i="1"/>
  <c r="AJ76" i="1"/>
  <c r="AK76" i="1"/>
  <c r="AL76" i="1"/>
  <c r="AM76" i="1"/>
  <c r="AN76" i="1"/>
  <c r="AO76" i="1"/>
  <c r="AP76" i="1"/>
  <c r="AQ76" i="1"/>
  <c r="AR76" i="1"/>
  <c r="AS76" i="1"/>
  <c r="AT76" i="1"/>
  <c r="C77" i="1"/>
  <c r="D77" i="1"/>
  <c r="E77" i="1"/>
  <c r="F77" i="1"/>
  <c r="G77" i="1"/>
  <c r="H77" i="1"/>
  <c r="I77" i="1"/>
  <c r="J77" i="1"/>
  <c r="K77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AG77" i="1"/>
  <c r="AH77" i="1"/>
  <c r="AI77" i="1"/>
  <c r="AJ77" i="1"/>
  <c r="AK77" i="1"/>
  <c r="AL77" i="1"/>
  <c r="AM77" i="1"/>
  <c r="AN77" i="1"/>
  <c r="AO77" i="1"/>
  <c r="AP77" i="1"/>
  <c r="AQ77" i="1"/>
  <c r="AR77" i="1"/>
  <c r="AS77" i="1"/>
  <c r="AT77" i="1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AG78" i="1"/>
  <c r="AH78" i="1"/>
  <c r="AI78" i="1"/>
  <c r="AJ78" i="1"/>
  <c r="AK78" i="1"/>
  <c r="AL78" i="1"/>
  <c r="AM78" i="1"/>
  <c r="AN78" i="1"/>
  <c r="AO78" i="1"/>
  <c r="AP78" i="1"/>
  <c r="AQ78" i="1"/>
  <c r="AR78" i="1"/>
  <c r="AS78" i="1"/>
  <c r="AT78" i="1"/>
  <c r="C79" i="1"/>
  <c r="D79" i="1"/>
  <c r="E79" i="1"/>
  <c r="F79" i="1"/>
  <c r="G79" i="1"/>
  <c r="H79" i="1"/>
  <c r="I79" i="1"/>
  <c r="J79" i="1"/>
  <c r="K79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AG79" i="1"/>
  <c r="AH79" i="1"/>
  <c r="AI79" i="1"/>
  <c r="AJ79" i="1"/>
  <c r="AK79" i="1"/>
  <c r="AL79" i="1"/>
  <c r="AM79" i="1"/>
  <c r="AN79" i="1"/>
  <c r="AO79" i="1"/>
  <c r="AP79" i="1"/>
  <c r="AQ79" i="1"/>
  <c r="AR79" i="1"/>
  <c r="AS79" i="1"/>
  <c r="AT79" i="1"/>
  <c r="C80" i="1"/>
  <c r="D80" i="1"/>
  <c r="E80" i="1"/>
  <c r="F80" i="1"/>
  <c r="G80" i="1"/>
  <c r="H80" i="1"/>
  <c r="I80" i="1"/>
  <c r="J80" i="1"/>
  <c r="K80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AG80" i="1"/>
  <c r="AH80" i="1"/>
  <c r="AI80" i="1"/>
  <c r="AJ80" i="1"/>
  <c r="AK80" i="1"/>
  <c r="AL80" i="1"/>
  <c r="AM80" i="1"/>
  <c r="AN80" i="1"/>
  <c r="AO80" i="1"/>
  <c r="AP80" i="1"/>
  <c r="AQ80" i="1"/>
  <c r="AR80" i="1"/>
  <c r="AS80" i="1"/>
  <c r="AT80" i="1"/>
  <c r="C81" i="1"/>
  <c r="D81" i="1"/>
  <c r="E81" i="1"/>
  <c r="F81" i="1"/>
  <c r="G81" i="1"/>
  <c r="H81" i="1"/>
  <c r="I81" i="1"/>
  <c r="J81" i="1"/>
  <c r="K81" i="1"/>
  <c r="L81" i="1"/>
  <c r="M81" i="1"/>
  <c r="N81" i="1"/>
  <c r="O81" i="1"/>
  <c r="P81" i="1"/>
  <c r="Q81" i="1"/>
  <c r="R81" i="1"/>
  <c r="S81" i="1"/>
  <c r="T81" i="1"/>
  <c r="U81" i="1"/>
  <c r="V81" i="1"/>
  <c r="W81" i="1"/>
  <c r="X81" i="1"/>
  <c r="Y81" i="1"/>
  <c r="Z81" i="1"/>
  <c r="AA81" i="1"/>
  <c r="AB81" i="1"/>
  <c r="AC81" i="1"/>
  <c r="AD81" i="1"/>
  <c r="AE81" i="1"/>
  <c r="AF81" i="1"/>
  <c r="AG81" i="1"/>
  <c r="AH81" i="1"/>
  <c r="AI81" i="1"/>
  <c r="AJ81" i="1"/>
  <c r="AK81" i="1"/>
  <c r="AL81" i="1"/>
  <c r="AM81" i="1"/>
  <c r="AN81" i="1"/>
  <c r="AO81" i="1"/>
  <c r="AP81" i="1"/>
  <c r="AQ81" i="1"/>
  <c r="AR81" i="1"/>
  <c r="AS81" i="1"/>
  <c r="AT81" i="1"/>
  <c r="C82" i="1"/>
  <c r="D82" i="1"/>
  <c r="E82" i="1"/>
  <c r="F82" i="1"/>
  <c r="G82" i="1"/>
  <c r="H82" i="1"/>
  <c r="I82" i="1"/>
  <c r="J82" i="1"/>
  <c r="K82" i="1"/>
  <c r="L82" i="1"/>
  <c r="M82" i="1"/>
  <c r="N82" i="1"/>
  <c r="O82" i="1"/>
  <c r="P82" i="1"/>
  <c r="Q82" i="1"/>
  <c r="R82" i="1"/>
  <c r="S82" i="1"/>
  <c r="T82" i="1"/>
  <c r="U82" i="1"/>
  <c r="V82" i="1"/>
  <c r="W82" i="1"/>
  <c r="X82" i="1"/>
  <c r="Y82" i="1"/>
  <c r="Z82" i="1"/>
  <c r="AA82" i="1"/>
  <c r="AB82" i="1"/>
  <c r="AC82" i="1"/>
  <c r="AD82" i="1"/>
  <c r="AE82" i="1"/>
  <c r="AF82" i="1"/>
  <c r="AG82" i="1"/>
  <c r="AH82" i="1"/>
  <c r="AI82" i="1"/>
  <c r="AJ82" i="1"/>
  <c r="AK82" i="1"/>
  <c r="AL82" i="1"/>
  <c r="AM82" i="1"/>
  <c r="AN82" i="1"/>
  <c r="AO82" i="1"/>
  <c r="AP82" i="1"/>
  <c r="AQ82" i="1"/>
  <c r="AR82" i="1"/>
  <c r="AS82" i="1"/>
  <c r="AT82" i="1"/>
  <c r="C83" i="1"/>
  <c r="D83" i="1"/>
  <c r="E83" i="1"/>
  <c r="F83" i="1"/>
  <c r="G83" i="1"/>
  <c r="H83" i="1"/>
  <c r="I83" i="1"/>
  <c r="J83" i="1"/>
  <c r="K83" i="1"/>
  <c r="L83" i="1"/>
  <c r="M83" i="1"/>
  <c r="N83" i="1"/>
  <c r="O83" i="1"/>
  <c r="P83" i="1"/>
  <c r="Q83" i="1"/>
  <c r="R83" i="1"/>
  <c r="S83" i="1"/>
  <c r="T83" i="1"/>
  <c r="U83" i="1"/>
  <c r="V83" i="1"/>
  <c r="W83" i="1"/>
  <c r="X83" i="1"/>
  <c r="Y83" i="1"/>
  <c r="Z83" i="1"/>
  <c r="AA83" i="1"/>
  <c r="AB83" i="1"/>
  <c r="AC83" i="1"/>
  <c r="AD83" i="1"/>
  <c r="AE83" i="1"/>
  <c r="AF83" i="1"/>
  <c r="AG83" i="1"/>
  <c r="AH83" i="1"/>
  <c r="AI83" i="1"/>
  <c r="AJ83" i="1"/>
  <c r="AK83" i="1"/>
  <c r="AL83" i="1"/>
  <c r="AM83" i="1"/>
  <c r="AN83" i="1"/>
  <c r="AO83" i="1"/>
  <c r="AP83" i="1"/>
  <c r="AQ83" i="1"/>
  <c r="AR83" i="1"/>
  <c r="AS83" i="1"/>
  <c r="AT83" i="1"/>
  <c r="C84" i="1"/>
  <c r="D84" i="1"/>
  <c r="E84" i="1"/>
  <c r="F84" i="1"/>
  <c r="G84" i="1"/>
  <c r="H84" i="1"/>
  <c r="I84" i="1"/>
  <c r="J84" i="1"/>
  <c r="K84" i="1"/>
  <c r="L84" i="1"/>
  <c r="M84" i="1"/>
  <c r="N84" i="1"/>
  <c r="O84" i="1"/>
  <c r="P84" i="1"/>
  <c r="Q84" i="1"/>
  <c r="R84" i="1"/>
  <c r="S84" i="1"/>
  <c r="T84" i="1"/>
  <c r="U84" i="1"/>
  <c r="V84" i="1"/>
  <c r="W84" i="1"/>
  <c r="X84" i="1"/>
  <c r="Y84" i="1"/>
  <c r="Z84" i="1"/>
  <c r="AA84" i="1"/>
  <c r="AB84" i="1"/>
  <c r="AC84" i="1"/>
  <c r="AD84" i="1"/>
  <c r="AE84" i="1"/>
  <c r="AF84" i="1"/>
  <c r="AG84" i="1"/>
  <c r="AH84" i="1"/>
  <c r="AI84" i="1"/>
  <c r="AJ84" i="1"/>
  <c r="AK84" i="1"/>
  <c r="AL84" i="1"/>
  <c r="AM84" i="1"/>
  <c r="AN84" i="1"/>
  <c r="AO84" i="1"/>
  <c r="AP84" i="1"/>
  <c r="AQ84" i="1"/>
  <c r="AR84" i="1"/>
  <c r="AS84" i="1"/>
  <c r="AT84" i="1"/>
  <c r="C85" i="1"/>
  <c r="D85" i="1"/>
  <c r="E85" i="1"/>
  <c r="F85" i="1"/>
  <c r="G85" i="1"/>
  <c r="H85" i="1"/>
  <c r="I85" i="1"/>
  <c r="J85" i="1"/>
  <c r="K85" i="1"/>
  <c r="L85" i="1"/>
  <c r="M85" i="1"/>
  <c r="N85" i="1"/>
  <c r="O85" i="1"/>
  <c r="P85" i="1"/>
  <c r="Q85" i="1"/>
  <c r="R85" i="1"/>
  <c r="S85" i="1"/>
  <c r="T85" i="1"/>
  <c r="U85" i="1"/>
  <c r="V85" i="1"/>
  <c r="W85" i="1"/>
  <c r="X85" i="1"/>
  <c r="Y85" i="1"/>
  <c r="Z85" i="1"/>
  <c r="AA85" i="1"/>
  <c r="AB85" i="1"/>
  <c r="AC85" i="1"/>
  <c r="AD85" i="1"/>
  <c r="AE85" i="1"/>
  <c r="AF85" i="1"/>
  <c r="AG85" i="1"/>
  <c r="AH85" i="1"/>
  <c r="AI85" i="1"/>
  <c r="AJ85" i="1"/>
  <c r="AK85" i="1"/>
  <c r="AL85" i="1"/>
  <c r="AM85" i="1"/>
  <c r="AN85" i="1"/>
  <c r="AO85" i="1"/>
  <c r="AP85" i="1"/>
  <c r="AQ85" i="1"/>
  <c r="AR85" i="1"/>
  <c r="AS85" i="1"/>
  <c r="AT85" i="1"/>
  <c r="C86" i="1"/>
  <c r="D86" i="1"/>
  <c r="E86" i="1"/>
  <c r="F86" i="1"/>
  <c r="G86" i="1"/>
  <c r="H86" i="1"/>
  <c r="I86" i="1"/>
  <c r="J86" i="1"/>
  <c r="K86" i="1"/>
  <c r="L86" i="1"/>
  <c r="M86" i="1"/>
  <c r="N86" i="1"/>
  <c r="O86" i="1"/>
  <c r="P86" i="1"/>
  <c r="Q86" i="1"/>
  <c r="R86" i="1"/>
  <c r="S86" i="1"/>
  <c r="T86" i="1"/>
  <c r="U86" i="1"/>
  <c r="V86" i="1"/>
  <c r="W86" i="1"/>
  <c r="X86" i="1"/>
  <c r="Y86" i="1"/>
  <c r="Z86" i="1"/>
  <c r="AA86" i="1"/>
  <c r="AB86" i="1"/>
  <c r="AC86" i="1"/>
  <c r="AD86" i="1"/>
  <c r="AE86" i="1"/>
  <c r="AF86" i="1"/>
  <c r="AG86" i="1"/>
  <c r="AH86" i="1"/>
  <c r="AI86" i="1"/>
  <c r="AJ86" i="1"/>
  <c r="AK86" i="1"/>
  <c r="AL86" i="1"/>
  <c r="AM86" i="1"/>
  <c r="AN86" i="1"/>
  <c r="AO86" i="1"/>
  <c r="AP86" i="1"/>
  <c r="AQ86" i="1"/>
  <c r="AR86" i="1"/>
  <c r="AS86" i="1"/>
  <c r="AT86" i="1"/>
  <c r="C87" i="1"/>
  <c r="D87" i="1"/>
  <c r="E87" i="1"/>
  <c r="F87" i="1"/>
  <c r="G87" i="1"/>
  <c r="H87" i="1"/>
  <c r="I87" i="1"/>
  <c r="J87" i="1"/>
  <c r="K87" i="1"/>
  <c r="L87" i="1"/>
  <c r="M87" i="1"/>
  <c r="N87" i="1"/>
  <c r="O87" i="1"/>
  <c r="P87" i="1"/>
  <c r="Q87" i="1"/>
  <c r="R87" i="1"/>
  <c r="S87" i="1"/>
  <c r="T87" i="1"/>
  <c r="U87" i="1"/>
  <c r="V87" i="1"/>
  <c r="W87" i="1"/>
  <c r="X87" i="1"/>
  <c r="Y87" i="1"/>
  <c r="Z87" i="1"/>
  <c r="AA87" i="1"/>
  <c r="AB87" i="1"/>
  <c r="AC87" i="1"/>
  <c r="AD87" i="1"/>
  <c r="AE87" i="1"/>
  <c r="AF87" i="1"/>
  <c r="AG87" i="1"/>
  <c r="AH87" i="1"/>
  <c r="AI87" i="1"/>
  <c r="AJ87" i="1"/>
  <c r="AK87" i="1"/>
  <c r="AL87" i="1"/>
  <c r="AM87" i="1"/>
  <c r="AN87" i="1"/>
  <c r="AO87" i="1"/>
  <c r="AP87" i="1"/>
  <c r="AQ87" i="1"/>
  <c r="AR87" i="1"/>
  <c r="AS87" i="1"/>
  <c r="AT87" i="1"/>
  <c r="C88" i="1"/>
  <c r="D88" i="1"/>
  <c r="E88" i="1"/>
  <c r="F88" i="1"/>
  <c r="G88" i="1"/>
  <c r="H88" i="1"/>
  <c r="I88" i="1"/>
  <c r="J88" i="1"/>
  <c r="K88" i="1"/>
  <c r="L88" i="1"/>
  <c r="M88" i="1"/>
  <c r="N88" i="1"/>
  <c r="O88" i="1"/>
  <c r="P88" i="1"/>
  <c r="Q88" i="1"/>
  <c r="R88" i="1"/>
  <c r="S88" i="1"/>
  <c r="T88" i="1"/>
  <c r="U88" i="1"/>
  <c r="V88" i="1"/>
  <c r="W88" i="1"/>
  <c r="X88" i="1"/>
  <c r="Y88" i="1"/>
  <c r="Z88" i="1"/>
  <c r="AA88" i="1"/>
  <c r="AB88" i="1"/>
  <c r="AC88" i="1"/>
  <c r="AD88" i="1"/>
  <c r="AE88" i="1"/>
  <c r="AF88" i="1"/>
  <c r="AG88" i="1"/>
  <c r="AH88" i="1"/>
  <c r="AI88" i="1"/>
  <c r="AJ88" i="1"/>
  <c r="AK88" i="1"/>
  <c r="AL88" i="1"/>
  <c r="AM88" i="1"/>
  <c r="AN88" i="1"/>
  <c r="AO88" i="1"/>
  <c r="AP88" i="1"/>
  <c r="AQ88" i="1"/>
  <c r="AR88" i="1"/>
  <c r="AS88" i="1"/>
  <c r="AT88" i="1"/>
  <c r="C89" i="1"/>
  <c r="D89" i="1"/>
  <c r="E89" i="1"/>
  <c r="F89" i="1"/>
  <c r="G89" i="1"/>
  <c r="H89" i="1"/>
  <c r="I89" i="1"/>
  <c r="J89" i="1"/>
  <c r="K89" i="1"/>
  <c r="L89" i="1"/>
  <c r="M89" i="1"/>
  <c r="N89" i="1"/>
  <c r="O89" i="1"/>
  <c r="P89" i="1"/>
  <c r="Q89" i="1"/>
  <c r="R89" i="1"/>
  <c r="S89" i="1"/>
  <c r="T89" i="1"/>
  <c r="U89" i="1"/>
  <c r="V89" i="1"/>
  <c r="W89" i="1"/>
  <c r="X89" i="1"/>
  <c r="Y89" i="1"/>
  <c r="Z89" i="1"/>
  <c r="AA89" i="1"/>
  <c r="AB89" i="1"/>
  <c r="AC89" i="1"/>
  <c r="AD89" i="1"/>
  <c r="AE89" i="1"/>
  <c r="AF89" i="1"/>
  <c r="AG89" i="1"/>
  <c r="AH89" i="1"/>
  <c r="AI89" i="1"/>
  <c r="AJ89" i="1"/>
  <c r="AK89" i="1"/>
  <c r="AL89" i="1"/>
  <c r="AM89" i="1"/>
  <c r="AN89" i="1"/>
  <c r="AO89" i="1"/>
  <c r="AP89" i="1"/>
  <c r="AQ89" i="1"/>
  <c r="AR89" i="1"/>
  <c r="AS89" i="1"/>
  <c r="AT89" i="1"/>
  <c r="C90" i="1"/>
  <c r="D90" i="1"/>
  <c r="E90" i="1"/>
  <c r="F90" i="1"/>
  <c r="G90" i="1"/>
  <c r="H90" i="1"/>
  <c r="I90" i="1"/>
  <c r="J90" i="1"/>
  <c r="K90" i="1"/>
  <c r="L90" i="1"/>
  <c r="M90" i="1"/>
  <c r="N90" i="1"/>
  <c r="O90" i="1"/>
  <c r="P90" i="1"/>
  <c r="Q90" i="1"/>
  <c r="R90" i="1"/>
  <c r="S90" i="1"/>
  <c r="T90" i="1"/>
  <c r="U90" i="1"/>
  <c r="V90" i="1"/>
  <c r="W90" i="1"/>
  <c r="X90" i="1"/>
  <c r="Y90" i="1"/>
  <c r="Z90" i="1"/>
  <c r="AA90" i="1"/>
  <c r="AB90" i="1"/>
  <c r="AC90" i="1"/>
  <c r="AD90" i="1"/>
  <c r="AE90" i="1"/>
  <c r="AF90" i="1"/>
  <c r="AG90" i="1"/>
  <c r="AH90" i="1"/>
  <c r="AI90" i="1"/>
  <c r="AJ90" i="1"/>
  <c r="AK90" i="1"/>
  <c r="AL90" i="1"/>
  <c r="AM90" i="1"/>
  <c r="AN90" i="1"/>
  <c r="AO90" i="1"/>
  <c r="AP90" i="1"/>
  <c r="AQ90" i="1"/>
  <c r="AR90" i="1"/>
  <c r="AS90" i="1"/>
  <c r="AT90" i="1"/>
  <c r="C91" i="1"/>
  <c r="D91" i="1"/>
  <c r="E91" i="1"/>
  <c r="F91" i="1"/>
  <c r="G91" i="1"/>
  <c r="H91" i="1"/>
  <c r="I91" i="1"/>
  <c r="J91" i="1"/>
  <c r="K91" i="1"/>
  <c r="L91" i="1"/>
  <c r="M91" i="1"/>
  <c r="N91" i="1"/>
  <c r="O91" i="1"/>
  <c r="P91" i="1"/>
  <c r="Q91" i="1"/>
  <c r="R91" i="1"/>
  <c r="S91" i="1"/>
  <c r="T91" i="1"/>
  <c r="U91" i="1"/>
  <c r="V91" i="1"/>
  <c r="W91" i="1"/>
  <c r="X91" i="1"/>
  <c r="Y91" i="1"/>
  <c r="Z91" i="1"/>
  <c r="AA91" i="1"/>
  <c r="AB91" i="1"/>
  <c r="AC91" i="1"/>
  <c r="AD91" i="1"/>
  <c r="AE91" i="1"/>
  <c r="AF91" i="1"/>
  <c r="AG91" i="1"/>
  <c r="AH91" i="1"/>
  <c r="AI91" i="1"/>
  <c r="AJ91" i="1"/>
  <c r="AK91" i="1"/>
  <c r="AL91" i="1"/>
  <c r="AM91" i="1"/>
  <c r="AN91" i="1"/>
  <c r="AO91" i="1"/>
  <c r="AP91" i="1"/>
  <c r="AQ91" i="1"/>
  <c r="AR91" i="1"/>
  <c r="AS91" i="1"/>
  <c r="AT91" i="1"/>
  <c r="C92" i="1"/>
  <c r="D92" i="1"/>
  <c r="E92" i="1"/>
  <c r="F92" i="1"/>
  <c r="G92" i="1"/>
  <c r="H92" i="1"/>
  <c r="I92" i="1"/>
  <c r="J92" i="1"/>
  <c r="K92" i="1"/>
  <c r="L92" i="1"/>
  <c r="M92" i="1"/>
  <c r="N92" i="1"/>
  <c r="O92" i="1"/>
  <c r="P92" i="1"/>
  <c r="Q92" i="1"/>
  <c r="R92" i="1"/>
  <c r="S92" i="1"/>
  <c r="T92" i="1"/>
  <c r="U92" i="1"/>
  <c r="V92" i="1"/>
  <c r="W92" i="1"/>
  <c r="X92" i="1"/>
  <c r="Y92" i="1"/>
  <c r="Z92" i="1"/>
  <c r="AA92" i="1"/>
  <c r="AB92" i="1"/>
  <c r="AC92" i="1"/>
  <c r="AD92" i="1"/>
  <c r="AE92" i="1"/>
  <c r="AF92" i="1"/>
  <c r="AG92" i="1"/>
  <c r="AH92" i="1"/>
  <c r="AI92" i="1"/>
  <c r="AJ92" i="1"/>
  <c r="AK92" i="1"/>
  <c r="AL92" i="1"/>
  <c r="AM92" i="1"/>
  <c r="AN92" i="1"/>
  <c r="AO92" i="1"/>
  <c r="AP92" i="1"/>
  <c r="AQ92" i="1"/>
  <c r="AR92" i="1"/>
  <c r="AS92" i="1"/>
  <c r="AT92" i="1"/>
  <c r="C93" i="1"/>
  <c r="D93" i="1"/>
  <c r="E93" i="1"/>
  <c r="F93" i="1"/>
  <c r="G93" i="1"/>
  <c r="H93" i="1"/>
  <c r="I93" i="1"/>
  <c r="J93" i="1"/>
  <c r="K93" i="1"/>
  <c r="L93" i="1"/>
  <c r="M93" i="1"/>
  <c r="N93" i="1"/>
  <c r="O93" i="1"/>
  <c r="P93" i="1"/>
  <c r="Q93" i="1"/>
  <c r="R93" i="1"/>
  <c r="S93" i="1"/>
  <c r="T93" i="1"/>
  <c r="U93" i="1"/>
  <c r="V93" i="1"/>
  <c r="W93" i="1"/>
  <c r="X93" i="1"/>
  <c r="Y93" i="1"/>
  <c r="Z93" i="1"/>
  <c r="AA93" i="1"/>
  <c r="AB93" i="1"/>
  <c r="AC93" i="1"/>
  <c r="AD93" i="1"/>
  <c r="AE93" i="1"/>
  <c r="AF93" i="1"/>
  <c r="AG93" i="1"/>
  <c r="AH93" i="1"/>
  <c r="AI93" i="1"/>
  <c r="AJ93" i="1"/>
  <c r="AK93" i="1"/>
  <c r="AL93" i="1"/>
  <c r="AM93" i="1"/>
  <c r="AN93" i="1"/>
  <c r="AO93" i="1"/>
  <c r="AP93" i="1"/>
  <c r="AQ93" i="1"/>
  <c r="AR93" i="1"/>
  <c r="AS93" i="1"/>
  <c r="AT93" i="1"/>
  <c r="C94" i="1"/>
  <c r="D94" i="1"/>
  <c r="E94" i="1"/>
  <c r="F94" i="1"/>
  <c r="G94" i="1"/>
  <c r="H94" i="1"/>
  <c r="I94" i="1"/>
  <c r="J94" i="1"/>
  <c r="K94" i="1"/>
  <c r="L94" i="1"/>
  <c r="M94" i="1"/>
  <c r="N94" i="1"/>
  <c r="O94" i="1"/>
  <c r="P94" i="1"/>
  <c r="Q94" i="1"/>
  <c r="R94" i="1"/>
  <c r="S94" i="1"/>
  <c r="T94" i="1"/>
  <c r="U94" i="1"/>
  <c r="V94" i="1"/>
  <c r="W94" i="1"/>
  <c r="X94" i="1"/>
  <c r="Y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AO94" i="1"/>
  <c r="AP94" i="1"/>
  <c r="AQ94" i="1"/>
  <c r="AR94" i="1"/>
  <c r="AS94" i="1"/>
  <c r="AT94" i="1"/>
  <c r="C95" i="1"/>
  <c r="D95" i="1"/>
  <c r="E95" i="1"/>
  <c r="F95" i="1"/>
  <c r="G95" i="1"/>
  <c r="H95" i="1"/>
  <c r="I95" i="1"/>
  <c r="J95" i="1"/>
  <c r="K95" i="1"/>
  <c r="L95" i="1"/>
  <c r="M95" i="1"/>
  <c r="N95" i="1"/>
  <c r="O95" i="1"/>
  <c r="P95" i="1"/>
  <c r="Q95" i="1"/>
  <c r="R95" i="1"/>
  <c r="S95" i="1"/>
  <c r="T95" i="1"/>
  <c r="U95" i="1"/>
  <c r="V95" i="1"/>
  <c r="W95" i="1"/>
  <c r="X95" i="1"/>
  <c r="Y95" i="1"/>
  <c r="Z95" i="1"/>
  <c r="AA95" i="1"/>
  <c r="AB95" i="1"/>
  <c r="AC95" i="1"/>
  <c r="AD95" i="1"/>
  <c r="AE95" i="1"/>
  <c r="AF95" i="1"/>
  <c r="AG95" i="1"/>
  <c r="AH95" i="1"/>
  <c r="AI95" i="1"/>
  <c r="AJ95" i="1"/>
  <c r="AK95" i="1"/>
  <c r="AL95" i="1"/>
  <c r="AM95" i="1"/>
  <c r="AN95" i="1"/>
  <c r="AO95" i="1"/>
  <c r="AP95" i="1"/>
  <c r="AQ95" i="1"/>
  <c r="AR95" i="1"/>
  <c r="AS95" i="1"/>
  <c r="AT95" i="1"/>
  <c r="C96" i="1"/>
  <c r="D96" i="1"/>
  <c r="E96" i="1"/>
  <c r="F96" i="1"/>
  <c r="G96" i="1"/>
  <c r="H96" i="1"/>
  <c r="I96" i="1"/>
  <c r="J96" i="1"/>
  <c r="K96" i="1"/>
  <c r="L96" i="1"/>
  <c r="M96" i="1"/>
  <c r="N96" i="1"/>
  <c r="O96" i="1"/>
  <c r="P96" i="1"/>
  <c r="Q96" i="1"/>
  <c r="R96" i="1"/>
  <c r="S96" i="1"/>
  <c r="T96" i="1"/>
  <c r="U96" i="1"/>
  <c r="V96" i="1"/>
  <c r="W96" i="1"/>
  <c r="X96" i="1"/>
  <c r="Y96" i="1"/>
  <c r="Z96" i="1"/>
  <c r="AA96" i="1"/>
  <c r="AB96" i="1"/>
  <c r="AC96" i="1"/>
  <c r="AD96" i="1"/>
  <c r="AE96" i="1"/>
  <c r="AF96" i="1"/>
  <c r="AG96" i="1"/>
  <c r="AH96" i="1"/>
  <c r="AI96" i="1"/>
  <c r="AJ96" i="1"/>
  <c r="AK96" i="1"/>
  <c r="AL96" i="1"/>
  <c r="AM96" i="1"/>
  <c r="AN96" i="1"/>
  <c r="AO96" i="1"/>
  <c r="AP96" i="1"/>
  <c r="AQ96" i="1"/>
  <c r="AR96" i="1"/>
  <c r="AS96" i="1"/>
  <c r="AT96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9" i="1" a="1"/>
  <c r="U99" i="1" s="1"/>
  <c r="K143" i="1" l="1"/>
  <c r="P141" i="1"/>
  <c r="S139" i="1"/>
  <c r="AL136" i="1"/>
  <c r="AL183" i="1" s="1"/>
  <c r="AT132" i="1"/>
  <c r="AK141" i="1"/>
  <c r="AJ137" i="1"/>
  <c r="AJ184" i="1" s="1"/>
  <c r="AI142" i="1"/>
  <c r="AI189" i="1" s="1"/>
  <c r="AL140" i="1"/>
  <c r="AR138" i="1"/>
  <c r="AM135" i="1"/>
  <c r="E132" i="1"/>
  <c r="E179" i="1" s="1"/>
  <c r="AE143" i="1"/>
  <c r="AP139" i="1"/>
  <c r="AP186" i="1" s="1"/>
  <c r="AS133" i="1"/>
  <c r="AS180" i="1" s="1"/>
  <c r="L142" i="1"/>
  <c r="R140" i="1"/>
  <c r="W138" i="1"/>
  <c r="AQ134" i="1"/>
  <c r="AQ181" i="1" s="1"/>
  <c r="G131" i="1"/>
  <c r="G178" i="1" s="1"/>
  <c r="H130" i="1"/>
  <c r="L129" i="1"/>
  <c r="N128" i="1"/>
  <c r="N175" i="1" s="1"/>
  <c r="F127" i="1"/>
  <c r="F174" i="1" s="1"/>
  <c r="AN125" i="1"/>
  <c r="Y124" i="1"/>
  <c r="AA143" i="1"/>
  <c r="AA190" i="1" s="1"/>
  <c r="F143" i="1"/>
  <c r="AB142" i="1"/>
  <c r="H142" i="1"/>
  <c r="AF141" i="1"/>
  <c r="AF188" i="1" s="1"/>
  <c r="I141" i="1"/>
  <c r="AH140" i="1"/>
  <c r="M140" i="1"/>
  <c r="M187" i="1" s="1"/>
  <c r="AI139" i="1"/>
  <c r="AI186" i="1" s="1"/>
  <c r="O139" i="1"/>
  <c r="AM138" i="1"/>
  <c r="P138" i="1"/>
  <c r="Y137" i="1"/>
  <c r="Y184" i="1" s="1"/>
  <c r="Z136" i="1"/>
  <c r="Z183" i="1" s="1"/>
  <c r="AD135" i="1"/>
  <c r="AF134" i="1"/>
  <c r="AG133" i="1"/>
  <c r="AG180" i="1" s="1"/>
  <c r="AK132" i="1"/>
  <c r="AM131" i="1"/>
  <c r="AN130" i="1"/>
  <c r="AR129" i="1"/>
  <c r="AR176" i="1" s="1"/>
  <c r="AT128" i="1"/>
  <c r="B128" i="1"/>
  <c r="AJ126" i="1"/>
  <c r="Y125" i="1"/>
  <c r="Y172" i="1" s="1"/>
  <c r="D124" i="1"/>
  <c r="AQ143" i="1"/>
  <c r="V143" i="1"/>
  <c r="V190" i="1" s="1"/>
  <c r="AR142" i="1"/>
  <c r="X142" i="1"/>
  <c r="C142" i="1"/>
  <c r="Y141" i="1"/>
  <c r="E141" i="1"/>
  <c r="E188" i="1" s="1"/>
  <c r="AC140" i="1"/>
  <c r="F140" i="1"/>
  <c r="AE139" i="1"/>
  <c r="J139" i="1"/>
  <c r="J186" i="1" s="1"/>
  <c r="AF138" i="1"/>
  <c r="L138" i="1"/>
  <c r="M137" i="1"/>
  <c r="Q136" i="1"/>
  <c r="Q183" i="1" s="1"/>
  <c r="S135" i="1"/>
  <c r="T134" i="1"/>
  <c r="X133" i="1"/>
  <c r="X180" i="1" s="1"/>
  <c r="Z132" i="1"/>
  <c r="Z179" i="1" s="1"/>
  <c r="AA131" i="1"/>
  <c r="AE130" i="1"/>
  <c r="AG129" i="1"/>
  <c r="AH128" i="1"/>
  <c r="AH127" i="1"/>
  <c r="AH174" i="1" s="1"/>
  <c r="W126" i="1"/>
  <c r="I125" i="1"/>
  <c r="AL143" i="1"/>
  <c r="O143" i="1"/>
  <c r="O190" i="1" s="1"/>
  <c r="AN142" i="1"/>
  <c r="S142" i="1"/>
  <c r="S189" i="1" s="1"/>
  <c r="AO141" i="1"/>
  <c r="U141" i="1"/>
  <c r="U188" i="1" s="1"/>
  <c r="AS140" i="1"/>
  <c r="V140" i="1"/>
  <c r="B140" i="1"/>
  <c r="Z139" i="1"/>
  <c r="C139" i="1"/>
  <c r="AB138" i="1"/>
  <c r="AS137" i="1"/>
  <c r="D137" i="1"/>
  <c r="D184" i="1" s="1"/>
  <c r="F136" i="1"/>
  <c r="G135" i="1"/>
  <c r="G182" i="1" s="1"/>
  <c r="K134" i="1"/>
  <c r="M133" i="1"/>
  <c r="N132" i="1"/>
  <c r="R131" i="1"/>
  <c r="T130" i="1"/>
  <c r="U129" i="1"/>
  <c r="U176" i="1" s="1"/>
  <c r="Y128" i="1"/>
  <c r="V127" i="1"/>
  <c r="G126" i="1"/>
  <c r="AO124" i="1"/>
  <c r="AO171" i="1" s="1"/>
  <c r="AC123" i="1"/>
  <c r="AI122" i="1"/>
  <c r="AI169" i="1" s="1"/>
  <c r="AR121" i="1"/>
  <c r="AQ120" i="1"/>
  <c r="AF119" i="1"/>
  <c r="U118" i="1"/>
  <c r="U165" i="1" s="1"/>
  <c r="J117" i="1"/>
  <c r="AK115" i="1"/>
  <c r="AG114" i="1"/>
  <c r="O113" i="1"/>
  <c r="P111" i="1"/>
  <c r="Z109" i="1"/>
  <c r="AC107" i="1"/>
  <c r="AG104" i="1"/>
  <c r="H101" i="1"/>
  <c r="H148" i="1" s="1"/>
  <c r="R187" i="1"/>
  <c r="AM143" i="1"/>
  <c r="AD143" i="1"/>
  <c r="S143" i="1"/>
  <c r="G143" i="1"/>
  <c r="AQ142" i="1"/>
  <c r="AF142" i="1"/>
  <c r="T142" i="1"/>
  <c r="K142" i="1"/>
  <c r="AS141" i="1"/>
  <c r="AG141" i="1"/>
  <c r="X141" i="1"/>
  <c r="M141" i="1"/>
  <c r="M188" i="1" s="1"/>
  <c r="AT140" i="1"/>
  <c r="AK140" i="1"/>
  <c r="Z140" i="1"/>
  <c r="N140" i="1"/>
  <c r="N187" i="1" s="1"/>
  <c r="E140" i="1"/>
  <c r="AM139" i="1"/>
  <c r="AA139" i="1"/>
  <c r="AA186" i="1" s="1"/>
  <c r="R139" i="1"/>
  <c r="R186" i="1" s="1"/>
  <c r="G139" i="1"/>
  <c r="AN138" i="1"/>
  <c r="AE138" i="1"/>
  <c r="T138" i="1"/>
  <c r="T185" i="1" s="1"/>
  <c r="G138" i="1"/>
  <c r="AC137" i="1"/>
  <c r="I137" i="1"/>
  <c r="I184" i="1" s="1"/>
  <c r="AG136" i="1"/>
  <c r="AG183" i="1" s="1"/>
  <c r="J136" i="1"/>
  <c r="AI135" i="1"/>
  <c r="N135" i="1"/>
  <c r="AJ134" i="1"/>
  <c r="AJ181" i="1" s="1"/>
  <c r="P134" i="1"/>
  <c r="AN133" i="1"/>
  <c r="Q133" i="1"/>
  <c r="AP132" i="1"/>
  <c r="U132" i="1"/>
  <c r="AQ131" i="1"/>
  <c r="W131" i="1"/>
  <c r="B131" i="1"/>
  <c r="B178" i="1" s="1"/>
  <c r="X130" i="1"/>
  <c r="D130" i="1"/>
  <c r="AB129" i="1"/>
  <c r="E129" i="1"/>
  <c r="E176" i="1" s="1"/>
  <c r="AD128" i="1"/>
  <c r="I128" i="1"/>
  <c r="Z127" i="1"/>
  <c r="AR126" i="1"/>
  <c r="AR173" i="1" s="1"/>
  <c r="O126" i="1"/>
  <c r="AF125" i="1"/>
  <c r="AF172" i="1" s="1"/>
  <c r="D125" i="1"/>
  <c r="D172" i="1" s="1"/>
  <c r="O124" i="1"/>
  <c r="O171" i="1" s="1"/>
  <c r="R123" i="1"/>
  <c r="AD122" i="1"/>
  <c r="AH121" i="1"/>
  <c r="AA120" i="1"/>
  <c r="AA167" i="1" s="1"/>
  <c r="Q119" i="1"/>
  <c r="E118" i="1"/>
  <c r="AM116" i="1"/>
  <c r="AB115" i="1"/>
  <c r="Q114" i="1"/>
  <c r="AI112" i="1"/>
  <c r="AS110" i="1"/>
  <c r="C109" i="1"/>
  <c r="C156" i="1" s="1"/>
  <c r="D107" i="1"/>
  <c r="AT103" i="1"/>
  <c r="H100" i="1"/>
  <c r="L123" i="1"/>
  <c r="L170" i="1" s="1"/>
  <c r="S122" i="1"/>
  <c r="W121" i="1"/>
  <c r="S120" i="1"/>
  <c r="AT118" i="1"/>
  <c r="AT165" i="1" s="1"/>
  <c r="AH117" i="1"/>
  <c r="X116" i="1"/>
  <c r="L115" i="1"/>
  <c r="AT113" i="1"/>
  <c r="AT160" i="1" s="1"/>
  <c r="S112" i="1"/>
  <c r="V110" i="1"/>
  <c r="W108" i="1"/>
  <c r="AG106" i="1"/>
  <c r="AG153" i="1" s="1"/>
  <c r="AT102" i="1"/>
  <c r="AT143" i="1"/>
  <c r="AI143" i="1"/>
  <c r="AI190" i="1" s="1"/>
  <c r="W143" i="1"/>
  <c r="W190" i="1" s="1"/>
  <c r="N143" i="1"/>
  <c r="C143" i="1"/>
  <c r="AJ142" i="1"/>
  <c r="AJ189" i="1" s="1"/>
  <c r="AA142" i="1"/>
  <c r="AA189" i="1" s="1"/>
  <c r="P142" i="1"/>
  <c r="D142" i="1"/>
  <c r="AN141" i="1"/>
  <c r="AN188" i="1" s="1"/>
  <c r="AC141" i="1"/>
  <c r="AC188" i="1" s="1"/>
  <c r="Q141" i="1"/>
  <c r="H141" i="1"/>
  <c r="AP140" i="1"/>
  <c r="AP187" i="1" s="1"/>
  <c r="AD140" i="1"/>
  <c r="AD187" i="1" s="1"/>
  <c r="U140" i="1"/>
  <c r="J140" i="1"/>
  <c r="AQ139" i="1"/>
  <c r="AQ186" i="1" s="1"/>
  <c r="AH139" i="1"/>
  <c r="AH186" i="1" s="1"/>
  <c r="W139" i="1"/>
  <c r="K139" i="1"/>
  <c r="B139" i="1"/>
  <c r="B186" i="1" s="1"/>
  <c r="AJ138" i="1"/>
  <c r="X138" i="1"/>
  <c r="O138" i="1"/>
  <c r="AO137" i="1"/>
  <c r="T137" i="1"/>
  <c r="T184" i="1" s="1"/>
  <c r="AP136" i="1"/>
  <c r="V136" i="1"/>
  <c r="AT135" i="1"/>
  <c r="W135" i="1"/>
  <c r="W182" i="1" s="1"/>
  <c r="C135" i="1"/>
  <c r="AA134" i="1"/>
  <c r="D134" i="1"/>
  <c r="AC133" i="1"/>
  <c r="AC180" i="1" s="1"/>
  <c r="H133" i="1"/>
  <c r="AD132" i="1"/>
  <c r="AD179" i="1" s="1"/>
  <c r="J132" i="1"/>
  <c r="J179" i="1" s="1"/>
  <c r="AH131" i="1"/>
  <c r="AH178" i="1" s="1"/>
  <c r="K131" i="1"/>
  <c r="AJ130" i="1"/>
  <c r="O130" i="1"/>
  <c r="O177" i="1" s="1"/>
  <c r="AK129" i="1"/>
  <c r="AK176" i="1" s="1"/>
  <c r="Q129" i="1"/>
  <c r="AO128" i="1"/>
  <c r="R128" i="1"/>
  <c r="R175" i="1" s="1"/>
  <c r="AP127" i="1"/>
  <c r="AP174" i="1" s="1"/>
  <c r="N127" i="1"/>
  <c r="N174" i="1" s="1"/>
  <c r="AB126" i="1"/>
  <c r="AB173" i="1" s="1"/>
  <c r="C126" i="1"/>
  <c r="C173" i="1" s="1"/>
  <c r="Q125" i="1"/>
  <c r="Q172" i="1" s="1"/>
  <c r="AE124" i="1"/>
  <c r="AN123" i="1"/>
  <c r="AT122" i="1"/>
  <c r="AT169" i="1" s="1"/>
  <c r="I122" i="1"/>
  <c r="I169" i="1" s="1"/>
  <c r="N121" i="1"/>
  <c r="C120" i="1"/>
  <c r="AD118" i="1"/>
  <c r="Z117" i="1"/>
  <c r="Z164" i="1" s="1"/>
  <c r="H116" i="1"/>
  <c r="AO114" i="1"/>
  <c r="AO161" i="1" s="1"/>
  <c r="AE113" i="1"/>
  <c r="AE160" i="1" s="1"/>
  <c r="AO111" i="1"/>
  <c r="AO158" i="1" s="1"/>
  <c r="AP109" i="1"/>
  <c r="G108" i="1"/>
  <c r="AM105" i="1"/>
  <c r="AM152" i="1" s="1"/>
  <c r="AN101" i="1"/>
  <c r="AN148" i="1" s="1"/>
  <c r="F183" i="1"/>
  <c r="V187" i="1"/>
  <c r="AT182" i="1"/>
  <c r="D138" i="1"/>
  <c r="AK137" i="1"/>
  <c r="AB137" i="1"/>
  <c r="Q137" i="1"/>
  <c r="E137" i="1"/>
  <c r="AO136" i="1"/>
  <c r="AD136" i="1"/>
  <c r="R136" i="1"/>
  <c r="I136" i="1"/>
  <c r="AQ135" i="1"/>
  <c r="AQ182" i="1" s="1"/>
  <c r="AE135" i="1"/>
  <c r="V135" i="1"/>
  <c r="K135" i="1"/>
  <c r="AR134" i="1"/>
  <c r="AI134" i="1"/>
  <c r="X134" i="1"/>
  <c r="L134" i="1"/>
  <c r="C134" i="1"/>
  <c r="AK133" i="1"/>
  <c r="Y133" i="1"/>
  <c r="P133" i="1"/>
  <c r="E133" i="1"/>
  <c r="AL132" i="1"/>
  <c r="AC132" i="1"/>
  <c r="R132" i="1"/>
  <c r="F132" i="1"/>
  <c r="AP131" i="1"/>
  <c r="AE131" i="1"/>
  <c r="S131" i="1"/>
  <c r="J131" i="1"/>
  <c r="AR130" i="1"/>
  <c r="AF130" i="1"/>
  <c r="W130" i="1"/>
  <c r="L130" i="1"/>
  <c r="AS129" i="1"/>
  <c r="AJ129" i="1"/>
  <c r="Y129" i="1"/>
  <c r="M129" i="1"/>
  <c r="D129" i="1"/>
  <c r="AL128" i="1"/>
  <c r="Z128" i="1"/>
  <c r="Q128" i="1"/>
  <c r="F128" i="1"/>
  <c r="F175" i="1" s="1"/>
  <c r="AL127" i="1"/>
  <c r="W127" i="1"/>
  <c r="J127" i="1"/>
  <c r="AM126" i="1"/>
  <c r="AA126" i="1"/>
  <c r="L126" i="1"/>
  <c r="AO125" i="1"/>
  <c r="AB125" i="1"/>
  <c r="P125" i="1"/>
  <c r="AS124" i="1"/>
  <c r="AA124" i="1"/>
  <c r="I124" i="1"/>
  <c r="AG123" i="1"/>
  <c r="Q123" i="1"/>
  <c r="AP122" i="1"/>
  <c r="U122" i="1"/>
  <c r="C122" i="1"/>
  <c r="AF121" i="1"/>
  <c r="F121" i="1"/>
  <c r="T120" i="1"/>
  <c r="AN119" i="1"/>
  <c r="H119" i="1"/>
  <c r="AC118" i="1"/>
  <c r="AQ117" i="1"/>
  <c r="K117" i="1"/>
  <c r="AE116" i="1"/>
  <c r="G116" i="1"/>
  <c r="T115" i="1"/>
  <c r="AH114" i="1"/>
  <c r="I114" i="1"/>
  <c r="V113" i="1"/>
  <c r="AB112" i="1"/>
  <c r="AF111" i="1"/>
  <c r="AC110" i="1"/>
  <c r="AI109" i="1"/>
  <c r="AM108" i="1"/>
  <c r="AJ107" i="1"/>
  <c r="AP106" i="1"/>
  <c r="T105" i="1"/>
  <c r="N103" i="1"/>
  <c r="N150" i="1" s="1"/>
  <c r="AA101" i="1"/>
  <c r="AH99" i="1"/>
  <c r="H138" i="1"/>
  <c r="AR137" i="1"/>
  <c r="AG137" i="1"/>
  <c r="U137" i="1"/>
  <c r="L137" i="1"/>
  <c r="AT136" i="1"/>
  <c r="AT183" i="1" s="1"/>
  <c r="AH136" i="1"/>
  <c r="Y136" i="1"/>
  <c r="N136" i="1"/>
  <c r="B136" i="1"/>
  <c r="AL135" i="1"/>
  <c r="AA135" i="1"/>
  <c r="O135" i="1"/>
  <c r="F135" i="1"/>
  <c r="AN134" i="1"/>
  <c r="AB134" i="1"/>
  <c r="S134" i="1"/>
  <c r="H134" i="1"/>
  <c r="AO133" i="1"/>
  <c r="AF133" i="1"/>
  <c r="U133" i="1"/>
  <c r="I133" i="1"/>
  <c r="I180" i="1" s="1"/>
  <c r="AS132" i="1"/>
  <c r="AH132" i="1"/>
  <c r="V132" i="1"/>
  <c r="M132" i="1"/>
  <c r="B132" i="1"/>
  <c r="AI131" i="1"/>
  <c r="Z131" i="1"/>
  <c r="O131" i="1"/>
  <c r="C131" i="1"/>
  <c r="AM130" i="1"/>
  <c r="AB130" i="1"/>
  <c r="P130" i="1"/>
  <c r="P177" i="1" s="1"/>
  <c r="G130" i="1"/>
  <c r="AO129" i="1"/>
  <c r="AO176" i="1" s="1"/>
  <c r="AC129" i="1"/>
  <c r="T129" i="1"/>
  <c r="I129" i="1"/>
  <c r="AP128" i="1"/>
  <c r="AG128" i="1"/>
  <c r="V128" i="1"/>
  <c r="J128" i="1"/>
  <c r="AT127" i="1"/>
  <c r="AE127" i="1"/>
  <c r="O127" i="1"/>
  <c r="O174" i="1" s="1"/>
  <c r="B127" i="1"/>
  <c r="AI126" i="1"/>
  <c r="S126" i="1"/>
  <c r="D126" i="1"/>
  <c r="AJ125" i="1"/>
  <c r="T125" i="1"/>
  <c r="H125" i="1"/>
  <c r="AK124" i="1"/>
  <c r="P124" i="1"/>
  <c r="AR123" i="1"/>
  <c r="AB123" i="1"/>
  <c r="F123" i="1"/>
  <c r="F170" i="1" s="1"/>
  <c r="AE122" i="1"/>
  <c r="N122" i="1"/>
  <c r="AL121" i="1"/>
  <c r="AL168" i="1" s="1"/>
  <c r="V121" i="1"/>
  <c r="AJ120" i="1"/>
  <c r="D120" i="1"/>
  <c r="X119" i="1"/>
  <c r="X166" i="1" s="1"/>
  <c r="AS118" i="1"/>
  <c r="M118" i="1"/>
  <c r="AA117" i="1"/>
  <c r="B117" i="1"/>
  <c r="O116" i="1"/>
  <c r="AJ115" i="1"/>
  <c r="E115" i="1"/>
  <c r="R114" i="1"/>
  <c r="AL113" i="1"/>
  <c r="AL160" i="1" s="1"/>
  <c r="F113" i="1"/>
  <c r="C112" i="1"/>
  <c r="I111" i="1"/>
  <c r="M110" i="1"/>
  <c r="J109" i="1"/>
  <c r="P108" i="1"/>
  <c r="T107" i="1"/>
  <c r="G106" i="1"/>
  <c r="T104" i="1"/>
  <c r="AA102" i="1"/>
  <c r="U100" i="1"/>
  <c r="AJ177" i="1"/>
  <c r="AL187" i="1"/>
  <c r="AP143" i="1"/>
  <c r="AH143" i="1"/>
  <c r="Z143" i="1"/>
  <c r="R143" i="1"/>
  <c r="J143" i="1"/>
  <c r="B143" i="1"/>
  <c r="B190" i="1" s="1"/>
  <c r="AM142" i="1"/>
  <c r="AE142" i="1"/>
  <c r="W142" i="1"/>
  <c r="W189" i="1" s="1"/>
  <c r="O142" i="1"/>
  <c r="O189" i="1" s="1"/>
  <c r="G142" i="1"/>
  <c r="AR141" i="1"/>
  <c r="AJ141" i="1"/>
  <c r="AB141" i="1"/>
  <c r="T141" i="1"/>
  <c r="L141" i="1"/>
  <c r="D141" i="1"/>
  <c r="AO140" i="1"/>
  <c r="AG140" i="1"/>
  <c r="Y140" i="1"/>
  <c r="Q140" i="1"/>
  <c r="Q187" i="1" s="1"/>
  <c r="I140" i="1"/>
  <c r="AT139" i="1"/>
  <c r="AL139" i="1"/>
  <c r="AL186" i="1" s="1"/>
  <c r="AD139" i="1"/>
  <c r="V139" i="1"/>
  <c r="N139" i="1"/>
  <c r="F139" i="1"/>
  <c r="AQ138" i="1"/>
  <c r="AI138" i="1"/>
  <c r="AA138" i="1"/>
  <c r="S138" i="1"/>
  <c r="K138" i="1"/>
  <c r="C138" i="1"/>
  <c r="C185" i="1" s="1"/>
  <c r="AN137" i="1"/>
  <c r="AF137" i="1"/>
  <c r="X137" i="1"/>
  <c r="P137" i="1"/>
  <c r="H137" i="1"/>
  <c r="AS136" i="1"/>
  <c r="AK136" i="1"/>
  <c r="AC136" i="1"/>
  <c r="AC183" i="1" s="1"/>
  <c r="U136" i="1"/>
  <c r="M136" i="1"/>
  <c r="E136" i="1"/>
  <c r="E183" i="1" s="1"/>
  <c r="AP135" i="1"/>
  <c r="AH135" i="1"/>
  <c r="Z135" i="1"/>
  <c r="R135" i="1"/>
  <c r="J135" i="1"/>
  <c r="B135" i="1"/>
  <c r="AM134" i="1"/>
  <c r="AE134" i="1"/>
  <c r="W134" i="1"/>
  <c r="O134" i="1"/>
  <c r="G134" i="1"/>
  <c r="AR133" i="1"/>
  <c r="AJ133" i="1"/>
  <c r="AJ180" i="1" s="1"/>
  <c r="AB133" i="1"/>
  <c r="T133" i="1"/>
  <c r="L133" i="1"/>
  <c r="D133" i="1"/>
  <c r="AO132" i="1"/>
  <c r="AG132" i="1"/>
  <c r="Y132" i="1"/>
  <c r="Q132" i="1"/>
  <c r="Q179" i="1" s="1"/>
  <c r="I132" i="1"/>
  <c r="AT131" i="1"/>
  <c r="AT178" i="1" s="1"/>
  <c r="AL131" i="1"/>
  <c r="AD131" i="1"/>
  <c r="V131" i="1"/>
  <c r="N131" i="1"/>
  <c r="F131" i="1"/>
  <c r="AQ130" i="1"/>
  <c r="AI130" i="1"/>
  <c r="AA130" i="1"/>
  <c r="S130" i="1"/>
  <c r="K130" i="1"/>
  <c r="K177" i="1" s="1"/>
  <c r="C130" i="1"/>
  <c r="AN129" i="1"/>
  <c r="AF129" i="1"/>
  <c r="X129" i="1"/>
  <c r="P129" i="1"/>
  <c r="P176" i="1" s="1"/>
  <c r="H129" i="1"/>
  <c r="AS128" i="1"/>
  <c r="AK128" i="1"/>
  <c r="AK175" i="1" s="1"/>
  <c r="AC128" i="1"/>
  <c r="U128" i="1"/>
  <c r="M128" i="1"/>
  <c r="E128" i="1"/>
  <c r="AM127" i="1"/>
  <c r="AD127" i="1"/>
  <c r="R127" i="1"/>
  <c r="G127" i="1"/>
  <c r="AQ126" i="1"/>
  <c r="AE126" i="1"/>
  <c r="T126" i="1"/>
  <c r="T173" i="1" s="1"/>
  <c r="K126" i="1"/>
  <c r="AR125" i="1"/>
  <c r="AG125" i="1"/>
  <c r="X125" i="1"/>
  <c r="L125" i="1"/>
  <c r="AT124" i="1"/>
  <c r="AJ124" i="1"/>
  <c r="T124" i="1"/>
  <c r="E124" i="1"/>
  <c r="AL123" i="1"/>
  <c r="AL170" i="1" s="1"/>
  <c r="V123" i="1"/>
  <c r="H123" i="1"/>
  <c r="AO122" i="1"/>
  <c r="Y122" i="1"/>
  <c r="J122" i="1"/>
  <c r="AQ121" i="1"/>
  <c r="AA121" i="1"/>
  <c r="AA168" i="1" s="1"/>
  <c r="G121" i="1"/>
  <c r="AI120" i="1"/>
  <c r="K120" i="1"/>
  <c r="AG119" i="1"/>
  <c r="P119" i="1"/>
  <c r="AK118" i="1"/>
  <c r="N118" i="1"/>
  <c r="AP117" i="1"/>
  <c r="R117" i="1"/>
  <c r="AN116" i="1"/>
  <c r="W116" i="1"/>
  <c r="AR115" i="1"/>
  <c r="U115" i="1"/>
  <c r="D115" i="1"/>
  <c r="D162" i="1" s="1"/>
  <c r="Y114" i="1"/>
  <c r="B114" i="1"/>
  <c r="AD113" i="1"/>
  <c r="AR112" i="1"/>
  <c r="L112" i="1"/>
  <c r="Y111" i="1"/>
  <c r="AL110" i="1"/>
  <c r="F110" i="1"/>
  <c r="S109" i="1"/>
  <c r="S156" i="1" s="1"/>
  <c r="AF108" i="1"/>
  <c r="AS107" i="1"/>
  <c r="M107" i="1"/>
  <c r="Z106" i="1"/>
  <c r="G105" i="1"/>
  <c r="AG103" i="1"/>
  <c r="N102" i="1"/>
  <c r="AN100" i="1"/>
  <c r="E99" i="1"/>
  <c r="AK99" i="1"/>
  <c r="X100" i="1"/>
  <c r="K101" i="1"/>
  <c r="AQ101" i="1"/>
  <c r="AD102" i="1"/>
  <c r="Q103" i="1"/>
  <c r="D104" i="1"/>
  <c r="AJ104" i="1"/>
  <c r="W105" i="1"/>
  <c r="J106" i="1"/>
  <c r="AH106" i="1"/>
  <c r="E107" i="1"/>
  <c r="E154" i="1" s="1"/>
  <c r="U107" i="1"/>
  <c r="AK107" i="1"/>
  <c r="H108" i="1"/>
  <c r="X108" i="1"/>
  <c r="AN108" i="1"/>
  <c r="K109" i="1"/>
  <c r="AA109" i="1"/>
  <c r="AQ109" i="1"/>
  <c r="N110" i="1"/>
  <c r="AD110" i="1"/>
  <c r="AT110" i="1"/>
  <c r="AT157" i="1" s="1"/>
  <c r="Q111" i="1"/>
  <c r="AG111" i="1"/>
  <c r="D112" i="1"/>
  <c r="T112" i="1"/>
  <c r="T159" i="1" s="1"/>
  <c r="AJ112" i="1"/>
  <c r="G113" i="1"/>
  <c r="W113" i="1"/>
  <c r="W160" i="1" s="1"/>
  <c r="AM113" i="1"/>
  <c r="AM160" i="1" s="1"/>
  <c r="J114" i="1"/>
  <c r="J161" i="1" s="1"/>
  <c r="Z114" i="1"/>
  <c r="AP114" i="1"/>
  <c r="M115" i="1"/>
  <c r="AC115" i="1"/>
  <c r="AS115" i="1"/>
  <c r="P116" i="1"/>
  <c r="AF116" i="1"/>
  <c r="C117" i="1"/>
  <c r="S117" i="1"/>
  <c r="AI117" i="1"/>
  <c r="F118" i="1"/>
  <c r="F165" i="1" s="1"/>
  <c r="V118" i="1"/>
  <c r="V165" i="1" s="1"/>
  <c r="AL118" i="1"/>
  <c r="I119" i="1"/>
  <c r="Y119" i="1"/>
  <c r="AO119" i="1"/>
  <c r="L120" i="1"/>
  <c r="AB120" i="1"/>
  <c r="AR120" i="1"/>
  <c r="O121" i="1"/>
  <c r="AB121" i="1"/>
  <c r="AM121" i="1"/>
  <c r="E122" i="1"/>
  <c r="O122" i="1"/>
  <c r="Z122" i="1"/>
  <c r="AK122" i="1"/>
  <c r="B123" i="1"/>
  <c r="M123" i="1"/>
  <c r="M170" i="1" s="1"/>
  <c r="X123" i="1"/>
  <c r="AH123" i="1"/>
  <c r="AS123" i="1"/>
  <c r="AS170" i="1" s="1"/>
  <c r="K124" i="1"/>
  <c r="U124" i="1"/>
  <c r="AF124" i="1"/>
  <c r="AP124" i="1"/>
  <c r="E125" i="1"/>
  <c r="M125" i="1"/>
  <c r="U125" i="1"/>
  <c r="AC125" i="1"/>
  <c r="AC172" i="1" s="1"/>
  <c r="AK125" i="1"/>
  <c r="AS125" i="1"/>
  <c r="H126" i="1"/>
  <c r="P126" i="1"/>
  <c r="X126" i="1"/>
  <c r="AF126" i="1"/>
  <c r="AN126" i="1"/>
  <c r="C127" i="1"/>
  <c r="C174" i="1" s="1"/>
  <c r="K127" i="1"/>
  <c r="S127" i="1"/>
  <c r="AA127" i="1"/>
  <c r="AI127" i="1"/>
  <c r="AQ127" i="1"/>
  <c r="R99" i="1"/>
  <c r="E100" i="1"/>
  <c r="AK100" i="1"/>
  <c r="AK147" i="1" s="1"/>
  <c r="X101" i="1"/>
  <c r="K102" i="1"/>
  <c r="AQ102" i="1"/>
  <c r="AD103" i="1"/>
  <c r="AD150" i="1" s="1"/>
  <c r="Q104" i="1"/>
  <c r="D105" i="1"/>
  <c r="AJ105" i="1"/>
  <c r="W106" i="1"/>
  <c r="AO106" i="1"/>
  <c r="L107" i="1"/>
  <c r="AB107" i="1"/>
  <c r="AR107" i="1"/>
  <c r="O108" i="1"/>
  <c r="AE108" i="1"/>
  <c r="B109" i="1"/>
  <c r="R109" i="1"/>
  <c r="AH109" i="1"/>
  <c r="AH156" i="1" s="1"/>
  <c r="E110" i="1"/>
  <c r="U110" i="1"/>
  <c r="AK110" i="1"/>
  <c r="H111" i="1"/>
  <c r="X111" i="1"/>
  <c r="AN111" i="1"/>
  <c r="K112" i="1"/>
  <c r="AA112" i="1"/>
  <c r="AQ112" i="1"/>
  <c r="N113" i="1"/>
  <c r="B161" i="1"/>
  <c r="R179" i="1"/>
  <c r="AL175" i="1"/>
  <c r="AH175" i="1"/>
  <c r="AH183" i="1"/>
  <c r="AH187" i="1"/>
  <c r="AD182" i="1"/>
  <c r="Z187" i="1"/>
  <c r="R183" i="1"/>
  <c r="J187" i="1"/>
  <c r="F160" i="1"/>
  <c r="F187" i="1"/>
  <c r="V186" i="1"/>
  <c r="AD178" i="1"/>
  <c r="B174" i="1"/>
  <c r="M165" i="1"/>
  <c r="AP164" i="1"/>
  <c r="B99" i="1"/>
  <c r="F99" i="1"/>
  <c r="N99" i="1"/>
  <c r="V99" i="1"/>
  <c r="AD99" i="1"/>
  <c r="AL99" i="1"/>
  <c r="AT99" i="1"/>
  <c r="I100" i="1"/>
  <c r="Q100" i="1"/>
  <c r="Y100" i="1"/>
  <c r="AG100" i="1"/>
  <c r="AO100" i="1"/>
  <c r="D101" i="1"/>
  <c r="L101" i="1"/>
  <c r="T101" i="1"/>
  <c r="AB101" i="1"/>
  <c r="AJ101" i="1"/>
  <c r="AR101" i="1"/>
  <c r="G102" i="1"/>
  <c r="O102" i="1"/>
  <c r="W102" i="1"/>
  <c r="AE102" i="1"/>
  <c r="AM102" i="1"/>
  <c r="B103" i="1"/>
  <c r="J103" i="1"/>
  <c r="R103" i="1"/>
  <c r="Z103" i="1"/>
  <c r="AH103" i="1"/>
  <c r="AP103" i="1"/>
  <c r="E104" i="1"/>
  <c r="M104" i="1"/>
  <c r="U104" i="1"/>
  <c r="AC104" i="1"/>
  <c r="AK104" i="1"/>
  <c r="AS104" i="1"/>
  <c r="H105" i="1"/>
  <c r="P105" i="1"/>
  <c r="X105" i="1"/>
  <c r="AF105" i="1"/>
  <c r="AN105" i="1"/>
  <c r="C106" i="1"/>
  <c r="K106" i="1"/>
  <c r="S106" i="1"/>
  <c r="AA106" i="1"/>
  <c r="AE106" i="1"/>
  <c r="AI106" i="1"/>
  <c r="AM106" i="1"/>
  <c r="AQ106" i="1"/>
  <c r="B107" i="1"/>
  <c r="B154" i="1" s="1"/>
  <c r="F107" i="1"/>
  <c r="J107" i="1"/>
  <c r="N107" i="1"/>
  <c r="R107" i="1"/>
  <c r="V107" i="1"/>
  <c r="Z107" i="1"/>
  <c r="AD107" i="1"/>
  <c r="AH107" i="1"/>
  <c r="AL107" i="1"/>
  <c r="AP107" i="1"/>
  <c r="AT107" i="1"/>
  <c r="E108" i="1"/>
  <c r="I108" i="1"/>
  <c r="M108" i="1"/>
  <c r="Q108" i="1"/>
  <c r="U108" i="1"/>
  <c r="Y108" i="1"/>
  <c r="AC108" i="1"/>
  <c r="AG108" i="1"/>
  <c r="AK108" i="1"/>
  <c r="AO108" i="1"/>
  <c r="AS108" i="1"/>
  <c r="D109" i="1"/>
  <c r="H109" i="1"/>
  <c r="L109" i="1"/>
  <c r="P109" i="1"/>
  <c r="T109" i="1"/>
  <c r="X109" i="1"/>
  <c r="AB109" i="1"/>
  <c r="AF109" i="1"/>
  <c r="AJ109" i="1"/>
  <c r="AN109" i="1"/>
  <c r="AR109" i="1"/>
  <c r="C110" i="1"/>
  <c r="G110" i="1"/>
  <c r="K110" i="1"/>
  <c r="O110" i="1"/>
  <c r="S110" i="1"/>
  <c r="W110" i="1"/>
  <c r="AA110" i="1"/>
  <c r="AE110" i="1"/>
  <c r="AI110" i="1"/>
  <c r="AM110" i="1"/>
  <c r="AQ110" i="1"/>
  <c r="B111" i="1"/>
  <c r="B158" i="1" s="1"/>
  <c r="F111" i="1"/>
  <c r="J111" i="1"/>
  <c r="N111" i="1"/>
  <c r="R111" i="1"/>
  <c r="V111" i="1"/>
  <c r="Z111" i="1"/>
  <c r="AD111" i="1"/>
  <c r="AH111" i="1"/>
  <c r="AL111" i="1"/>
  <c r="AP111" i="1"/>
  <c r="AT111" i="1"/>
  <c r="E112" i="1"/>
  <c r="I112" i="1"/>
  <c r="M112" i="1"/>
  <c r="Q112" i="1"/>
  <c r="U112" i="1"/>
  <c r="Y112" i="1"/>
  <c r="AC112" i="1"/>
  <c r="AC159" i="1" s="1"/>
  <c r="AG112" i="1"/>
  <c r="AK112" i="1"/>
  <c r="AO112" i="1"/>
  <c r="AS112" i="1"/>
  <c r="D113" i="1"/>
  <c r="H113" i="1"/>
  <c r="L113" i="1"/>
  <c r="P113" i="1"/>
  <c r="T113" i="1"/>
  <c r="X113" i="1"/>
  <c r="AB113" i="1"/>
  <c r="AF113" i="1"/>
  <c r="AJ113" i="1"/>
  <c r="AN113" i="1"/>
  <c r="AR113" i="1"/>
  <c r="C114" i="1"/>
  <c r="G114" i="1"/>
  <c r="K114" i="1"/>
  <c r="O114" i="1"/>
  <c r="S114" i="1"/>
  <c r="W114" i="1"/>
  <c r="AA114" i="1"/>
  <c r="AE114" i="1"/>
  <c r="AI114" i="1"/>
  <c r="AM114" i="1"/>
  <c r="AQ114" i="1"/>
  <c r="B115" i="1"/>
  <c r="F115" i="1"/>
  <c r="J115" i="1"/>
  <c r="N115" i="1"/>
  <c r="R115" i="1"/>
  <c r="V115" i="1"/>
  <c r="Z115" i="1"/>
  <c r="AD115" i="1"/>
  <c r="AH115" i="1"/>
  <c r="AL115" i="1"/>
  <c r="AP115" i="1"/>
  <c r="AT115" i="1"/>
  <c r="E116" i="1"/>
  <c r="I116" i="1"/>
  <c r="M116" i="1"/>
  <c r="Q116" i="1"/>
  <c r="U116" i="1"/>
  <c r="U163" i="1" s="1"/>
  <c r="Y116" i="1"/>
  <c r="AC116" i="1"/>
  <c r="AG116" i="1"/>
  <c r="AK116" i="1"/>
  <c r="AO116" i="1"/>
  <c r="AS116" i="1"/>
  <c r="D117" i="1"/>
  <c r="H117" i="1"/>
  <c r="L117" i="1"/>
  <c r="P117" i="1"/>
  <c r="T117" i="1"/>
  <c r="X117" i="1"/>
  <c r="AB117" i="1"/>
  <c r="AF117" i="1"/>
  <c r="AJ117" i="1"/>
  <c r="AN117" i="1"/>
  <c r="AR117" i="1"/>
  <c r="C118" i="1"/>
  <c r="G118" i="1"/>
  <c r="K118" i="1"/>
  <c r="O118" i="1"/>
  <c r="S118" i="1"/>
  <c r="W118" i="1"/>
  <c r="AA118" i="1"/>
  <c r="AE118" i="1"/>
  <c r="AI118" i="1"/>
  <c r="AM118" i="1"/>
  <c r="AQ118" i="1"/>
  <c r="B119" i="1"/>
  <c r="F119" i="1"/>
  <c r="J119" i="1"/>
  <c r="N119" i="1"/>
  <c r="R119" i="1"/>
  <c r="V119" i="1"/>
  <c r="Z119" i="1"/>
  <c r="AD119" i="1"/>
  <c r="AH119" i="1"/>
  <c r="AL119" i="1"/>
  <c r="AP119" i="1"/>
  <c r="AT119" i="1"/>
  <c r="E120" i="1"/>
  <c r="I120" i="1"/>
  <c r="M120" i="1"/>
  <c r="Q120" i="1"/>
  <c r="U120" i="1"/>
  <c r="Y120" i="1"/>
  <c r="AC120" i="1"/>
  <c r="AG120" i="1"/>
  <c r="AK120" i="1"/>
  <c r="AK167" i="1" s="1"/>
  <c r="AO120" i="1"/>
  <c r="AS120" i="1"/>
  <c r="D121" i="1"/>
  <c r="H121" i="1"/>
  <c r="L121" i="1"/>
  <c r="P121" i="1"/>
  <c r="T121" i="1"/>
  <c r="I99" i="1"/>
  <c r="Q99" i="1"/>
  <c r="Y99" i="1"/>
  <c r="AG99" i="1"/>
  <c r="AO99" i="1"/>
  <c r="D100" i="1"/>
  <c r="L100" i="1"/>
  <c r="T100" i="1"/>
  <c r="AB100" i="1"/>
  <c r="AJ100" i="1"/>
  <c r="AR100" i="1"/>
  <c r="G101" i="1"/>
  <c r="O101" i="1"/>
  <c r="W101" i="1"/>
  <c r="AE101" i="1"/>
  <c r="AM101" i="1"/>
  <c r="B102" i="1"/>
  <c r="J102" i="1"/>
  <c r="R102" i="1"/>
  <c r="Z102" i="1"/>
  <c r="AH102" i="1"/>
  <c r="AP102" i="1"/>
  <c r="E103" i="1"/>
  <c r="M103" i="1"/>
  <c r="U103" i="1"/>
  <c r="AC103" i="1"/>
  <c r="AK103" i="1"/>
  <c r="AS103" i="1"/>
  <c r="H104" i="1"/>
  <c r="P104" i="1"/>
  <c r="X104" i="1"/>
  <c r="AF104" i="1"/>
  <c r="AN104" i="1"/>
  <c r="C105" i="1"/>
  <c r="K105" i="1"/>
  <c r="S105" i="1"/>
  <c r="AA105" i="1"/>
  <c r="AI105" i="1"/>
  <c r="AQ105" i="1"/>
  <c r="F106" i="1"/>
  <c r="N106" i="1"/>
  <c r="V106" i="1"/>
  <c r="AB106" i="1"/>
  <c r="AF106" i="1"/>
  <c r="AJ106" i="1"/>
  <c r="AN106" i="1"/>
  <c r="AR106" i="1"/>
  <c r="C107" i="1"/>
  <c r="G107" i="1"/>
  <c r="K107" i="1"/>
  <c r="O107" i="1"/>
  <c r="S107" i="1"/>
  <c r="W107" i="1"/>
  <c r="AA107" i="1"/>
  <c r="AE107" i="1"/>
  <c r="AI107" i="1"/>
  <c r="AM107" i="1"/>
  <c r="AQ107" i="1"/>
  <c r="B108" i="1"/>
  <c r="F108" i="1"/>
  <c r="J108" i="1"/>
  <c r="N108" i="1"/>
  <c r="R108" i="1"/>
  <c r="V108" i="1"/>
  <c r="Z108" i="1"/>
  <c r="AD108" i="1"/>
  <c r="AH108" i="1"/>
  <c r="AL108" i="1"/>
  <c r="AP108" i="1"/>
  <c r="AT108" i="1"/>
  <c r="E109" i="1"/>
  <c r="I109" i="1"/>
  <c r="M109" i="1"/>
  <c r="Q109" i="1"/>
  <c r="Q156" i="1" s="1"/>
  <c r="U109" i="1"/>
  <c r="Y109" i="1"/>
  <c r="AC109" i="1"/>
  <c r="AG109" i="1"/>
  <c r="AK109" i="1"/>
  <c r="AO109" i="1"/>
  <c r="AS109" i="1"/>
  <c r="D110" i="1"/>
  <c r="H110" i="1"/>
  <c r="L110" i="1"/>
  <c r="P110" i="1"/>
  <c r="T110" i="1"/>
  <c r="X110" i="1"/>
  <c r="AB110" i="1"/>
  <c r="AF110" i="1"/>
  <c r="AJ110" i="1"/>
  <c r="AN110" i="1"/>
  <c r="AR110" i="1"/>
  <c r="C111" i="1"/>
  <c r="G111" i="1"/>
  <c r="K111" i="1"/>
  <c r="O111" i="1"/>
  <c r="S111" i="1"/>
  <c r="W111" i="1"/>
  <c r="AA111" i="1"/>
  <c r="AE111" i="1"/>
  <c r="AI111" i="1"/>
  <c r="AM111" i="1"/>
  <c r="AQ111" i="1"/>
  <c r="B112" i="1"/>
  <c r="F112" i="1"/>
  <c r="J112" i="1"/>
  <c r="N112" i="1"/>
  <c r="R112" i="1"/>
  <c r="V112" i="1"/>
  <c r="Z112" i="1"/>
  <c r="AD112" i="1"/>
  <c r="AH112" i="1"/>
  <c r="AL112" i="1"/>
  <c r="AP112" i="1"/>
  <c r="AT112" i="1"/>
  <c r="E113" i="1"/>
  <c r="I113" i="1"/>
  <c r="M113" i="1"/>
  <c r="Q113" i="1"/>
  <c r="U113" i="1"/>
  <c r="Y113" i="1"/>
  <c r="Y160" i="1" s="1"/>
  <c r="AC113" i="1"/>
  <c r="AG113" i="1"/>
  <c r="AK113" i="1"/>
  <c r="AO113" i="1"/>
  <c r="AS113" i="1"/>
  <c r="D114" i="1"/>
  <c r="H114" i="1"/>
  <c r="L114" i="1"/>
  <c r="P114" i="1"/>
  <c r="T114" i="1"/>
  <c r="X114" i="1"/>
  <c r="AB114" i="1"/>
  <c r="AF114" i="1"/>
  <c r="AJ114" i="1"/>
  <c r="AN114" i="1"/>
  <c r="AR114" i="1"/>
  <c r="C115" i="1"/>
  <c r="G115" i="1"/>
  <c r="K115" i="1"/>
  <c r="O115" i="1"/>
  <c r="S115" i="1"/>
  <c r="W115" i="1"/>
  <c r="AA115" i="1"/>
  <c r="AE115" i="1"/>
  <c r="AI115" i="1"/>
  <c r="AM115" i="1"/>
  <c r="AQ115" i="1"/>
  <c r="B116" i="1"/>
  <c r="F116" i="1"/>
  <c r="J116" i="1"/>
  <c r="N116" i="1"/>
  <c r="R116" i="1"/>
  <c r="V116" i="1"/>
  <c r="Z116" i="1"/>
  <c r="AD116" i="1"/>
  <c r="AH116" i="1"/>
  <c r="AL116" i="1"/>
  <c r="AP116" i="1"/>
  <c r="AT116" i="1"/>
  <c r="E117" i="1"/>
  <c r="I117" i="1"/>
  <c r="M117" i="1"/>
  <c r="Q117" i="1"/>
  <c r="U117" i="1"/>
  <c r="Y117" i="1"/>
  <c r="AC117" i="1"/>
  <c r="AG117" i="1"/>
  <c r="AK117" i="1"/>
  <c r="AO117" i="1"/>
  <c r="AS117" i="1"/>
  <c r="D118" i="1"/>
  <c r="H118" i="1"/>
  <c r="L118" i="1"/>
  <c r="P118" i="1"/>
  <c r="T118" i="1"/>
  <c r="X118" i="1"/>
  <c r="AB118" i="1"/>
  <c r="AF118" i="1"/>
  <c r="AJ118" i="1"/>
  <c r="AN118" i="1"/>
  <c r="AR118" i="1"/>
  <c r="C119" i="1"/>
  <c r="G119" i="1"/>
  <c r="K119" i="1"/>
  <c r="O119" i="1"/>
  <c r="S119" i="1"/>
  <c r="W119" i="1"/>
  <c r="AA119" i="1"/>
  <c r="AE119" i="1"/>
  <c r="AI119" i="1"/>
  <c r="AM119" i="1"/>
  <c r="AQ119" i="1"/>
  <c r="B120" i="1"/>
  <c r="F120" i="1"/>
  <c r="J120" i="1"/>
  <c r="N120" i="1"/>
  <c r="R120" i="1"/>
  <c r="V120" i="1"/>
  <c r="Z120" i="1"/>
  <c r="AD120" i="1"/>
  <c r="AH120" i="1"/>
  <c r="AL120" i="1"/>
  <c r="AP120" i="1"/>
  <c r="AT120" i="1"/>
  <c r="E121" i="1"/>
  <c r="I121" i="1"/>
  <c r="M121" i="1"/>
  <c r="Q121" i="1"/>
  <c r="U121" i="1"/>
  <c r="Y121" i="1"/>
  <c r="AC121" i="1"/>
  <c r="AG121" i="1"/>
  <c r="AK121" i="1"/>
  <c r="AO121" i="1"/>
  <c r="AS121" i="1"/>
  <c r="D122" i="1"/>
  <c r="H122" i="1"/>
  <c r="L122" i="1"/>
  <c r="P122" i="1"/>
  <c r="T122" i="1"/>
  <c r="X122" i="1"/>
  <c r="AB122" i="1"/>
  <c r="AF122" i="1"/>
  <c r="AJ122" i="1"/>
  <c r="AN122" i="1"/>
  <c r="AR122" i="1"/>
  <c r="C123" i="1"/>
  <c r="G123" i="1"/>
  <c r="K123" i="1"/>
  <c r="O123" i="1"/>
  <c r="S123" i="1"/>
  <c r="W123" i="1"/>
  <c r="AA123" i="1"/>
  <c r="AE123" i="1"/>
  <c r="AI123" i="1"/>
  <c r="AM123" i="1"/>
  <c r="AQ123" i="1"/>
  <c r="B124" i="1"/>
  <c r="F124" i="1"/>
  <c r="J124" i="1"/>
  <c r="N124" i="1"/>
  <c r="R124" i="1"/>
  <c r="V124" i="1"/>
  <c r="Z124" i="1"/>
  <c r="AD124" i="1"/>
  <c r="AH124" i="1"/>
  <c r="AL124" i="1"/>
  <c r="B179" i="1"/>
  <c r="B175" i="1"/>
  <c r="AS143" i="1"/>
  <c r="AO143" i="1"/>
  <c r="AK143" i="1"/>
  <c r="AG143" i="1"/>
  <c r="AC143" i="1"/>
  <c r="Y143" i="1"/>
  <c r="U143" i="1"/>
  <c r="Q143" i="1"/>
  <c r="M143" i="1"/>
  <c r="I143" i="1"/>
  <c r="E143" i="1"/>
  <c r="AT142" i="1"/>
  <c r="AP142" i="1"/>
  <c r="AL142" i="1"/>
  <c r="AH142" i="1"/>
  <c r="AD142" i="1"/>
  <c r="Z142" i="1"/>
  <c r="V142" i="1"/>
  <c r="R142" i="1"/>
  <c r="N142" i="1"/>
  <c r="J142" i="1"/>
  <c r="F142" i="1"/>
  <c r="B142" i="1"/>
  <c r="B189" i="1" s="1"/>
  <c r="AQ141" i="1"/>
  <c r="AM141" i="1"/>
  <c r="AI141" i="1"/>
  <c r="AE141" i="1"/>
  <c r="AA141" i="1"/>
  <c r="W141" i="1"/>
  <c r="S141" i="1"/>
  <c r="O141" i="1"/>
  <c r="K141" i="1"/>
  <c r="G141" i="1"/>
  <c r="C141" i="1"/>
  <c r="AR140" i="1"/>
  <c r="AN140" i="1"/>
  <c r="AJ140" i="1"/>
  <c r="AF140" i="1"/>
  <c r="AB140" i="1"/>
  <c r="X140" i="1"/>
  <c r="T140" i="1"/>
  <c r="P140" i="1"/>
  <c r="L140" i="1"/>
  <c r="H140" i="1"/>
  <c r="D140" i="1"/>
  <c r="AS139" i="1"/>
  <c r="AO139" i="1"/>
  <c r="AK139" i="1"/>
  <c r="AG139" i="1"/>
  <c r="AC139" i="1"/>
  <c r="Y139" i="1"/>
  <c r="U139" i="1"/>
  <c r="Q139" i="1"/>
  <c r="M139" i="1"/>
  <c r="I139" i="1"/>
  <c r="E139" i="1"/>
  <c r="AT138" i="1"/>
  <c r="AP138" i="1"/>
  <c r="AP185" i="1" s="1"/>
  <c r="AL138" i="1"/>
  <c r="AH138" i="1"/>
  <c r="AD138" i="1"/>
  <c r="Z138" i="1"/>
  <c r="V138" i="1"/>
  <c r="R138" i="1"/>
  <c r="N138" i="1"/>
  <c r="J138" i="1"/>
  <c r="J185" i="1" s="1"/>
  <c r="F138" i="1"/>
  <c r="B138" i="1"/>
  <c r="B185" i="1" s="1"/>
  <c r="AQ137" i="1"/>
  <c r="AM137" i="1"/>
  <c r="AI137" i="1"/>
  <c r="AE137" i="1"/>
  <c r="AA137" i="1"/>
  <c r="W137" i="1"/>
  <c r="S137" i="1"/>
  <c r="O137" i="1"/>
  <c r="K137" i="1"/>
  <c r="G137" i="1"/>
  <c r="C137" i="1"/>
  <c r="AR136" i="1"/>
  <c r="AN136" i="1"/>
  <c r="AJ136" i="1"/>
  <c r="AF136" i="1"/>
  <c r="AB136" i="1"/>
  <c r="X136" i="1"/>
  <c r="T136" i="1"/>
  <c r="P136" i="1"/>
  <c r="L136" i="1"/>
  <c r="H136" i="1"/>
  <c r="D136" i="1"/>
  <c r="AS135" i="1"/>
  <c r="AO135" i="1"/>
  <c r="AK135" i="1"/>
  <c r="AG135" i="1"/>
  <c r="AC135" i="1"/>
  <c r="Y135" i="1"/>
  <c r="U135" i="1"/>
  <c r="Q135" i="1"/>
  <c r="M135" i="1"/>
  <c r="I135" i="1"/>
  <c r="E135" i="1"/>
  <c r="AT134" i="1"/>
  <c r="AP134" i="1"/>
  <c r="AL134" i="1"/>
  <c r="AH134" i="1"/>
  <c r="AD134" i="1"/>
  <c r="Z134" i="1"/>
  <c r="V134" i="1"/>
  <c r="R134" i="1"/>
  <c r="N134" i="1"/>
  <c r="J134" i="1"/>
  <c r="F134" i="1"/>
  <c r="B134" i="1"/>
  <c r="AQ133" i="1"/>
  <c r="AM133" i="1"/>
  <c r="AI133" i="1"/>
  <c r="AE133" i="1"/>
  <c r="AA133" i="1"/>
  <c r="W133" i="1"/>
  <c r="S133" i="1"/>
  <c r="O133" i="1"/>
  <c r="K133" i="1"/>
  <c r="G133" i="1"/>
  <c r="C133" i="1"/>
  <c r="AR132" i="1"/>
  <c r="AN132" i="1"/>
  <c r="AJ132" i="1"/>
  <c r="AF132" i="1"/>
  <c r="AB132" i="1"/>
  <c r="X132" i="1"/>
  <c r="T132" i="1"/>
  <c r="P132" i="1"/>
  <c r="L132" i="1"/>
  <c r="H132" i="1"/>
  <c r="D132" i="1"/>
  <c r="AS131" i="1"/>
  <c r="AO131" i="1"/>
  <c r="AK131" i="1"/>
  <c r="AG131" i="1"/>
  <c r="AC131" i="1"/>
  <c r="Y131" i="1"/>
  <c r="U131" i="1"/>
  <c r="Q131" i="1"/>
  <c r="M131" i="1"/>
  <c r="I131" i="1"/>
  <c r="E131" i="1"/>
  <c r="AT130" i="1"/>
  <c r="AT177" i="1" s="1"/>
  <c r="AP130" i="1"/>
  <c r="AL130" i="1"/>
  <c r="AH130" i="1"/>
  <c r="AD130" i="1"/>
  <c r="Z130" i="1"/>
  <c r="V130" i="1"/>
  <c r="R130" i="1"/>
  <c r="N130" i="1"/>
  <c r="N177" i="1" s="1"/>
  <c r="J130" i="1"/>
  <c r="J177" i="1" s="1"/>
  <c r="F130" i="1"/>
  <c r="B130" i="1"/>
  <c r="AQ129" i="1"/>
  <c r="AM129" i="1"/>
  <c r="AI129" i="1"/>
  <c r="AE129" i="1"/>
  <c r="AA129" i="1"/>
  <c r="W129" i="1"/>
  <c r="S129" i="1"/>
  <c r="O129" i="1"/>
  <c r="K129" i="1"/>
  <c r="G129" i="1"/>
  <c r="C129" i="1"/>
  <c r="AR128" i="1"/>
  <c r="AN128" i="1"/>
  <c r="AJ128" i="1"/>
  <c r="AF128" i="1"/>
  <c r="AB128" i="1"/>
  <c r="AB175" i="1" s="1"/>
  <c r="X128" i="1"/>
  <c r="T128" i="1"/>
  <c r="P128" i="1"/>
  <c r="L128" i="1"/>
  <c r="H128" i="1"/>
  <c r="D128" i="1"/>
  <c r="AS127" i="1"/>
  <c r="AO127" i="1"/>
  <c r="AK127" i="1"/>
  <c r="AG127" i="1"/>
  <c r="AC127" i="1"/>
  <c r="Y127" i="1"/>
  <c r="U127" i="1"/>
  <c r="Q127" i="1"/>
  <c r="M127" i="1"/>
  <c r="I127" i="1"/>
  <c r="E127" i="1"/>
  <c r="AT126" i="1"/>
  <c r="AP126" i="1"/>
  <c r="AL126" i="1"/>
  <c r="AH126" i="1"/>
  <c r="AD126" i="1"/>
  <c r="Z126" i="1"/>
  <c r="Z173" i="1" s="1"/>
  <c r="V126" i="1"/>
  <c r="R126" i="1"/>
  <c r="N126" i="1"/>
  <c r="J126" i="1"/>
  <c r="J173" i="1" s="1"/>
  <c r="F126" i="1"/>
  <c r="B126" i="1"/>
  <c r="AQ125" i="1"/>
  <c r="AM125" i="1"/>
  <c r="AI125" i="1"/>
  <c r="AE125" i="1"/>
  <c r="AA125" i="1"/>
  <c r="W125" i="1"/>
  <c r="S125" i="1"/>
  <c r="O125" i="1"/>
  <c r="K125" i="1"/>
  <c r="G125" i="1"/>
  <c r="C125" i="1"/>
  <c r="AR124" i="1"/>
  <c r="AR171" i="1" s="1"/>
  <c r="AN124" i="1"/>
  <c r="AI124" i="1"/>
  <c r="AC124" i="1"/>
  <c r="X124" i="1"/>
  <c r="S124" i="1"/>
  <c r="M124" i="1"/>
  <c r="H124" i="1"/>
  <c r="C124" i="1"/>
  <c r="AP123" i="1"/>
  <c r="AK123" i="1"/>
  <c r="AF123" i="1"/>
  <c r="Z123" i="1"/>
  <c r="U123" i="1"/>
  <c r="P123" i="1"/>
  <c r="J123" i="1"/>
  <c r="E123" i="1"/>
  <c r="AS122" i="1"/>
  <c r="AM122" i="1"/>
  <c r="AH122" i="1"/>
  <c r="AC122" i="1"/>
  <c r="W122" i="1"/>
  <c r="R122" i="1"/>
  <c r="M122" i="1"/>
  <c r="G122" i="1"/>
  <c r="B122" i="1"/>
  <c r="AP121" i="1"/>
  <c r="AJ121" i="1"/>
  <c r="AE121" i="1"/>
  <c r="Z121" i="1"/>
  <c r="Z168" i="1" s="1"/>
  <c r="S121" i="1"/>
  <c r="K121" i="1"/>
  <c r="C121" i="1"/>
  <c r="AN120" i="1"/>
  <c r="AF120" i="1"/>
  <c r="X120" i="1"/>
  <c r="X167" i="1" s="1"/>
  <c r="P120" i="1"/>
  <c r="H120" i="1"/>
  <c r="AS119" i="1"/>
  <c r="AK119" i="1"/>
  <c r="AC119" i="1"/>
  <c r="U119" i="1"/>
  <c r="M119" i="1"/>
  <c r="E119" i="1"/>
  <c r="AP118" i="1"/>
  <c r="AH118" i="1"/>
  <c r="Z118" i="1"/>
  <c r="R118" i="1"/>
  <c r="J118" i="1"/>
  <c r="B118" i="1"/>
  <c r="B165" i="1" s="1"/>
  <c r="AM117" i="1"/>
  <c r="AE117" i="1"/>
  <c r="W117" i="1"/>
  <c r="O117" i="1"/>
  <c r="G117" i="1"/>
  <c r="AR116" i="1"/>
  <c r="AJ116" i="1"/>
  <c r="AB116" i="1"/>
  <c r="T116" i="1"/>
  <c r="L116" i="1"/>
  <c r="D116" i="1"/>
  <c r="AO115" i="1"/>
  <c r="AG115" i="1"/>
  <c r="Y115" i="1"/>
  <c r="Q115" i="1"/>
  <c r="I115" i="1"/>
  <c r="AT114" i="1"/>
  <c r="AL114" i="1"/>
  <c r="AD114" i="1"/>
  <c r="V114" i="1"/>
  <c r="N114" i="1"/>
  <c r="F114" i="1"/>
  <c r="AQ113" i="1"/>
  <c r="AI113" i="1"/>
  <c r="AA113" i="1"/>
  <c r="S113" i="1"/>
  <c r="K113" i="1"/>
  <c r="C113" i="1"/>
  <c r="AN112" i="1"/>
  <c r="AF112" i="1"/>
  <c r="X112" i="1"/>
  <c r="P112" i="1"/>
  <c r="H112" i="1"/>
  <c r="H159" i="1" s="1"/>
  <c r="AS111" i="1"/>
  <c r="AK111" i="1"/>
  <c r="AC111" i="1"/>
  <c r="U111" i="1"/>
  <c r="M111" i="1"/>
  <c r="E111" i="1"/>
  <c r="AP110" i="1"/>
  <c r="AH110" i="1"/>
  <c r="Z110" i="1"/>
  <c r="R110" i="1"/>
  <c r="J110" i="1"/>
  <c r="B110" i="1"/>
  <c r="B157" i="1" s="1"/>
  <c r="AM109" i="1"/>
  <c r="AE109" i="1"/>
  <c r="W109" i="1"/>
  <c r="O109" i="1"/>
  <c r="G109" i="1"/>
  <c r="AR108" i="1"/>
  <c r="AJ108" i="1"/>
  <c r="AB108" i="1"/>
  <c r="T108" i="1"/>
  <c r="L108" i="1"/>
  <c r="L155" i="1" s="1"/>
  <c r="D108" i="1"/>
  <c r="AO107" i="1"/>
  <c r="AG107" i="1"/>
  <c r="Y107" i="1"/>
  <c r="Q107" i="1"/>
  <c r="I107" i="1"/>
  <c r="AT106" i="1"/>
  <c r="AL106" i="1"/>
  <c r="AD106" i="1"/>
  <c r="R106" i="1"/>
  <c r="B106" i="1"/>
  <c r="B153" i="1" s="1"/>
  <c r="AE105" i="1"/>
  <c r="O105" i="1"/>
  <c r="AR104" i="1"/>
  <c r="AB104" i="1"/>
  <c r="L104" i="1"/>
  <c r="AO103" i="1"/>
  <c r="Y103" i="1"/>
  <c r="I103" i="1"/>
  <c r="AL102" i="1"/>
  <c r="V102" i="1"/>
  <c r="F102" i="1"/>
  <c r="AI101" i="1"/>
  <c r="S101" i="1"/>
  <c r="C101" i="1"/>
  <c r="AF100" i="1"/>
  <c r="P100" i="1"/>
  <c r="AS99" i="1"/>
  <c r="AC99" i="1"/>
  <c r="M99" i="1"/>
  <c r="AR143" i="1"/>
  <c r="AN143" i="1"/>
  <c r="AJ143" i="1"/>
  <c r="AF143" i="1"/>
  <c r="AB143" i="1"/>
  <c r="X143" i="1"/>
  <c r="T143" i="1"/>
  <c r="P143" i="1"/>
  <c r="L143" i="1"/>
  <c r="H143" i="1"/>
  <c r="D143" i="1"/>
  <c r="AS142" i="1"/>
  <c r="AO142" i="1"/>
  <c r="AK142" i="1"/>
  <c r="AG142" i="1"/>
  <c r="AC142" i="1"/>
  <c r="Y142" i="1"/>
  <c r="U142" i="1"/>
  <c r="Q142" i="1"/>
  <c r="M142" i="1"/>
  <c r="I142" i="1"/>
  <c r="E142" i="1"/>
  <c r="AT141" i="1"/>
  <c r="AP141" i="1"/>
  <c r="AL141" i="1"/>
  <c r="AH141" i="1"/>
  <c r="AD141" i="1"/>
  <c r="Z141" i="1"/>
  <c r="V141" i="1"/>
  <c r="R141" i="1"/>
  <c r="N141" i="1"/>
  <c r="J141" i="1"/>
  <c r="F141" i="1"/>
  <c r="B141" i="1"/>
  <c r="B188" i="1" s="1"/>
  <c r="AQ140" i="1"/>
  <c r="AM140" i="1"/>
  <c r="AI140" i="1"/>
  <c r="AE140" i="1"/>
  <c r="AA140" i="1"/>
  <c r="W140" i="1"/>
  <c r="S140" i="1"/>
  <c r="O140" i="1"/>
  <c r="K140" i="1"/>
  <c r="G140" i="1"/>
  <c r="C140" i="1"/>
  <c r="AR139" i="1"/>
  <c r="AN139" i="1"/>
  <c r="AJ139" i="1"/>
  <c r="AF139" i="1"/>
  <c r="AB139" i="1"/>
  <c r="X139" i="1"/>
  <c r="T139" i="1"/>
  <c r="P139" i="1"/>
  <c r="L139" i="1"/>
  <c r="H139" i="1"/>
  <c r="D139" i="1"/>
  <c r="AS138" i="1"/>
  <c r="AO138" i="1"/>
  <c r="AK138" i="1"/>
  <c r="AG138" i="1"/>
  <c r="AC138" i="1"/>
  <c r="Y138" i="1"/>
  <c r="U138" i="1"/>
  <c r="Q138" i="1"/>
  <c r="M138" i="1"/>
  <c r="I138" i="1"/>
  <c r="E138" i="1"/>
  <c r="AT137" i="1"/>
  <c r="AP137" i="1"/>
  <c r="AL137" i="1"/>
  <c r="AL184" i="1" s="1"/>
  <c r="AH137" i="1"/>
  <c r="AD137" i="1"/>
  <c r="Z137" i="1"/>
  <c r="V137" i="1"/>
  <c r="V184" i="1" s="1"/>
  <c r="R137" i="1"/>
  <c r="N137" i="1"/>
  <c r="J137" i="1"/>
  <c r="F137" i="1"/>
  <c r="B137" i="1"/>
  <c r="AQ136" i="1"/>
  <c r="AM136" i="1"/>
  <c r="AI136" i="1"/>
  <c r="AE136" i="1"/>
  <c r="AA136" i="1"/>
  <c r="W136" i="1"/>
  <c r="S136" i="1"/>
  <c r="O136" i="1"/>
  <c r="K136" i="1"/>
  <c r="G136" i="1"/>
  <c r="C136" i="1"/>
  <c r="AR135" i="1"/>
  <c r="AN135" i="1"/>
  <c r="AJ135" i="1"/>
  <c r="AF135" i="1"/>
  <c r="AB135" i="1"/>
  <c r="X135" i="1"/>
  <c r="T135" i="1"/>
  <c r="P135" i="1"/>
  <c r="L135" i="1"/>
  <c r="H135" i="1"/>
  <c r="D135" i="1"/>
  <c r="AS134" i="1"/>
  <c r="AO134" i="1"/>
  <c r="AK134" i="1"/>
  <c r="AG134" i="1"/>
  <c r="AC134" i="1"/>
  <c r="Y134" i="1"/>
  <c r="U134" i="1"/>
  <c r="Q134" i="1"/>
  <c r="M134" i="1"/>
  <c r="I134" i="1"/>
  <c r="E134" i="1"/>
  <c r="AT133" i="1"/>
  <c r="AP133" i="1"/>
  <c r="AL133" i="1"/>
  <c r="AL180" i="1" s="1"/>
  <c r="AH133" i="1"/>
  <c r="AD133" i="1"/>
  <c r="Z133" i="1"/>
  <c r="V133" i="1"/>
  <c r="V180" i="1" s="1"/>
  <c r="R133" i="1"/>
  <c r="N133" i="1"/>
  <c r="J133" i="1"/>
  <c r="J180" i="1" s="1"/>
  <c r="F133" i="1"/>
  <c r="F180" i="1" s="1"/>
  <c r="B133" i="1"/>
  <c r="AQ132" i="1"/>
  <c r="AM132" i="1"/>
  <c r="AI132" i="1"/>
  <c r="AE132" i="1"/>
  <c r="AA132" i="1"/>
  <c r="W132" i="1"/>
  <c r="S132" i="1"/>
  <c r="O132" i="1"/>
  <c r="K132" i="1"/>
  <c r="G132" i="1"/>
  <c r="C132" i="1"/>
  <c r="AR131" i="1"/>
  <c r="AN131" i="1"/>
  <c r="AJ131" i="1"/>
  <c r="AF131" i="1"/>
  <c r="AB131" i="1"/>
  <c r="X131" i="1"/>
  <c r="T131" i="1"/>
  <c r="P131" i="1"/>
  <c r="L131" i="1"/>
  <c r="H131" i="1"/>
  <c r="D131" i="1"/>
  <c r="AS130" i="1"/>
  <c r="AO130" i="1"/>
  <c r="AK130" i="1"/>
  <c r="AG130" i="1"/>
  <c r="AC130" i="1"/>
  <c r="Y130" i="1"/>
  <c r="U130" i="1"/>
  <c r="Q130" i="1"/>
  <c r="M130" i="1"/>
  <c r="I130" i="1"/>
  <c r="E130" i="1"/>
  <c r="AT129" i="1"/>
  <c r="AP129" i="1"/>
  <c r="AL129" i="1"/>
  <c r="AH129" i="1"/>
  <c r="AD129" i="1"/>
  <c r="Z129" i="1"/>
  <c r="V129" i="1"/>
  <c r="R129" i="1"/>
  <c r="N129" i="1"/>
  <c r="J129" i="1"/>
  <c r="F129" i="1"/>
  <c r="B129" i="1"/>
  <c r="AQ128" i="1"/>
  <c r="AM128" i="1"/>
  <c r="AI128" i="1"/>
  <c r="AE128" i="1"/>
  <c r="AA128" i="1"/>
  <c r="W128" i="1"/>
  <c r="S128" i="1"/>
  <c r="O128" i="1"/>
  <c r="K128" i="1"/>
  <c r="G128" i="1"/>
  <c r="C128" i="1"/>
  <c r="AR127" i="1"/>
  <c r="AN127" i="1"/>
  <c r="AJ127" i="1"/>
  <c r="AF127" i="1"/>
  <c r="AB127" i="1"/>
  <c r="X127" i="1"/>
  <c r="T127" i="1"/>
  <c r="P127" i="1"/>
  <c r="L127" i="1"/>
  <c r="H127" i="1"/>
  <c r="D127" i="1"/>
  <c r="AS126" i="1"/>
  <c r="AO126" i="1"/>
  <c r="AK126" i="1"/>
  <c r="AG126" i="1"/>
  <c r="AC126" i="1"/>
  <c r="Y126" i="1"/>
  <c r="U126" i="1"/>
  <c r="Q126" i="1"/>
  <c r="M126" i="1"/>
  <c r="I126" i="1"/>
  <c r="E126" i="1"/>
  <c r="AT125" i="1"/>
  <c r="AP125" i="1"/>
  <c r="AL125" i="1"/>
  <c r="AH125" i="1"/>
  <c r="AD125" i="1"/>
  <c r="Z125" i="1"/>
  <c r="V125" i="1"/>
  <c r="R125" i="1"/>
  <c r="N125" i="1"/>
  <c r="J125" i="1"/>
  <c r="J172" i="1" s="1"/>
  <c r="F125" i="1"/>
  <c r="B125" i="1"/>
  <c r="B172" i="1" s="1"/>
  <c r="AQ124" i="1"/>
  <c r="AM124" i="1"/>
  <c r="AG124" i="1"/>
  <c r="AB124" i="1"/>
  <c r="W124" i="1"/>
  <c r="Q124" i="1"/>
  <c r="L124" i="1"/>
  <c r="G124" i="1"/>
  <c r="AT123" i="1"/>
  <c r="AT170" i="1" s="1"/>
  <c r="AO123" i="1"/>
  <c r="AJ123" i="1"/>
  <c r="AD123" i="1"/>
  <c r="Y123" i="1"/>
  <c r="T123" i="1"/>
  <c r="N123" i="1"/>
  <c r="I123" i="1"/>
  <c r="D123" i="1"/>
  <c r="AQ122" i="1"/>
  <c r="AL122" i="1"/>
  <c r="AG122" i="1"/>
  <c r="AA122" i="1"/>
  <c r="V122" i="1"/>
  <c r="Q122" i="1"/>
  <c r="K122" i="1"/>
  <c r="F122" i="1"/>
  <c r="AT121" i="1"/>
  <c r="AN121" i="1"/>
  <c r="AI121" i="1"/>
  <c r="AD121" i="1"/>
  <c r="X121" i="1"/>
  <c r="R121" i="1"/>
  <c r="J121" i="1"/>
  <c r="B121" i="1"/>
  <c r="AM120" i="1"/>
  <c r="AE120" i="1"/>
  <c r="W120" i="1"/>
  <c r="O120" i="1"/>
  <c r="G120" i="1"/>
  <c r="AR119" i="1"/>
  <c r="AJ119" i="1"/>
  <c r="AB119" i="1"/>
  <c r="T119" i="1"/>
  <c r="L119" i="1"/>
  <c r="D119" i="1"/>
  <c r="AO118" i="1"/>
  <c r="AO165" i="1" s="1"/>
  <c r="AG118" i="1"/>
  <c r="Y118" i="1"/>
  <c r="Q118" i="1"/>
  <c r="I118" i="1"/>
  <c r="AT117" i="1"/>
  <c r="AL117" i="1"/>
  <c r="AD117" i="1"/>
  <c r="V117" i="1"/>
  <c r="N117" i="1"/>
  <c r="F117" i="1"/>
  <c r="AQ116" i="1"/>
  <c r="AI116" i="1"/>
  <c r="AA116" i="1"/>
  <c r="S116" i="1"/>
  <c r="K116" i="1"/>
  <c r="C116" i="1"/>
  <c r="AN115" i="1"/>
  <c r="AF115" i="1"/>
  <c r="X115" i="1"/>
  <c r="P115" i="1"/>
  <c r="H115" i="1"/>
  <c r="AS114" i="1"/>
  <c r="AK114" i="1"/>
  <c r="AC114" i="1"/>
  <c r="U114" i="1"/>
  <c r="M114" i="1"/>
  <c r="E114" i="1"/>
  <c r="AP113" i="1"/>
  <c r="AH113" i="1"/>
  <c r="Z113" i="1"/>
  <c r="R113" i="1"/>
  <c r="J113" i="1"/>
  <c r="B113" i="1"/>
  <c r="AM112" i="1"/>
  <c r="AE112" i="1"/>
  <c r="W112" i="1"/>
  <c r="O112" i="1"/>
  <c r="G112" i="1"/>
  <c r="AR111" i="1"/>
  <c r="AJ111" i="1"/>
  <c r="AB111" i="1"/>
  <c r="T111" i="1"/>
  <c r="L111" i="1"/>
  <c r="D111" i="1"/>
  <c r="AO110" i="1"/>
  <c r="AG110" i="1"/>
  <c r="Y110" i="1"/>
  <c r="Q110" i="1"/>
  <c r="I110" i="1"/>
  <c r="AT109" i="1"/>
  <c r="AL109" i="1"/>
  <c r="AD109" i="1"/>
  <c r="V109" i="1"/>
  <c r="N109" i="1"/>
  <c r="F109" i="1"/>
  <c r="AQ108" i="1"/>
  <c r="AI108" i="1"/>
  <c r="AA108" i="1"/>
  <c r="S108" i="1"/>
  <c r="K108" i="1"/>
  <c r="C108" i="1"/>
  <c r="AN107" i="1"/>
  <c r="AF107" i="1"/>
  <c r="X107" i="1"/>
  <c r="P107" i="1"/>
  <c r="H107" i="1"/>
  <c r="AS106" i="1"/>
  <c r="AK106" i="1"/>
  <c r="AC106" i="1"/>
  <c r="O106" i="1"/>
  <c r="AR105" i="1"/>
  <c r="AB105" i="1"/>
  <c r="L105" i="1"/>
  <c r="AO104" i="1"/>
  <c r="Y104" i="1"/>
  <c r="I104" i="1"/>
  <c r="AL103" i="1"/>
  <c r="V103" i="1"/>
  <c r="F103" i="1"/>
  <c r="AI102" i="1"/>
  <c r="S102" i="1"/>
  <c r="C102" i="1"/>
  <c r="AF101" i="1"/>
  <c r="P101" i="1"/>
  <c r="AS100" i="1"/>
  <c r="AC100" i="1"/>
  <c r="M100" i="1"/>
  <c r="AP99" i="1"/>
  <c r="Z99" i="1"/>
  <c r="J99" i="1"/>
  <c r="Y106" i="1"/>
  <c r="U106" i="1"/>
  <c r="Q106" i="1"/>
  <c r="M106" i="1"/>
  <c r="I106" i="1"/>
  <c r="E106" i="1"/>
  <c r="AT105" i="1"/>
  <c r="AP105" i="1"/>
  <c r="AL105" i="1"/>
  <c r="AH105" i="1"/>
  <c r="AD105" i="1"/>
  <c r="Z105" i="1"/>
  <c r="V105" i="1"/>
  <c r="R105" i="1"/>
  <c r="N105" i="1"/>
  <c r="J105" i="1"/>
  <c r="F105" i="1"/>
  <c r="B105" i="1"/>
  <c r="AQ104" i="1"/>
  <c r="AM104" i="1"/>
  <c r="AI104" i="1"/>
  <c r="AE104" i="1"/>
  <c r="AA104" i="1"/>
  <c r="W104" i="1"/>
  <c r="S104" i="1"/>
  <c r="O104" i="1"/>
  <c r="K104" i="1"/>
  <c r="G104" i="1"/>
  <c r="C104" i="1"/>
  <c r="AR103" i="1"/>
  <c r="AN103" i="1"/>
  <c r="AJ103" i="1"/>
  <c r="AF103" i="1"/>
  <c r="AB103" i="1"/>
  <c r="X103" i="1"/>
  <c r="T103" i="1"/>
  <c r="P103" i="1"/>
  <c r="L103" i="1"/>
  <c r="H103" i="1"/>
  <c r="D103" i="1"/>
  <c r="AS102" i="1"/>
  <c r="AO102" i="1"/>
  <c r="AK102" i="1"/>
  <c r="AG102" i="1"/>
  <c r="AC102" i="1"/>
  <c r="Y102" i="1"/>
  <c r="U102" i="1"/>
  <c r="Q102" i="1"/>
  <c r="M102" i="1"/>
  <c r="I102" i="1"/>
  <c r="E102" i="1"/>
  <c r="AT101" i="1"/>
  <c r="AP101" i="1"/>
  <c r="AL101" i="1"/>
  <c r="AH101" i="1"/>
  <c r="AD101" i="1"/>
  <c r="Z101" i="1"/>
  <c r="V101" i="1"/>
  <c r="R101" i="1"/>
  <c r="N101" i="1"/>
  <c r="J101" i="1"/>
  <c r="F101" i="1"/>
  <c r="B101" i="1"/>
  <c r="AQ100" i="1"/>
  <c r="AM100" i="1"/>
  <c r="AI100" i="1"/>
  <c r="AE100" i="1"/>
  <c r="AA100" i="1"/>
  <c r="W100" i="1"/>
  <c r="S100" i="1"/>
  <c r="O100" i="1"/>
  <c r="K100" i="1"/>
  <c r="G100" i="1"/>
  <c r="C100" i="1"/>
  <c r="AR99" i="1"/>
  <c r="AN99" i="1"/>
  <c r="AJ99" i="1"/>
  <c r="AF99" i="1"/>
  <c r="AB99" i="1"/>
  <c r="X99" i="1"/>
  <c r="T99" i="1"/>
  <c r="P99" i="1"/>
  <c r="L99" i="1"/>
  <c r="H99" i="1"/>
  <c r="D99" i="1"/>
  <c r="X106" i="1"/>
  <c r="T106" i="1"/>
  <c r="P106" i="1"/>
  <c r="L106" i="1"/>
  <c r="H106" i="1"/>
  <c r="D106" i="1"/>
  <c r="AS105" i="1"/>
  <c r="AO105" i="1"/>
  <c r="AK105" i="1"/>
  <c r="AG105" i="1"/>
  <c r="AC105" i="1"/>
  <c r="Y105" i="1"/>
  <c r="U105" i="1"/>
  <c r="Q105" i="1"/>
  <c r="M105" i="1"/>
  <c r="I105" i="1"/>
  <c r="E105" i="1"/>
  <c r="AT104" i="1"/>
  <c r="AP104" i="1"/>
  <c r="AL104" i="1"/>
  <c r="AH104" i="1"/>
  <c r="AD104" i="1"/>
  <c r="Z104" i="1"/>
  <c r="V104" i="1"/>
  <c r="R104" i="1"/>
  <c r="N104" i="1"/>
  <c r="J104" i="1"/>
  <c r="F104" i="1"/>
  <c r="F151" i="1" s="1"/>
  <c r="B104" i="1"/>
  <c r="B151" i="1" s="1"/>
  <c r="AQ103" i="1"/>
  <c r="AM103" i="1"/>
  <c r="AI103" i="1"/>
  <c r="AE103" i="1"/>
  <c r="AA103" i="1"/>
  <c r="W103" i="1"/>
  <c r="S103" i="1"/>
  <c r="O103" i="1"/>
  <c r="K103" i="1"/>
  <c r="G103" i="1"/>
  <c r="C103" i="1"/>
  <c r="AR102" i="1"/>
  <c r="AN102" i="1"/>
  <c r="AJ102" i="1"/>
  <c r="AF102" i="1"/>
  <c r="AB102" i="1"/>
  <c r="X102" i="1"/>
  <c r="T102" i="1"/>
  <c r="P102" i="1"/>
  <c r="L102" i="1"/>
  <c r="H102" i="1"/>
  <c r="D102" i="1"/>
  <c r="AS101" i="1"/>
  <c r="AO101" i="1"/>
  <c r="AK101" i="1"/>
  <c r="AG101" i="1"/>
  <c r="AC101" i="1"/>
  <c r="Y101" i="1"/>
  <c r="U101" i="1"/>
  <c r="Q101" i="1"/>
  <c r="M101" i="1"/>
  <c r="I101" i="1"/>
  <c r="E101" i="1"/>
  <c r="AT100" i="1"/>
  <c r="AP100" i="1"/>
  <c r="AL100" i="1"/>
  <c r="AH100" i="1"/>
  <c r="AD100" i="1"/>
  <c r="Z100" i="1"/>
  <c r="V100" i="1"/>
  <c r="R100" i="1"/>
  <c r="N100" i="1"/>
  <c r="J100" i="1"/>
  <c r="F100" i="1"/>
  <c r="B100" i="1"/>
  <c r="B147" i="1" s="1"/>
  <c r="AQ99" i="1"/>
  <c r="AM99" i="1"/>
  <c r="AI99" i="1"/>
  <c r="AE99" i="1"/>
  <c r="AA99" i="1"/>
  <c r="W99" i="1"/>
  <c r="S99" i="1"/>
  <c r="O99" i="1"/>
  <c r="K99" i="1"/>
  <c r="G99" i="1"/>
  <c r="C99" i="1"/>
  <c r="AN170" i="1"/>
  <c r="AN172" i="1"/>
  <c r="AQ177" i="1"/>
  <c r="AE178" i="1"/>
  <c r="AA148" i="1"/>
  <c r="AA173" i="1"/>
  <c r="AA181" i="1"/>
  <c r="W173" i="1"/>
  <c r="W181" i="1"/>
  <c r="S159" i="1"/>
  <c r="S169" i="1"/>
  <c r="O155" i="1"/>
  <c r="O160" i="1"/>
  <c r="K164" i="1"/>
  <c r="K171" i="1"/>
  <c r="K173" i="1"/>
  <c r="K178" i="1"/>
  <c r="G152" i="1"/>
  <c r="G177" i="1"/>
  <c r="G185" i="1"/>
  <c r="C169" i="1"/>
  <c r="AQ190" i="1"/>
  <c r="AM190" i="1"/>
  <c r="AE190" i="1"/>
  <c r="K190" i="1"/>
  <c r="G190" i="1"/>
  <c r="AQ189" i="1"/>
  <c r="K189" i="1"/>
  <c r="C189" i="1"/>
  <c r="AI185" i="1"/>
  <c r="AB185" i="1"/>
  <c r="D181" i="1"/>
  <c r="P180" i="1"/>
  <c r="AE177" i="1"/>
  <c r="AJ173" i="1"/>
  <c r="O173" i="1"/>
  <c r="P172" i="1"/>
  <c r="Y158" i="1"/>
  <c r="AT149" i="1"/>
  <c r="AT179" i="1"/>
  <c r="AP182" i="1"/>
  <c r="AP179" i="1"/>
  <c r="AL174" i="1"/>
  <c r="AL182" i="1"/>
  <c r="AH146" i="1"/>
  <c r="AH164" i="1"/>
  <c r="AH161" i="1"/>
  <c r="AD169" i="1"/>
  <c r="AD165" i="1"/>
  <c r="AD175" i="1"/>
  <c r="Z175" i="1"/>
  <c r="V174" i="1"/>
  <c r="V182" i="1"/>
  <c r="R170" i="1"/>
  <c r="N179" i="1"/>
  <c r="J156" i="1"/>
  <c r="J178" i="1"/>
  <c r="J182" i="1"/>
  <c r="J175" i="1"/>
  <c r="J183" i="1"/>
  <c r="AT190" i="1"/>
  <c r="AH190" i="1"/>
  <c r="AT187" i="1"/>
  <c r="AE186" i="1"/>
  <c r="Z186" i="1"/>
  <c r="C186" i="1"/>
  <c r="AI181" i="1"/>
  <c r="X181" i="1"/>
  <c r="D180" i="1"/>
  <c r="AL179" i="1"/>
  <c r="AM178" i="1"/>
  <c r="R178" i="1"/>
  <c r="AN177" i="1"/>
  <c r="H177" i="1"/>
  <c r="AJ172" i="1"/>
  <c r="AE169" i="1"/>
  <c r="AF168" i="1"/>
  <c r="AS179" i="1"/>
  <c r="AS187" i="1"/>
  <c r="AS165" i="1"/>
  <c r="AO169" i="1"/>
  <c r="AO180" i="1"/>
  <c r="AO184" i="1"/>
  <c r="AO187" i="1"/>
  <c r="AG151" i="1"/>
  <c r="AG161" i="1"/>
  <c r="AG170" i="1"/>
  <c r="AG176" i="1"/>
  <c r="AG184" i="1"/>
  <c r="AG166" i="1"/>
  <c r="AC154" i="1"/>
  <c r="AC170" i="1"/>
  <c r="AC179" i="1"/>
  <c r="Y171" i="1"/>
  <c r="Y175" i="1"/>
  <c r="Y180" i="1"/>
  <c r="Y183" i="1"/>
  <c r="U146" i="1"/>
  <c r="U179" i="1"/>
  <c r="U187" i="1"/>
  <c r="Q161" i="1"/>
  <c r="Q176" i="1"/>
  <c r="Q184" i="1"/>
  <c r="Q166" i="1"/>
  <c r="M180" i="1"/>
  <c r="M184" i="1"/>
  <c r="I172" i="1"/>
  <c r="I176" i="1"/>
  <c r="I183" i="1"/>
  <c r="I187" i="1"/>
  <c r="E171" i="1"/>
  <c r="E172" i="1"/>
  <c r="E175" i="1"/>
  <c r="E180" i="1"/>
  <c r="E187" i="1"/>
  <c r="AS188" i="1"/>
  <c r="AK188" i="1"/>
  <c r="AG188" i="1"/>
  <c r="Y188" i="1"/>
  <c r="Q188" i="1"/>
  <c r="S186" i="1"/>
  <c r="AM185" i="1"/>
  <c r="P184" i="1"/>
  <c r="T181" i="1"/>
  <c r="C178" i="1"/>
  <c r="D177" i="1"/>
  <c r="AN166" i="1"/>
  <c r="AJ151" i="1"/>
  <c r="AJ154" i="1"/>
  <c r="AJ167" i="1"/>
  <c r="AJ162" i="1"/>
  <c r="AF158" i="1"/>
  <c r="AF155" i="1"/>
  <c r="AF166" i="1"/>
  <c r="AF177" i="1"/>
  <c r="AF181" i="1"/>
  <c r="AB162" i="1"/>
  <c r="AB170" i="1"/>
  <c r="AB177" i="1"/>
  <c r="X148" i="1"/>
  <c r="X176" i="1"/>
  <c r="T151" i="1"/>
  <c r="T152" i="1"/>
  <c r="P171" i="1"/>
  <c r="P181" i="1"/>
  <c r="P185" i="1"/>
  <c r="L172" i="1"/>
  <c r="L176" i="1"/>
  <c r="L173" i="1"/>
  <c r="L185" i="1"/>
  <c r="H147" i="1"/>
  <c r="H166" i="1"/>
  <c r="D154" i="1"/>
  <c r="AR189" i="1"/>
  <c r="AN189" i="1"/>
  <c r="AB189" i="1"/>
  <c r="L189" i="1"/>
  <c r="H189" i="1"/>
  <c r="AB188" i="1"/>
  <c r="P188" i="1"/>
  <c r="AM186" i="1"/>
  <c r="G186" i="1"/>
  <c r="AR185" i="1"/>
  <c r="AJ185" i="1"/>
  <c r="W185" i="1"/>
  <c r="AM182" i="1"/>
  <c r="AN181" i="1"/>
  <c r="H181" i="1"/>
  <c r="X177" i="1"/>
  <c r="AJ176" i="1"/>
  <c r="G174" i="1"/>
  <c r="S173" i="1"/>
  <c r="AR162" i="1"/>
  <c r="B173" i="1" l="1"/>
  <c r="P189" i="1"/>
  <c r="H172" i="1"/>
  <c r="H158" i="1"/>
  <c r="L177" i="1"/>
  <c r="AJ159" i="1"/>
  <c r="AR168" i="1"/>
  <c r="Q175" i="1"/>
  <c r="Q151" i="1"/>
  <c r="AC184" i="1"/>
  <c r="AC176" i="1"/>
  <c r="AG175" i="1"/>
  <c r="AO166" i="1"/>
  <c r="N168" i="1"/>
  <c r="N190" i="1"/>
  <c r="AD190" i="1"/>
  <c r="J174" i="1"/>
  <c r="V160" i="1"/>
  <c r="Z178" i="1"/>
  <c r="AP183" i="1"/>
  <c r="AP169" i="1"/>
  <c r="X163" i="1"/>
  <c r="AI182" i="1"/>
  <c r="G173" i="1"/>
  <c r="G163" i="1"/>
  <c r="K174" i="1"/>
  <c r="W168" i="1"/>
  <c r="AA178" i="1"/>
  <c r="AA159" i="1"/>
  <c r="AI159" i="1"/>
  <c r="AQ178" i="1"/>
  <c r="AP180" i="1"/>
  <c r="F184" i="1"/>
  <c r="J181" i="1"/>
  <c r="B187" i="1"/>
  <c r="B164" i="1"/>
  <c r="S181" i="1"/>
  <c r="X155" i="1"/>
  <c r="AF185" i="1"/>
  <c r="AR181" i="1"/>
  <c r="S182" i="1"/>
  <c r="I188" i="1"/>
  <c r="AO188" i="1"/>
  <c r="E165" i="1"/>
  <c r="I175" i="1"/>
  <c r="M176" i="1"/>
  <c r="Q158" i="1"/>
  <c r="U147" i="1"/>
  <c r="AC187" i="1"/>
  <c r="AC162" i="1"/>
  <c r="AK184" i="1"/>
  <c r="AK172" i="1"/>
  <c r="AO172" i="1"/>
  <c r="F179" i="1"/>
  <c r="C181" i="1"/>
  <c r="O186" i="1"/>
  <c r="J164" i="1"/>
  <c r="N183" i="1"/>
  <c r="R161" i="1"/>
  <c r="AP156" i="1"/>
  <c r="AT150" i="1"/>
  <c r="T177" i="1"/>
  <c r="O169" i="1"/>
  <c r="O168" i="1"/>
  <c r="AA177" i="1"/>
  <c r="AE174" i="1"/>
  <c r="AI156" i="1"/>
  <c r="AQ174" i="1"/>
  <c r="AQ156" i="1"/>
  <c r="F172" i="1"/>
  <c r="B176" i="1"/>
  <c r="Z184" i="1"/>
  <c r="AD181" i="1"/>
  <c r="B166" i="1"/>
  <c r="AF189" i="1"/>
  <c r="W186" i="1"/>
  <c r="X189" i="1"/>
  <c r="D171" i="1"/>
  <c r="H180" i="1"/>
  <c r="H163" i="1"/>
  <c r="L184" i="1"/>
  <c r="P158" i="1"/>
  <c r="T154" i="1"/>
  <c r="X185" i="1"/>
  <c r="E146" i="1"/>
  <c r="I158" i="1"/>
  <c r="U180" i="1"/>
  <c r="AC165" i="1"/>
  <c r="AK187" i="1"/>
  <c r="AK179" i="1"/>
  <c r="AO183" i="1"/>
  <c r="AO153" i="1"/>
  <c r="AS184" i="1"/>
  <c r="AA171" i="1"/>
  <c r="X173" i="1"/>
  <c r="H185" i="1"/>
  <c r="AN185" i="1"/>
  <c r="F190" i="1"/>
  <c r="AL190" i="1"/>
  <c r="V157" i="1"/>
  <c r="AT175" i="1"/>
  <c r="C182" i="1"/>
  <c r="C164" i="1"/>
  <c r="K181" i="1"/>
  <c r="O182" i="1"/>
  <c r="AE171" i="1"/>
  <c r="AQ148" i="1"/>
  <c r="AN180" i="1"/>
  <c r="F168" i="1"/>
  <c r="V179" i="1"/>
  <c r="R182" i="1"/>
  <c r="AD186" i="1"/>
  <c r="T167" i="1"/>
  <c r="G155" i="1"/>
  <c r="W178" i="1"/>
  <c r="D189" i="1"/>
  <c r="T189" i="1"/>
  <c r="P173" i="1"/>
  <c r="X172" i="1"/>
  <c r="AB176" i="1"/>
  <c r="AR184" i="1"/>
  <c r="AR167" i="1"/>
  <c r="AR154" i="1"/>
  <c r="O185" i="1"/>
  <c r="I171" i="1"/>
  <c r="U169" i="1"/>
  <c r="Y179" i="1"/>
  <c r="AK180" i="1"/>
  <c r="F182" i="1"/>
  <c r="Z174" i="1"/>
  <c r="AL178" i="1"/>
  <c r="Y166" i="1"/>
  <c r="D173" i="1"/>
  <c r="K185" i="1"/>
  <c r="W163" i="1"/>
  <c r="AM163" i="1"/>
  <c r="AN147" i="1"/>
  <c r="AA146" i="1"/>
  <c r="N147" i="1"/>
  <c r="W150" i="1"/>
  <c r="AM150" i="1"/>
  <c r="Z151" i="1"/>
  <c r="AP151" i="1"/>
  <c r="M152" i="1"/>
  <c r="AL172" i="1"/>
  <c r="B149" i="1"/>
  <c r="B150" i="1"/>
  <c r="T171" i="1"/>
  <c r="H170" i="1"/>
  <c r="D176" i="1"/>
  <c r="D188" i="1"/>
  <c r="AJ188" i="1"/>
  <c r="H155" i="1"/>
  <c r="X184" i="1"/>
  <c r="AB172" i="1"/>
  <c r="AR177" i="1"/>
  <c r="AR180" i="1"/>
  <c r="E169" i="1"/>
  <c r="M179" i="1"/>
  <c r="M175" i="1"/>
  <c r="M157" i="1"/>
  <c r="Y161" i="1"/>
  <c r="AK183" i="1"/>
  <c r="AK171" i="1"/>
  <c r="AO175" i="1"/>
  <c r="AS157" i="1"/>
  <c r="AS176" i="1"/>
  <c r="V175" i="1"/>
  <c r="T176" i="1"/>
  <c r="S177" i="1"/>
  <c r="F178" i="1"/>
  <c r="R156" i="1"/>
  <c r="Z156" i="1"/>
  <c r="AH153" i="1"/>
  <c r="AP178" i="1"/>
  <c r="AI174" i="1"/>
  <c r="K186" i="1"/>
  <c r="C190" i="1"/>
  <c r="S190" i="1"/>
  <c r="G153" i="1"/>
  <c r="O163" i="1"/>
  <c r="W155" i="1"/>
  <c r="AA156" i="1"/>
  <c r="AM155" i="1"/>
  <c r="AQ164" i="1"/>
  <c r="F176" i="1"/>
  <c r="Z165" i="1"/>
  <c r="AT185" i="1"/>
  <c r="B162" i="1"/>
  <c r="R174" i="1"/>
  <c r="N182" i="1"/>
  <c r="V168" i="1"/>
  <c r="AD149" i="1"/>
  <c r="AL157" i="1"/>
  <c r="AD160" i="1"/>
  <c r="P166" i="1"/>
  <c r="AQ173" i="1"/>
  <c r="O181" i="1"/>
  <c r="B182" i="1"/>
  <c r="AH182" i="1"/>
  <c r="N186" i="1"/>
  <c r="AT186" i="1"/>
  <c r="T188" i="1"/>
  <c r="AT174" i="1"/>
  <c r="AP175" i="1"/>
  <c r="AB181" i="1"/>
  <c r="K182" i="1"/>
  <c r="H188" i="1"/>
  <c r="X188" i="1"/>
  <c r="D151" i="1"/>
  <c r="L180" i="1"/>
  <c r="L162" i="1"/>
  <c r="L159" i="1"/>
  <c r="T162" i="1"/>
  <c r="AB184" i="1"/>
  <c r="AB159" i="1"/>
  <c r="AF163" i="1"/>
  <c r="AK157" i="1"/>
  <c r="AE181" i="1"/>
  <c r="AE185" i="1"/>
  <c r="M162" i="1"/>
  <c r="Q180" i="1"/>
  <c r="AK162" i="1"/>
  <c r="AS175" i="1"/>
  <c r="V183" i="1"/>
  <c r="J190" i="1"/>
  <c r="AP190" i="1"/>
  <c r="N165" i="1"/>
  <c r="Z153" i="1"/>
  <c r="AD183" i="1"/>
  <c r="AP171" i="1"/>
  <c r="AF176" i="1"/>
  <c r="C167" i="1"/>
  <c r="K167" i="1"/>
  <c r="K159" i="1"/>
  <c r="K148" i="1"/>
  <c r="O178" i="1"/>
  <c r="S167" i="1"/>
  <c r="W153" i="1"/>
  <c r="AE182" i="1"/>
  <c r="AM173" i="1"/>
  <c r="AQ185" i="1"/>
  <c r="AQ168" i="1"/>
  <c r="AQ167" i="1"/>
  <c r="AH151" i="1"/>
  <c r="B152" i="1"/>
  <c r="B168" i="1"/>
  <c r="B184" i="1"/>
  <c r="B183" i="1"/>
  <c r="AH168" i="1"/>
  <c r="D167" i="1"/>
  <c r="U184" i="1"/>
  <c r="W174" i="1"/>
  <c r="N169" i="1"/>
  <c r="W177" i="1"/>
  <c r="AE163" i="1"/>
  <c r="AM177" i="1"/>
  <c r="B148" i="1"/>
  <c r="B180" i="1"/>
  <c r="B181" i="1"/>
  <c r="L154" i="1"/>
  <c r="Q170" i="1"/>
  <c r="AM174" i="1"/>
  <c r="AI177" i="1"/>
  <c r="L181" i="1"/>
  <c r="P155" i="1"/>
  <c r="AB168" i="1"/>
  <c r="X170" i="1"/>
  <c r="AI178" i="1"/>
  <c r="E184" i="1"/>
  <c r="U183" i="1"/>
  <c r="U171" i="1"/>
  <c r="U162" i="1"/>
  <c r="U154" i="1"/>
  <c r="Y169" i="1"/>
  <c r="AC157" i="1"/>
  <c r="AS171" i="1"/>
  <c r="AS154" i="1"/>
  <c r="AI173" i="1"/>
  <c r="Z190" i="1"/>
  <c r="R164" i="1"/>
  <c r="R146" i="1"/>
  <c r="AT171" i="1"/>
  <c r="C159" i="1"/>
  <c r="G168" i="1"/>
  <c r="G160" i="1"/>
  <c r="AA182" i="1"/>
  <c r="AA185" i="1"/>
  <c r="AA164" i="1"/>
  <c r="AA149" i="1"/>
  <c r="AE155" i="1"/>
  <c r="E157" i="1"/>
  <c r="I161" i="1"/>
  <c r="T172" i="1"/>
  <c r="X158" i="1"/>
  <c r="AB180" i="1"/>
  <c r="AF173" i="1"/>
  <c r="AR172" i="1"/>
  <c r="AR170" i="1"/>
  <c r="AF180" i="1"/>
  <c r="D185" i="1"/>
  <c r="E162" i="1"/>
  <c r="Y176" i="1"/>
  <c r="AG187" i="1"/>
  <c r="AS162" i="1"/>
  <c r="N157" i="1"/>
  <c r="V178" i="1"/>
  <c r="AL165" i="1"/>
  <c r="AP153" i="1"/>
  <c r="S178" i="1"/>
  <c r="W152" i="1"/>
  <c r="G146" i="1"/>
  <c r="W146" i="1"/>
  <c r="AM146" i="1"/>
  <c r="J147" i="1"/>
  <c r="M148" i="1"/>
  <c r="AC148" i="1"/>
  <c r="Y152" i="1"/>
  <c r="L153" i="1"/>
  <c r="T146" i="1"/>
  <c r="W147" i="1"/>
  <c r="AM147" i="1"/>
  <c r="M149" i="1"/>
  <c r="AQ159" i="1"/>
  <c r="AN155" i="1"/>
  <c r="C146" i="1"/>
  <c r="S146" i="1"/>
  <c r="AI146" i="1"/>
  <c r="F147" i="1"/>
  <c r="V147" i="1"/>
  <c r="I148" i="1"/>
  <c r="Y148" i="1"/>
  <c r="L149" i="1"/>
  <c r="AB149" i="1"/>
  <c r="R151" i="1"/>
  <c r="E152" i="1"/>
  <c r="U152" i="1"/>
  <c r="AK152" i="1"/>
  <c r="H153" i="1"/>
  <c r="X153" i="1"/>
  <c r="AF146" i="1"/>
  <c r="F148" i="1"/>
  <c r="V148" i="1"/>
  <c r="I149" i="1"/>
  <c r="AO149" i="1"/>
  <c r="L150" i="1"/>
  <c r="AB150" i="1"/>
  <c r="AR150" i="1"/>
  <c r="O151" i="1"/>
  <c r="AE151" i="1"/>
  <c r="R152" i="1"/>
  <c r="AH152" i="1"/>
  <c r="E153" i="1"/>
  <c r="U153" i="1"/>
  <c r="V167" i="1"/>
  <c r="AH179" i="1"/>
  <c r="AS149" i="1"/>
  <c r="AF150" i="1"/>
  <c r="F152" i="1"/>
  <c r="AL152" i="1"/>
  <c r="I153" i="1"/>
  <c r="Y151" i="1"/>
  <c r="AS153" i="1"/>
  <c r="L158" i="1"/>
  <c r="AR158" i="1"/>
  <c r="AE159" i="1"/>
  <c r="AK161" i="1"/>
  <c r="AJ166" i="1"/>
  <c r="W167" i="1"/>
  <c r="AI168" i="1"/>
  <c r="K169" i="1"/>
  <c r="AG169" i="1"/>
  <c r="I170" i="1"/>
  <c r="AB171" i="1"/>
  <c r="AH172" i="1"/>
  <c r="E173" i="1"/>
  <c r="U173" i="1"/>
  <c r="H174" i="1"/>
  <c r="X174" i="1"/>
  <c r="K175" i="1"/>
  <c r="AA175" i="1"/>
  <c r="N176" i="1"/>
  <c r="Q177" i="1"/>
  <c r="AG177" i="1"/>
  <c r="D178" i="1"/>
  <c r="T178" i="1"/>
  <c r="AJ178" i="1"/>
  <c r="G179" i="1"/>
  <c r="W179" i="1"/>
  <c r="AS181" i="1"/>
  <c r="P182" i="1"/>
  <c r="AF182" i="1"/>
  <c r="C183" i="1"/>
  <c r="S183" i="1"/>
  <c r="AI183" i="1"/>
  <c r="AB186" i="1"/>
  <c r="AE187" i="1"/>
  <c r="H190" i="1"/>
  <c r="X190" i="1"/>
  <c r="AN190" i="1"/>
  <c r="AS146" i="1"/>
  <c r="S148" i="1"/>
  <c r="AE152" i="1"/>
  <c r="AL153" i="1"/>
  <c r="AR155" i="1"/>
  <c r="R157" i="1"/>
  <c r="E158" i="1"/>
  <c r="AK158" i="1"/>
  <c r="K160" i="1"/>
  <c r="AQ160" i="1"/>
  <c r="AD161" i="1"/>
  <c r="AP165" i="1"/>
  <c r="P167" i="1"/>
  <c r="C168" i="1"/>
  <c r="AE168" i="1"/>
  <c r="G169" i="1"/>
  <c r="E170" i="1"/>
  <c r="Z170" i="1"/>
  <c r="X171" i="1"/>
  <c r="O172" i="1"/>
  <c r="AE172" i="1"/>
  <c r="R173" i="1"/>
  <c r="E174" i="1"/>
  <c r="AN175" i="1"/>
  <c r="K176" i="1"/>
  <c r="AA176" i="1"/>
  <c r="Q178" i="1"/>
  <c r="AG178" i="1"/>
  <c r="AN146" i="1"/>
  <c r="Q149" i="1"/>
  <c r="AG149" i="1"/>
  <c r="J152" i="1"/>
  <c r="AC147" i="1"/>
  <c r="AG157" i="1"/>
  <c r="AE167" i="1"/>
  <c r="R168" i="1"/>
  <c r="Q169" i="1"/>
  <c r="R176" i="1"/>
  <c r="Q181" i="1"/>
  <c r="AG181" i="1"/>
  <c r="W183" i="1"/>
  <c r="J184" i="1"/>
  <c r="S187" i="1"/>
  <c r="AI148" i="1"/>
  <c r="AG154" i="1"/>
  <c r="S160" i="1"/>
  <c r="AK166" i="1"/>
  <c r="K168" i="1"/>
  <c r="V173" i="1"/>
  <c r="AA180" i="1"/>
  <c r="N181" i="1"/>
  <c r="G184" i="1"/>
  <c r="Z171" i="1"/>
  <c r="G170" i="1"/>
  <c r="N167" i="1"/>
  <c r="AH163" i="1"/>
  <c r="R163" i="1"/>
  <c r="B163" i="1"/>
  <c r="AL159" i="1"/>
  <c r="V159" i="1"/>
  <c r="AP155" i="1"/>
  <c r="R166" i="1"/>
  <c r="AL162" i="1"/>
  <c r="AI161" i="1"/>
  <c r="AM157" i="1"/>
  <c r="W157" i="1"/>
  <c r="AH150" i="1"/>
  <c r="AJ152" i="1"/>
  <c r="AK169" i="1"/>
  <c r="I166" i="1"/>
  <c r="P163" i="1"/>
  <c r="AP161" i="1"/>
  <c r="D159" i="1"/>
  <c r="AD157" i="1"/>
  <c r="K156" i="1"/>
  <c r="J153" i="1"/>
  <c r="M154" i="1"/>
  <c r="F157" i="1"/>
  <c r="AN163" i="1"/>
  <c r="AI167" i="1"/>
  <c r="V170" i="1"/>
  <c r="N178" i="1"/>
  <c r="T180" i="1"/>
  <c r="M183" i="1"/>
  <c r="AF184" i="1"/>
  <c r="F186" i="1"/>
  <c r="L188" i="1"/>
  <c r="AR188" i="1"/>
  <c r="U175" i="1"/>
  <c r="AK154" i="1"/>
  <c r="AM168" i="1"/>
  <c r="AN173" i="1"/>
  <c r="X147" i="1"/>
  <c r="AE173" i="1"/>
  <c r="U157" i="1"/>
  <c r="N160" i="1"/>
  <c r="AF148" i="1"/>
  <c r="AR152" i="1"/>
  <c r="R160" i="1"/>
  <c r="E161" i="1"/>
  <c r="AD164" i="1"/>
  <c r="J168" i="1"/>
  <c r="G171" i="1"/>
  <c r="AK173" i="1"/>
  <c r="AQ175" i="1"/>
  <c r="AD176" i="1"/>
  <c r="AT176" i="1"/>
  <c r="AM179" i="1"/>
  <c r="M181" i="1"/>
  <c r="AO185" i="1"/>
  <c r="L186" i="1"/>
  <c r="AR186" i="1"/>
  <c r="O187" i="1"/>
  <c r="L151" i="1"/>
  <c r="W164" i="1"/>
  <c r="J165" i="1"/>
  <c r="AC166" i="1"/>
  <c r="C171" i="1"/>
  <c r="AH173" i="1"/>
  <c r="U174" i="1"/>
  <c r="X175" i="1"/>
  <c r="AQ176" i="1"/>
  <c r="H176" i="1"/>
  <c r="AG172" i="1"/>
  <c r="AS183" i="1"/>
  <c r="S185" i="1"/>
  <c r="Z182" i="1"/>
  <c r="AH170" i="1"/>
  <c r="AI164" i="1"/>
  <c r="AN176" i="1"/>
  <c r="B169" i="1"/>
  <c r="AB167" i="1"/>
  <c r="AR159" i="1"/>
  <c r="AG179" i="1"/>
  <c r="AK165" i="1"/>
  <c r="N149" i="1"/>
  <c r="G189" i="1"/>
  <c r="AM189" i="1"/>
  <c r="C177" i="1"/>
  <c r="H184" i="1"/>
  <c r="AC175" i="1"/>
  <c r="AA174" i="1"/>
  <c r="AM181" i="1"/>
  <c r="AQ149" i="1"/>
  <c r="AN184" i="1"/>
  <c r="C149" i="1"/>
  <c r="V150" i="1"/>
  <c r="N156" i="1"/>
  <c r="AT156" i="1"/>
  <c r="T158" i="1"/>
  <c r="AM159" i="1"/>
  <c r="Z160" i="1"/>
  <c r="M161" i="1"/>
  <c r="AS161" i="1"/>
  <c r="AL164" i="1"/>
  <c r="Y165" i="1"/>
  <c r="L166" i="1"/>
  <c r="AR166" i="1"/>
  <c r="L171" i="1"/>
  <c r="V172" i="1"/>
  <c r="L174" i="1"/>
  <c r="AB174" i="1"/>
  <c r="AE175" i="1"/>
  <c r="AH176" i="1"/>
  <c r="E177" i="1"/>
  <c r="U177" i="1"/>
  <c r="X178" i="1"/>
  <c r="AN178" i="1"/>
  <c r="AQ179" i="1"/>
  <c r="D182" i="1"/>
  <c r="T182" i="1"/>
  <c r="AJ182" i="1"/>
  <c r="AM183" i="1"/>
  <c r="AP184" i="1"/>
  <c r="AS185" i="1"/>
  <c r="AF186" i="1"/>
  <c r="AI187" i="1"/>
  <c r="L190" i="1"/>
  <c r="AB190" i="1"/>
  <c r="AR190" i="1"/>
  <c r="P147" i="1"/>
  <c r="T155" i="1"/>
  <c r="G156" i="1"/>
  <c r="Z157" i="1"/>
  <c r="AS158" i="1"/>
  <c r="AF159" i="1"/>
  <c r="F161" i="1"/>
  <c r="AL161" i="1"/>
  <c r="L163" i="1"/>
  <c r="AE164" i="1"/>
  <c r="R165" i="1"/>
  <c r="AF170" i="1"/>
  <c r="AC171" i="1"/>
  <c r="F173" i="1"/>
  <c r="I174" i="1"/>
  <c r="Y174" i="1"/>
  <c r="AR175" i="1"/>
  <c r="B177" i="1"/>
  <c r="E178" i="1"/>
  <c r="H179" i="1"/>
  <c r="AN179" i="1"/>
  <c r="AQ180" i="1"/>
  <c r="AT181" i="1"/>
  <c r="Q182" i="1"/>
  <c r="AG182" i="1"/>
  <c r="AC186" i="1"/>
  <c r="P187" i="1"/>
  <c r="J171" i="1"/>
  <c r="AM170" i="1"/>
  <c r="Q168" i="1"/>
  <c r="AT167" i="1"/>
  <c r="AD167" i="1"/>
  <c r="AA166" i="1"/>
  <c r="AN165" i="1"/>
  <c r="X165" i="1"/>
  <c r="AK164" i="1"/>
  <c r="U164" i="1"/>
  <c r="E164" i="1"/>
  <c r="AO160" i="1"/>
  <c r="F159" i="1"/>
  <c r="S158" i="1"/>
  <c r="C158" i="1"/>
  <c r="AF157" i="1"/>
  <c r="M156" i="1"/>
  <c r="AJ153" i="1"/>
  <c r="N153" i="1"/>
  <c r="AN151" i="1"/>
  <c r="U150" i="1"/>
  <c r="O148" i="1"/>
  <c r="AO146" i="1"/>
  <c r="H168" i="1"/>
  <c r="E167" i="1"/>
  <c r="AR164" i="1"/>
  <c r="AB164" i="1"/>
  <c r="Y163" i="1"/>
  <c r="I163" i="1"/>
  <c r="V162" i="1"/>
  <c r="S161" i="1"/>
  <c r="C161" i="1"/>
  <c r="P160" i="1"/>
  <c r="AS159" i="1"/>
  <c r="J158" i="1"/>
  <c r="G157" i="1"/>
  <c r="AJ156" i="1"/>
  <c r="D156" i="1"/>
  <c r="Q155" i="1"/>
  <c r="U151" i="1"/>
  <c r="AB148" i="1"/>
  <c r="I147" i="1"/>
  <c r="V146" i="1"/>
  <c r="AD174" i="1"/>
  <c r="B156" i="1"/>
  <c r="E147" i="1"/>
  <c r="I179" i="1"/>
  <c r="M172" i="1"/>
  <c r="Q150" i="1"/>
  <c r="Y187" i="1"/>
  <c r="AG150" i="1"/>
  <c r="AK146" i="1"/>
  <c r="R190" i="1"/>
  <c r="AF171" i="1"/>
  <c r="H173" i="1"/>
  <c r="D152" i="1"/>
  <c r="L167" i="1"/>
  <c r="AB154" i="1"/>
  <c r="AJ171" i="1"/>
  <c r="S174" i="1"/>
  <c r="U172" i="1"/>
  <c r="AG158" i="1"/>
  <c r="AO179" i="1"/>
  <c r="AS172" i="1"/>
  <c r="AE189" i="1"/>
  <c r="G181" i="1"/>
  <c r="K149" i="1"/>
  <c r="S164" i="1"/>
  <c r="AN158" i="1"/>
  <c r="O159" i="1"/>
  <c r="AH160" i="1"/>
  <c r="AT168" i="1"/>
  <c r="V169" i="1"/>
  <c r="AQ169" i="1"/>
  <c r="AM171" i="1"/>
  <c r="Z172" i="1"/>
  <c r="K183" i="1"/>
  <c r="AD184" i="1"/>
  <c r="AT184" i="1"/>
  <c r="AH157" i="1"/>
  <c r="N161" i="1"/>
  <c r="S168" i="1"/>
  <c r="P170" i="1"/>
  <c r="AP173" i="1"/>
  <c r="S176" i="1"/>
  <c r="AI176" i="1"/>
  <c r="AQ184" i="1"/>
  <c r="N185" i="1"/>
  <c r="AD185" i="1"/>
  <c r="J167" i="1"/>
  <c r="AM166" i="1"/>
  <c r="W166" i="1"/>
  <c r="Z161" i="1"/>
  <c r="J169" i="1"/>
  <c r="D179" i="1"/>
  <c r="T179" i="1"/>
  <c r="AJ179" i="1"/>
  <c r="W180" i="1"/>
  <c r="AM180" i="1"/>
  <c r="Z181" i="1"/>
  <c r="AP181" i="1"/>
  <c r="AC182" i="1"/>
  <c r="AS182" i="1"/>
  <c r="P183" i="1"/>
  <c r="AF183" i="1"/>
  <c r="C184" i="1"/>
  <c r="S184" i="1"/>
  <c r="AI184" i="1"/>
  <c r="F185" i="1"/>
  <c r="AL185" i="1"/>
  <c r="I186" i="1"/>
  <c r="Y186" i="1"/>
  <c r="AB187" i="1"/>
  <c r="R189" i="1"/>
  <c r="AH189" i="1"/>
  <c r="E190" i="1"/>
  <c r="U190" i="1"/>
  <c r="AK190" i="1"/>
  <c r="AD171" i="1"/>
  <c r="N171" i="1"/>
  <c r="AQ170" i="1"/>
  <c r="AA170" i="1"/>
  <c r="K170" i="1"/>
  <c r="AN169" i="1"/>
  <c r="X169" i="1"/>
  <c r="AK168" i="1"/>
  <c r="U168" i="1"/>
  <c r="AH167" i="1"/>
  <c r="R167" i="1"/>
  <c r="B167" i="1"/>
  <c r="AB165" i="1"/>
  <c r="AO164" i="1"/>
  <c r="Y164" i="1"/>
  <c r="I164" i="1"/>
  <c r="AL163" i="1"/>
  <c r="V163" i="1"/>
  <c r="F163" i="1"/>
  <c r="AI162" i="1"/>
  <c r="S162" i="1"/>
  <c r="C162" i="1"/>
  <c r="AF161" i="1"/>
  <c r="P161" i="1"/>
  <c r="AS160" i="1"/>
  <c r="AC160" i="1"/>
  <c r="AP159" i="1"/>
  <c r="Z159" i="1"/>
  <c r="J159" i="1"/>
  <c r="AM158" i="1"/>
  <c r="G158" i="1"/>
  <c r="AJ157" i="1"/>
  <c r="T157" i="1"/>
  <c r="AG156" i="1"/>
  <c r="AT155" i="1"/>
  <c r="AD155" i="1"/>
  <c r="N155" i="1"/>
  <c r="AQ154" i="1"/>
  <c r="AA154" i="1"/>
  <c r="K154" i="1"/>
  <c r="AN153" i="1"/>
  <c r="V153" i="1"/>
  <c r="AI152" i="1"/>
  <c r="C152" i="1"/>
  <c r="P151" i="1"/>
  <c r="AP149" i="1"/>
  <c r="J149" i="1"/>
  <c r="W148" i="1"/>
  <c r="Q146" i="1"/>
  <c r="AO167" i="1"/>
  <c r="Y167" i="1"/>
  <c r="I167" i="1"/>
  <c r="AL166" i="1"/>
  <c r="F166" i="1"/>
  <c r="AI165" i="1"/>
  <c r="S165" i="1"/>
  <c r="C165" i="1"/>
  <c r="P164" i="1"/>
  <c r="AS163" i="1"/>
  <c r="AC163" i="1"/>
  <c r="M163" i="1"/>
  <c r="AP162" i="1"/>
  <c r="Z162" i="1"/>
  <c r="J162" i="1"/>
  <c r="G161" i="1"/>
  <c r="AJ160" i="1"/>
  <c r="T160" i="1"/>
  <c r="D160" i="1"/>
  <c r="AG159" i="1"/>
  <c r="Q159" i="1"/>
  <c r="AT158" i="1"/>
  <c r="AQ157" i="1"/>
  <c r="AA157" i="1"/>
  <c r="K157" i="1"/>
  <c r="X156" i="1"/>
  <c r="H156" i="1"/>
  <c r="AK155" i="1"/>
  <c r="U155" i="1"/>
  <c r="E155" i="1"/>
  <c r="AH154" i="1"/>
  <c r="R154" i="1"/>
  <c r="AE153" i="1"/>
  <c r="C153" i="1"/>
  <c r="P152" i="1"/>
  <c r="AC151" i="1"/>
  <c r="AP150" i="1"/>
  <c r="J150" i="1"/>
  <c r="AJ148" i="1"/>
  <c r="D148" i="1"/>
  <c r="Q147" i="1"/>
  <c r="AD146" i="1"/>
  <c r="B146" i="1"/>
  <c r="Z169" i="1"/>
  <c r="B170" i="1"/>
  <c r="AL147" i="1"/>
  <c r="AO148" i="1"/>
  <c r="AR149" i="1"/>
  <c r="O150" i="1"/>
  <c r="AE150" i="1"/>
  <c r="P146" i="1"/>
  <c r="C147" i="1"/>
  <c r="S147" i="1"/>
  <c r="AI147" i="1"/>
  <c r="AL148" i="1"/>
  <c r="Y149" i="1"/>
  <c r="M147" i="1"/>
  <c r="F150" i="1"/>
  <c r="AF154" i="1"/>
  <c r="S155" i="1"/>
  <c r="F156" i="1"/>
  <c r="AL156" i="1"/>
  <c r="Y157" i="1"/>
  <c r="X162" i="1"/>
  <c r="K163" i="1"/>
  <c r="AQ163" i="1"/>
  <c r="Q165" i="1"/>
  <c r="D166" i="1"/>
  <c r="AD170" i="1"/>
  <c r="R172" i="1"/>
  <c r="AN174" i="1"/>
  <c r="Z180" i="1"/>
  <c r="AC181" i="1"/>
  <c r="I185" i="1"/>
  <c r="Y185" i="1"/>
  <c r="R188" i="1"/>
  <c r="AH188" i="1"/>
  <c r="E189" i="1"/>
  <c r="U189" i="1"/>
  <c r="AK189" i="1"/>
  <c r="AL149" i="1"/>
  <c r="Y154" i="1"/>
  <c r="AE156" i="1"/>
  <c r="X159" i="1"/>
  <c r="Q162" i="1"/>
  <c r="D163" i="1"/>
  <c r="AJ163" i="1"/>
  <c r="AC169" i="1"/>
  <c r="AK174" i="1"/>
  <c r="H175" i="1"/>
  <c r="AD177" i="1"/>
  <c r="G180" i="1"/>
  <c r="M182" i="1"/>
  <c r="V185" i="1"/>
  <c r="AO186" i="1"/>
  <c r="L187" i="1"/>
  <c r="AR187" i="1"/>
  <c r="O188" i="1"/>
  <c r="AE188" i="1"/>
  <c r="H169" i="1"/>
  <c r="E168" i="1"/>
  <c r="AE166" i="1"/>
  <c r="O166" i="1"/>
  <c r="AR165" i="1"/>
  <c r="L165" i="1"/>
  <c r="M160" i="1"/>
  <c r="W158" i="1"/>
  <c r="D157" i="1"/>
  <c r="AC150" i="1"/>
  <c r="AJ147" i="1"/>
  <c r="D147" i="1"/>
  <c r="L168" i="1"/>
  <c r="V166" i="1"/>
  <c r="AF164" i="1"/>
  <c r="AM161" i="1"/>
  <c r="W161" i="1"/>
  <c r="AD158" i="1"/>
  <c r="N158" i="1"/>
  <c r="AN156" i="1"/>
  <c r="W149" i="1"/>
  <c r="Z147" i="1"/>
  <c r="AS148" i="1"/>
  <c r="AF149" i="1"/>
  <c r="S150" i="1"/>
  <c r="I152" i="1"/>
  <c r="P150" i="1"/>
  <c r="C151" i="1"/>
  <c r="AI151" i="1"/>
  <c r="V152" i="1"/>
  <c r="AO151" i="1"/>
  <c r="H154" i="1"/>
  <c r="AA155" i="1"/>
  <c r="G159" i="1"/>
  <c r="S163" i="1"/>
  <c r="N170" i="1"/>
  <c r="AG171" i="1"/>
  <c r="I173" i="1"/>
  <c r="AO173" i="1"/>
  <c r="O175" i="1"/>
  <c r="H178" i="1"/>
  <c r="AA179" i="1"/>
  <c r="AD180" i="1"/>
  <c r="AC185" i="1"/>
  <c r="P186" i="1"/>
  <c r="C187" i="1"/>
  <c r="V188" i="1"/>
  <c r="I189" i="1"/>
  <c r="AO189" i="1"/>
  <c r="AB151" i="1"/>
  <c r="AT153" i="1"/>
  <c r="AM156" i="1"/>
  <c r="Y162" i="1"/>
  <c r="AR163" i="1"/>
  <c r="AH169" i="1"/>
  <c r="S172" i="1"/>
  <c r="AL173" i="1"/>
  <c r="L175" i="1"/>
  <c r="AE176" i="1"/>
  <c r="R177" i="1"/>
  <c r="AK178" i="1"/>
  <c r="D183" i="1"/>
  <c r="AJ183" i="1"/>
  <c r="W184" i="1"/>
  <c r="AS186" i="1"/>
  <c r="AF187" i="1"/>
  <c r="S188" i="1"/>
  <c r="F189" i="1"/>
  <c r="AL189" i="1"/>
  <c r="I190" i="1"/>
  <c r="AO190" i="1"/>
  <c r="T169" i="1"/>
  <c r="AG168" i="1"/>
  <c r="AQ166" i="1"/>
  <c r="K166" i="1"/>
  <c r="AE162" i="1"/>
  <c r="AR161" i="1"/>
  <c r="L161" i="1"/>
  <c r="AS156" i="1"/>
  <c r="Z155" i="1"/>
  <c r="AM154" i="1"/>
  <c r="G154" i="1"/>
  <c r="AA152" i="1"/>
  <c r="H151" i="1"/>
  <c r="AH149" i="1"/>
  <c r="U167" i="1"/>
  <c r="AH166" i="1"/>
  <c r="O165" i="1"/>
  <c r="AO163" i="1"/>
  <c r="AP158" i="1"/>
  <c r="AD154" i="1"/>
  <c r="AQ153" i="1"/>
  <c r="AN152" i="1"/>
  <c r="K146" i="1"/>
  <c r="AQ146" i="1"/>
  <c r="AD147" i="1"/>
  <c r="AT147" i="1"/>
  <c r="Q148" i="1"/>
  <c r="AG148" i="1"/>
  <c r="D149" i="1"/>
  <c r="T149" i="1"/>
  <c r="AJ149" i="1"/>
  <c r="G150" i="1"/>
  <c r="J151" i="1"/>
  <c r="AC152" i="1"/>
  <c r="AS152" i="1"/>
  <c r="P153" i="1"/>
  <c r="H146" i="1"/>
  <c r="X146" i="1"/>
  <c r="K147" i="1"/>
  <c r="AA147" i="1"/>
  <c r="AQ147" i="1"/>
  <c r="N148" i="1"/>
  <c r="AD148" i="1"/>
  <c r="AT148" i="1"/>
  <c r="D150" i="1"/>
  <c r="T150" i="1"/>
  <c r="AJ150" i="1"/>
  <c r="G151" i="1"/>
  <c r="W151" i="1"/>
  <c r="AM151" i="1"/>
  <c r="Z152" i="1"/>
  <c r="AP152" i="1"/>
  <c r="M153" i="1"/>
  <c r="Z146" i="1"/>
  <c r="AS147" i="1"/>
  <c r="S149" i="1"/>
  <c r="AL150" i="1"/>
  <c r="L152" i="1"/>
  <c r="AC153" i="1"/>
  <c r="P154" i="1"/>
  <c r="C155" i="1"/>
  <c r="AI155" i="1"/>
  <c r="V156" i="1"/>
  <c r="I157" i="1"/>
  <c r="AO157" i="1"/>
  <c r="AB158" i="1"/>
  <c r="B160" i="1"/>
  <c r="U161" i="1"/>
  <c r="H162" i="1"/>
  <c r="AN162" i="1"/>
  <c r="AA163" i="1"/>
  <c r="N164" i="1"/>
  <c r="AT164" i="1"/>
  <c r="AG165" i="1"/>
  <c r="T166" i="1"/>
  <c r="G167" i="1"/>
  <c r="AM167" i="1"/>
  <c r="X168" i="1"/>
  <c r="T170" i="1"/>
  <c r="AO170" i="1"/>
  <c r="Q171" i="1"/>
  <c r="AP172" i="1"/>
  <c r="M173" i="1"/>
  <c r="AC173" i="1"/>
  <c r="AS173" i="1"/>
  <c r="P174" i="1"/>
  <c r="AF174" i="1"/>
  <c r="C175" i="1"/>
  <c r="S175" i="1"/>
  <c r="AI175" i="1"/>
  <c r="V176" i="1"/>
  <c r="AL176" i="1"/>
  <c r="I177" i="1"/>
  <c r="Y177" i="1"/>
  <c r="AO177" i="1"/>
  <c r="L178" i="1"/>
  <c r="AB178" i="1"/>
  <c r="AR178" i="1"/>
  <c r="O179" i="1"/>
  <c r="AE179" i="1"/>
  <c r="R180" i="1"/>
  <c r="AH180" i="1"/>
  <c r="E181" i="1"/>
  <c r="U181" i="1"/>
  <c r="AK181" i="1"/>
  <c r="H182" i="1"/>
  <c r="X182" i="1"/>
  <c r="AN182" i="1"/>
  <c r="AA183" i="1"/>
  <c r="AQ183" i="1"/>
  <c r="N184" i="1"/>
  <c r="Q185" i="1"/>
  <c r="AG185" i="1"/>
  <c r="D186" i="1"/>
  <c r="T186" i="1"/>
  <c r="AJ186" i="1"/>
  <c r="G187" i="1"/>
  <c r="W187" i="1"/>
  <c r="AM187" i="1"/>
  <c r="J188" i="1"/>
  <c r="Z188" i="1"/>
  <c r="AP188" i="1"/>
  <c r="M189" i="1"/>
  <c r="AC189" i="1"/>
  <c r="AS189" i="1"/>
  <c r="P190" i="1"/>
  <c r="AF190" i="1"/>
  <c r="M146" i="1"/>
  <c r="AF147" i="1"/>
  <c r="F149" i="1"/>
  <c r="Y150" i="1"/>
  <c r="AR151" i="1"/>
  <c r="R153" i="1"/>
  <c r="I154" i="1"/>
  <c r="AO154" i="1"/>
  <c r="AB155" i="1"/>
  <c r="O156" i="1"/>
  <c r="U158" i="1"/>
  <c r="AN159" i="1"/>
  <c r="AA160" i="1"/>
  <c r="AT161" i="1"/>
  <c r="AG162" i="1"/>
  <c r="T163" i="1"/>
  <c r="G164" i="1"/>
  <c r="AM164" i="1"/>
  <c r="M166" i="1"/>
  <c r="AS166" i="1"/>
  <c r="AF167" i="1"/>
  <c r="AP168" i="1"/>
  <c r="R169" i="1"/>
  <c r="AM169" i="1"/>
  <c r="AK170" i="1"/>
  <c r="M171" i="1"/>
  <c r="AI171" i="1"/>
  <c r="G172" i="1"/>
  <c r="W172" i="1"/>
  <c r="AM172" i="1"/>
  <c r="M174" i="1"/>
  <c r="AC174" i="1"/>
  <c r="AS174" i="1"/>
  <c r="P175" i="1"/>
  <c r="AF175" i="1"/>
  <c r="C176" i="1"/>
  <c r="F177" i="1"/>
  <c r="V177" i="1"/>
  <c r="AL177" i="1"/>
  <c r="I178" i="1"/>
  <c r="Y178" i="1"/>
  <c r="AO178" i="1"/>
  <c r="L179" i="1"/>
  <c r="AB179" i="1"/>
  <c r="AR179" i="1"/>
  <c r="O180" i="1"/>
  <c r="AE180" i="1"/>
  <c r="R181" i="1"/>
  <c r="AH181" i="1"/>
  <c r="E182" i="1"/>
  <c r="U182" i="1"/>
  <c r="AK182" i="1"/>
  <c r="H183" i="1"/>
  <c r="X183" i="1"/>
  <c r="AN183" i="1"/>
  <c r="K184" i="1"/>
  <c r="AA184" i="1"/>
  <c r="Q186" i="1"/>
  <c r="AG186" i="1"/>
  <c r="D187" i="1"/>
  <c r="T187" i="1"/>
  <c r="AJ187" i="1"/>
  <c r="G188" i="1"/>
  <c r="W188" i="1"/>
  <c r="AM188" i="1"/>
  <c r="J189" i="1"/>
  <c r="Z189" i="1"/>
  <c r="AP189" i="1"/>
  <c r="M190" i="1"/>
  <c r="AC190" i="1"/>
  <c r="AS190" i="1"/>
  <c r="AL171" i="1"/>
  <c r="V171" i="1"/>
  <c r="F171" i="1"/>
  <c r="AI170" i="1"/>
  <c r="S170" i="1"/>
  <c r="C170" i="1"/>
  <c r="AF169" i="1"/>
  <c r="P169" i="1"/>
  <c r="AS168" i="1"/>
  <c r="AC168" i="1"/>
  <c r="M168" i="1"/>
  <c r="AP167" i="1"/>
  <c r="Z167" i="1"/>
  <c r="G166" i="1"/>
  <c r="AJ165" i="1"/>
  <c r="T165" i="1"/>
  <c r="D165" i="1"/>
  <c r="AG164" i="1"/>
  <c r="Q164" i="1"/>
  <c r="AT163" i="1"/>
  <c r="AD163" i="1"/>
  <c r="N163" i="1"/>
  <c r="AQ162" i="1"/>
  <c r="AA162" i="1"/>
  <c r="K162" i="1"/>
  <c r="AN161" i="1"/>
  <c r="X161" i="1"/>
  <c r="H161" i="1"/>
  <c r="AK160" i="1"/>
  <c r="U160" i="1"/>
  <c r="E160" i="1"/>
  <c r="AH159" i="1"/>
  <c r="R159" i="1"/>
  <c r="B159" i="1"/>
  <c r="AE158" i="1"/>
  <c r="O158" i="1"/>
  <c r="AR157" i="1"/>
  <c r="AB157" i="1"/>
  <c r="L157" i="1"/>
  <c r="AO156" i="1"/>
  <c r="Y156" i="1"/>
  <c r="I156" i="1"/>
  <c r="AL155" i="1"/>
  <c r="V155" i="1"/>
  <c r="F155" i="1"/>
  <c r="AI154" i="1"/>
  <c r="S154" i="1"/>
  <c r="C154" i="1"/>
  <c r="AF153" i="1"/>
  <c r="F153" i="1"/>
  <c r="S152" i="1"/>
  <c r="AF151" i="1"/>
  <c r="AS150" i="1"/>
  <c r="M150" i="1"/>
  <c r="Z149" i="1"/>
  <c r="AM148" i="1"/>
  <c r="G148" i="1"/>
  <c r="T147" i="1"/>
  <c r="AG146" i="1"/>
  <c r="T168" i="1"/>
  <c r="D168" i="1"/>
  <c r="AG167" i="1"/>
  <c r="Q167" i="1"/>
  <c r="AT166" i="1"/>
  <c r="AD166" i="1"/>
  <c r="N166" i="1"/>
  <c r="AQ165" i="1"/>
  <c r="AA165" i="1"/>
  <c r="K165" i="1"/>
  <c r="AN164" i="1"/>
  <c r="X164" i="1"/>
  <c r="H164" i="1"/>
  <c r="AK163" i="1"/>
  <c r="E163" i="1"/>
  <c r="AH162" i="1"/>
  <c r="R162" i="1"/>
  <c r="AE161" i="1"/>
  <c r="O161" i="1"/>
  <c r="AR160" i="1"/>
  <c r="AB160" i="1"/>
  <c r="L160" i="1"/>
  <c r="AO159" i="1"/>
  <c r="Y159" i="1"/>
  <c r="I159" i="1"/>
  <c r="AL158" i="1"/>
  <c r="V158" i="1"/>
  <c r="F158" i="1"/>
  <c r="AI157" i="1"/>
  <c r="S157" i="1"/>
  <c r="C157" i="1"/>
  <c r="AF156" i="1"/>
  <c r="P156" i="1"/>
  <c r="AS155" i="1"/>
  <c r="AC155" i="1"/>
  <c r="M155" i="1"/>
  <c r="AP154" i="1"/>
  <c r="Z154" i="1"/>
  <c r="J154" i="1"/>
  <c r="AM153" i="1"/>
  <c r="S153" i="1"/>
  <c r="AF152" i="1"/>
  <c r="AS151" i="1"/>
  <c r="M151" i="1"/>
  <c r="Z150" i="1"/>
  <c r="AM149" i="1"/>
  <c r="G149" i="1"/>
  <c r="T148" i="1"/>
  <c r="AG147" i="1"/>
  <c r="AT146" i="1"/>
  <c r="N146" i="1"/>
  <c r="AP147" i="1"/>
  <c r="P149" i="1"/>
  <c r="C150" i="1"/>
  <c r="AI150" i="1"/>
  <c r="V151" i="1"/>
  <c r="AL151" i="1"/>
  <c r="AO152" i="1"/>
  <c r="D146" i="1"/>
  <c r="AJ146" i="1"/>
  <c r="G147" i="1"/>
  <c r="J148" i="1"/>
  <c r="Z148" i="1"/>
  <c r="AP148" i="1"/>
  <c r="AC149" i="1"/>
  <c r="S151" i="1"/>
  <c r="Y153" i="1"/>
  <c r="J146" i="1"/>
  <c r="O153" i="1"/>
  <c r="AN154" i="1"/>
  <c r="AF162" i="1"/>
  <c r="F164" i="1"/>
  <c r="AN168" i="1"/>
  <c r="AL169" i="1"/>
  <c r="AJ170" i="1"/>
  <c r="Y173" i="1"/>
  <c r="AR174" i="1"/>
  <c r="AK177" i="1"/>
  <c r="K179" i="1"/>
  <c r="N180" i="1"/>
  <c r="AT180" i="1"/>
  <c r="G183" i="1"/>
  <c r="M185" i="1"/>
  <c r="F188" i="1"/>
  <c r="AL188" i="1"/>
  <c r="Y189" i="1"/>
  <c r="I150" i="1"/>
  <c r="M158" i="1"/>
  <c r="E166" i="1"/>
  <c r="AJ168" i="1"/>
  <c r="M169" i="1"/>
  <c r="J170" i="1"/>
  <c r="H171" i="1"/>
  <c r="C172" i="1"/>
  <c r="AI172" i="1"/>
  <c r="AO174" i="1"/>
  <c r="O176" i="1"/>
  <c r="AH177" i="1"/>
  <c r="U178" i="1"/>
  <c r="X179" i="1"/>
  <c r="K180" i="1"/>
  <c r="T183" i="1"/>
  <c r="AM184" i="1"/>
  <c r="Z185" i="1"/>
  <c r="M186" i="1"/>
  <c r="C188" i="1"/>
  <c r="AI188" i="1"/>
  <c r="V189" i="1"/>
  <c r="Y190" i="1"/>
  <c r="W170" i="1"/>
  <c r="AJ169" i="1"/>
  <c r="D169" i="1"/>
  <c r="H165" i="1"/>
  <c r="O162" i="1"/>
  <c r="AB161" i="1"/>
  <c r="I160" i="1"/>
  <c r="AI158" i="1"/>
  <c r="P157" i="1"/>
  <c r="AC156" i="1"/>
  <c r="J155" i="1"/>
  <c r="W154" i="1"/>
  <c r="AB147" i="1"/>
  <c r="I146" i="1"/>
  <c r="AE165" i="1"/>
  <c r="L164" i="1"/>
  <c r="F162" i="1"/>
  <c r="AF160" i="1"/>
  <c r="M159" i="1"/>
  <c r="Z158" i="1"/>
  <c r="T156" i="1"/>
  <c r="AG155" i="1"/>
  <c r="AT154" i="1"/>
  <c r="N154" i="1"/>
  <c r="AA153" i="1"/>
  <c r="H152" i="1"/>
  <c r="O149" i="1"/>
  <c r="AO147" i="1"/>
  <c r="O146" i="1"/>
  <c r="AE146" i="1"/>
  <c r="R147" i="1"/>
  <c r="AH147" i="1"/>
  <c r="E148" i="1"/>
  <c r="U148" i="1"/>
  <c r="AK148" i="1"/>
  <c r="H149" i="1"/>
  <c r="X149" i="1"/>
  <c r="AN149" i="1"/>
  <c r="K150" i="1"/>
  <c r="AA150" i="1"/>
  <c r="AQ150" i="1"/>
  <c r="N151" i="1"/>
  <c r="AD151" i="1"/>
  <c r="AT151" i="1"/>
  <c r="Q152" i="1"/>
  <c r="AG152" i="1"/>
  <c r="D153" i="1"/>
  <c r="T153" i="1"/>
  <c r="L146" i="1"/>
  <c r="AB146" i="1"/>
  <c r="AR146" i="1"/>
  <c r="O147" i="1"/>
  <c r="AE147" i="1"/>
  <c r="R148" i="1"/>
  <c r="AH148" i="1"/>
  <c r="E149" i="1"/>
  <c r="U149" i="1"/>
  <c r="AK149" i="1"/>
  <c r="H150" i="1"/>
  <c r="X150" i="1"/>
  <c r="AN150" i="1"/>
  <c r="K151" i="1"/>
  <c r="AA151" i="1"/>
  <c r="AQ151" i="1"/>
  <c r="N152" i="1"/>
  <c r="AD152" i="1"/>
  <c r="AT152" i="1"/>
  <c r="Q153" i="1"/>
  <c r="AP146" i="1"/>
  <c r="P148" i="1"/>
  <c r="AI149" i="1"/>
  <c r="I151" i="1"/>
  <c r="AB152" i="1"/>
  <c r="AK153" i="1"/>
  <c r="X154" i="1"/>
  <c r="K155" i="1"/>
  <c r="AQ155" i="1"/>
  <c r="AD156" i="1"/>
  <c r="Q157" i="1"/>
  <c r="D158" i="1"/>
  <c r="AJ158" i="1"/>
  <c r="W159" i="1"/>
  <c r="J160" i="1"/>
  <c r="AP160" i="1"/>
  <c r="AC161" i="1"/>
  <c r="P162" i="1"/>
  <c r="C163" i="1"/>
  <c r="AI163" i="1"/>
  <c r="V164" i="1"/>
  <c r="I165" i="1"/>
  <c r="AB166" i="1"/>
  <c r="O167" i="1"/>
  <c r="AD168" i="1"/>
  <c r="F169" i="1"/>
  <c r="AA169" i="1"/>
  <c r="D170" i="1"/>
  <c r="Y170" i="1"/>
  <c r="W171" i="1"/>
  <c r="AQ171" i="1"/>
  <c r="N172" i="1"/>
  <c r="AD172" i="1"/>
  <c r="AT172" i="1"/>
  <c r="Q173" i="1"/>
  <c r="AG173" i="1"/>
  <c r="D174" i="1"/>
  <c r="T174" i="1"/>
  <c r="AJ174" i="1"/>
  <c r="G175" i="1"/>
  <c r="W175" i="1"/>
  <c r="AM175" i="1"/>
  <c r="J176" i="1"/>
  <c r="Z176" i="1"/>
  <c r="AP176" i="1"/>
  <c r="M177" i="1"/>
  <c r="AC177" i="1"/>
  <c r="AS177" i="1"/>
  <c r="P178" i="1"/>
  <c r="AF178" i="1"/>
  <c r="C179" i="1"/>
  <c r="S179" i="1"/>
  <c r="AI179" i="1"/>
  <c r="I181" i="1"/>
  <c r="Y181" i="1"/>
  <c r="AO181" i="1"/>
  <c r="L182" i="1"/>
  <c r="AB182" i="1"/>
  <c r="AR182" i="1"/>
  <c r="O183" i="1"/>
  <c r="AE183" i="1"/>
  <c r="R184" i="1"/>
  <c r="AH184" i="1"/>
  <c r="E185" i="1"/>
  <c r="U185" i="1"/>
  <c r="AK185" i="1"/>
  <c r="H186" i="1"/>
  <c r="X186" i="1"/>
  <c r="AN186" i="1"/>
  <c r="K187" i="1"/>
  <c r="AA187" i="1"/>
  <c r="AQ187" i="1"/>
  <c r="N188" i="1"/>
  <c r="AD188" i="1"/>
  <c r="AT188" i="1"/>
  <c r="Q189" i="1"/>
  <c r="AG189" i="1"/>
  <c r="D190" i="1"/>
  <c r="T190" i="1"/>
  <c r="AJ190" i="1"/>
  <c r="AC146" i="1"/>
  <c r="C148" i="1"/>
  <c r="V149" i="1"/>
  <c r="AO150" i="1"/>
  <c r="O152" i="1"/>
  <c r="AD153" i="1"/>
  <c r="Q154" i="1"/>
  <c r="D155" i="1"/>
  <c r="AJ155" i="1"/>
  <c r="W156" i="1"/>
  <c r="J157" i="1"/>
  <c r="AP157" i="1"/>
  <c r="AC158" i="1"/>
  <c r="P159" i="1"/>
  <c r="C160" i="1"/>
  <c r="AI160" i="1"/>
  <c r="V161" i="1"/>
  <c r="I162" i="1"/>
  <c r="AO162" i="1"/>
  <c r="AB163" i="1"/>
  <c r="O164" i="1"/>
  <c r="AH165" i="1"/>
  <c r="U166" i="1"/>
  <c r="H167" i="1"/>
  <c r="AN167" i="1"/>
  <c r="W169" i="1"/>
  <c r="AS169" i="1"/>
  <c r="U170" i="1"/>
  <c r="AP170" i="1"/>
  <c r="S171" i="1"/>
  <c r="AN171" i="1"/>
  <c r="K172" i="1"/>
  <c r="AA172" i="1"/>
  <c r="AQ172" i="1"/>
  <c r="N173" i="1"/>
  <c r="AD173" i="1"/>
  <c r="AT173" i="1"/>
  <c r="Q174" i="1"/>
  <c r="AG174" i="1"/>
  <c r="D175" i="1"/>
  <c r="T175" i="1"/>
  <c r="AJ175" i="1"/>
  <c r="G176" i="1"/>
  <c r="W176" i="1"/>
  <c r="AM176" i="1"/>
  <c r="Z177" i="1"/>
  <c r="AP177" i="1"/>
  <c r="M178" i="1"/>
  <c r="AC178" i="1"/>
  <c r="AS178" i="1"/>
  <c r="P179" i="1"/>
  <c r="AF179" i="1"/>
  <c r="C180" i="1"/>
  <c r="S180" i="1"/>
  <c r="AI180" i="1"/>
  <c r="F181" i="1"/>
  <c r="V181" i="1"/>
  <c r="AL181" i="1"/>
  <c r="I182" i="1"/>
  <c r="Y182" i="1"/>
  <c r="AO182" i="1"/>
  <c r="L183" i="1"/>
  <c r="AB183" i="1"/>
  <c r="AR183" i="1"/>
  <c r="O184" i="1"/>
  <c r="AE184" i="1"/>
  <c r="R185" i="1"/>
  <c r="AH185" i="1"/>
  <c r="E186" i="1"/>
  <c r="U186" i="1"/>
  <c r="AK186" i="1"/>
  <c r="H187" i="1"/>
  <c r="X187" i="1"/>
  <c r="AN187" i="1"/>
  <c r="K188" i="1"/>
  <c r="AA188" i="1"/>
  <c r="AQ188" i="1"/>
  <c r="N189" i="1"/>
  <c r="AD189" i="1"/>
  <c r="AT189" i="1"/>
  <c r="Q190" i="1"/>
  <c r="AG190" i="1"/>
  <c r="AH171" i="1"/>
  <c r="R171" i="1"/>
  <c r="B171" i="1"/>
  <c r="AE170" i="1"/>
  <c r="O170" i="1"/>
  <c r="AR169" i="1"/>
  <c r="AB169" i="1"/>
  <c r="L169" i="1"/>
  <c r="AO168" i="1"/>
  <c r="Y168" i="1"/>
  <c r="I168" i="1"/>
  <c r="AL167" i="1"/>
  <c r="F167" i="1"/>
  <c r="AI166" i="1"/>
  <c r="S166" i="1"/>
  <c r="C166" i="1"/>
  <c r="AF165" i="1"/>
  <c r="P165" i="1"/>
  <c r="AS164" i="1"/>
  <c r="AC164" i="1"/>
  <c r="M164" i="1"/>
  <c r="AP163" i="1"/>
  <c r="Z163" i="1"/>
  <c r="J163" i="1"/>
  <c r="AM162" i="1"/>
  <c r="W162" i="1"/>
  <c r="G162" i="1"/>
  <c r="AJ161" i="1"/>
  <c r="T161" i="1"/>
  <c r="D161" i="1"/>
  <c r="AG160" i="1"/>
  <c r="Q160" i="1"/>
  <c r="AT159" i="1"/>
  <c r="AD159" i="1"/>
  <c r="N159" i="1"/>
  <c r="AQ158" i="1"/>
  <c r="AA158" i="1"/>
  <c r="K158" i="1"/>
  <c r="AN157" i="1"/>
  <c r="X157" i="1"/>
  <c r="H157" i="1"/>
  <c r="AK156" i="1"/>
  <c r="U156" i="1"/>
  <c r="E156" i="1"/>
  <c r="AH155" i="1"/>
  <c r="R155" i="1"/>
  <c r="B155" i="1"/>
  <c r="AE154" i="1"/>
  <c r="O154" i="1"/>
  <c r="AR153" i="1"/>
  <c r="AB153" i="1"/>
  <c r="AQ152" i="1"/>
  <c r="K152" i="1"/>
  <c r="X151" i="1"/>
  <c r="AK150" i="1"/>
  <c r="E150" i="1"/>
  <c r="R149" i="1"/>
  <c r="AE148" i="1"/>
  <c r="AR147" i="1"/>
  <c r="L147" i="1"/>
  <c r="Y146" i="1"/>
  <c r="P168" i="1"/>
  <c r="AS167" i="1"/>
  <c r="AC167" i="1"/>
  <c r="M167" i="1"/>
  <c r="AP166" i="1"/>
  <c r="Z166" i="1"/>
  <c r="J166" i="1"/>
  <c r="AM165" i="1"/>
  <c r="W165" i="1"/>
  <c r="G165" i="1"/>
  <c r="AJ164" i="1"/>
  <c r="T164" i="1"/>
  <c r="D164" i="1"/>
  <c r="AG163" i="1"/>
  <c r="Q163" i="1"/>
  <c r="AT162" i="1"/>
  <c r="AD162" i="1"/>
  <c r="N162" i="1"/>
  <c r="AQ161" i="1"/>
  <c r="AA161" i="1"/>
  <c r="K161" i="1"/>
  <c r="AN160" i="1"/>
  <c r="X160" i="1"/>
  <c r="H160" i="1"/>
  <c r="AK159" i="1"/>
  <c r="U159" i="1"/>
  <c r="E159" i="1"/>
  <c r="AH158" i="1"/>
  <c r="R158" i="1"/>
  <c r="AE157" i="1"/>
  <c r="O157" i="1"/>
  <c r="AR156" i="1"/>
  <c r="AB156" i="1"/>
  <c r="L156" i="1"/>
  <c r="AO155" i="1"/>
  <c r="Y155" i="1"/>
  <c r="I155" i="1"/>
  <c r="AL154" i="1"/>
  <c r="V154" i="1"/>
  <c r="F154" i="1"/>
  <c r="AI153" i="1"/>
  <c r="K153" i="1"/>
  <c r="X152" i="1"/>
  <c r="AK151" i="1"/>
  <c r="E151" i="1"/>
  <c r="R150" i="1"/>
  <c r="AE149" i="1"/>
  <c r="AR148" i="1"/>
  <c r="L148" i="1"/>
  <c r="Y147" i="1"/>
  <c r="AL146" i="1"/>
  <c r="F146" i="1"/>
  <c r="B193" i="1" l="1" a="1"/>
  <c r="B193" i="1" s="1"/>
  <c r="AP196" i="1" l="1"/>
  <c r="AI199" i="1"/>
  <c r="J198" i="1"/>
  <c r="B199" i="1"/>
  <c r="W233" i="1"/>
  <c r="AB235" i="1"/>
  <c r="G233" i="1"/>
  <c r="AH198" i="1"/>
  <c r="B197" i="1"/>
  <c r="O196" i="1"/>
  <c r="G197" i="1"/>
  <c r="H220" i="1"/>
  <c r="P223" i="1"/>
  <c r="AA219" i="1"/>
  <c r="B194" i="1"/>
  <c r="AQ193" i="1"/>
  <c r="G195" i="1"/>
  <c r="AD196" i="1"/>
  <c r="AN232" i="1"/>
  <c r="Z232" i="1"/>
  <c r="Z236" i="1"/>
  <c r="O231" i="1"/>
  <c r="AL195" i="1"/>
  <c r="AM196" i="1"/>
  <c r="F193" i="1"/>
  <c r="J193" i="1"/>
  <c r="K219" i="1"/>
  <c r="H233" i="1"/>
  <c r="AI224" i="1"/>
  <c r="L228" i="1"/>
  <c r="AL199" i="1"/>
  <c r="C195" i="1"/>
  <c r="AQ197" i="1"/>
  <c r="R193" i="1"/>
  <c r="J199" i="1"/>
  <c r="O197" i="1"/>
  <c r="AP194" i="1"/>
  <c r="C193" i="1"/>
  <c r="AM198" i="1"/>
  <c r="C194" i="1"/>
  <c r="AH195" i="1"/>
  <c r="AM193" i="1"/>
  <c r="AE199" i="1"/>
  <c r="AQ227" i="1"/>
  <c r="B209" i="1"/>
  <c r="AN228" i="1"/>
  <c r="AF210" i="1"/>
  <c r="AF219" i="1"/>
  <c r="AD220" i="1"/>
  <c r="AI230" i="1"/>
  <c r="X215" i="1"/>
  <c r="AF231" i="1"/>
  <c r="R209" i="1"/>
  <c r="AA227" i="1"/>
  <c r="R208" i="1"/>
  <c r="Q208" i="1"/>
  <c r="AE206" i="1"/>
  <c r="R194" i="1"/>
  <c r="N197" i="1"/>
  <c r="J200" i="1"/>
  <c r="S195" i="1"/>
  <c r="O198" i="1"/>
  <c r="F194" i="1"/>
  <c r="AP199" i="1"/>
  <c r="C198" i="1"/>
  <c r="N195" i="1"/>
  <c r="S193" i="1"/>
  <c r="K199" i="1"/>
  <c r="AI194" i="1"/>
  <c r="F196" i="1"/>
  <c r="K194" i="1"/>
  <c r="C200" i="1"/>
  <c r="AR226" i="1"/>
  <c r="E207" i="1"/>
  <c r="AP227" i="1"/>
  <c r="AS208" i="1"/>
  <c r="AH218" i="1"/>
  <c r="AE219" i="1"/>
  <c r="V230" i="1"/>
  <c r="AD214" i="1"/>
  <c r="R231" i="1"/>
  <c r="Y208" i="1"/>
  <c r="P227" i="1"/>
  <c r="AP207" i="1"/>
  <c r="O207" i="1"/>
  <c r="T206" i="1"/>
  <c r="V195" i="1"/>
  <c r="R198" i="1"/>
  <c r="AA193" i="1"/>
  <c r="W196" i="1"/>
  <c r="S199" i="1"/>
  <c r="N196" i="1"/>
  <c r="S194" i="1"/>
  <c r="K200" i="1"/>
  <c r="AL197" i="1"/>
  <c r="AQ195" i="1"/>
  <c r="AP195" i="1"/>
  <c r="AM199" i="1"/>
  <c r="AD198" i="1"/>
  <c r="AI196" i="1"/>
  <c r="X233" i="1"/>
  <c r="J220" i="1"/>
  <c r="G234" i="1"/>
  <c r="G221" i="1"/>
  <c r="J233" i="1"/>
  <c r="AJ233" i="1"/>
  <c r="AQ235" i="1"/>
  <c r="AL223" i="1"/>
  <c r="AN236" i="1"/>
  <c r="L225" i="1"/>
  <c r="N233" i="1"/>
  <c r="AL219" i="1"/>
  <c r="V231" i="1"/>
  <c r="R228" i="1"/>
  <c r="M231" i="1"/>
  <c r="AE198" i="1"/>
  <c r="R196" i="1"/>
  <c r="AQ196" i="1"/>
  <c r="O195" i="1"/>
  <c r="F236" i="1"/>
  <c r="AQ230" i="1"/>
  <c r="D224" i="1"/>
  <c r="AO215" i="1"/>
  <c r="AF236" i="1"/>
  <c r="Z231" i="1"/>
  <c r="B225" i="1"/>
  <c r="H217" i="1"/>
  <c r="Q201" i="1"/>
  <c r="V227" i="1"/>
  <c r="I208" i="1"/>
  <c r="S228" i="1"/>
  <c r="AL209" i="1"/>
  <c r="R233" i="1"/>
  <c r="AF227" i="1"/>
  <c r="AQ219" i="1"/>
  <c r="AB208" i="1"/>
  <c r="N234" i="1"/>
  <c r="G229" i="1"/>
  <c r="S220" i="1"/>
  <c r="AM235" i="1"/>
  <c r="AF230" i="1"/>
  <c r="AF223" i="1"/>
  <c r="N215" i="1"/>
  <c r="AJ236" i="1"/>
  <c r="K222" i="1"/>
  <c r="AA233" i="1"/>
  <c r="AA221" i="1"/>
  <c r="Z221" i="1"/>
  <c r="AM211" i="1"/>
  <c r="I231" i="1"/>
  <c r="N193" i="1"/>
  <c r="AH194" i="1"/>
  <c r="J196" i="1"/>
  <c r="AD197" i="1"/>
  <c r="F199" i="1"/>
  <c r="Z200" i="1"/>
  <c r="O194" i="1"/>
  <c r="AI195" i="1"/>
  <c r="K197" i="1"/>
  <c r="G200" i="1"/>
  <c r="AL194" i="1"/>
  <c r="AH197" i="1"/>
  <c r="AD200" i="1"/>
  <c r="AM195" i="1"/>
  <c r="AI198" i="1"/>
  <c r="V193" i="1"/>
  <c r="N199" i="1"/>
  <c r="W194" i="1"/>
  <c r="S197" i="1"/>
  <c r="O200" i="1"/>
  <c r="AL198" i="1"/>
  <c r="N194" i="1"/>
  <c r="J197" i="1"/>
  <c r="F200" i="1"/>
  <c r="K198" i="1"/>
  <c r="AD193" i="1"/>
  <c r="F195" i="1"/>
  <c r="Z196" i="1"/>
  <c r="B198" i="1"/>
  <c r="V199" i="1"/>
  <c r="K193" i="1"/>
  <c r="AE194" i="1"/>
  <c r="G196" i="1"/>
  <c r="AA197" i="1"/>
  <c r="C199" i="1"/>
  <c r="W200" i="1"/>
  <c r="Z195" i="1"/>
  <c r="V198" i="1"/>
  <c r="AE193" i="1"/>
  <c r="AA196" i="1"/>
  <c r="W199" i="1"/>
  <c r="AL193" i="1"/>
  <c r="AH196" i="1"/>
  <c r="AD199" i="1"/>
  <c r="AM194" i="1"/>
  <c r="AI197" i="1"/>
  <c r="AH193" i="1"/>
  <c r="Z199" i="1"/>
  <c r="AE197" i="1"/>
  <c r="AD194" i="1"/>
  <c r="Z197" i="1"/>
  <c r="V200" i="1"/>
  <c r="AE195" i="1"/>
  <c r="AA198" i="1"/>
  <c r="V235" i="1"/>
  <c r="N230" i="1"/>
  <c r="F223" i="1"/>
  <c r="J214" i="1"/>
  <c r="D236" i="1"/>
  <c r="AN230" i="1"/>
  <c r="C224" i="1"/>
  <c r="AN215" i="1"/>
  <c r="T236" i="1"/>
  <c r="W226" i="1"/>
  <c r="AR205" i="1"/>
  <c r="T227" i="1"/>
  <c r="F208" i="1"/>
  <c r="C233" i="1"/>
  <c r="K227" i="1"/>
  <c r="V219" i="1"/>
  <c r="AF207" i="1"/>
  <c r="AR233" i="1"/>
  <c r="AD228" i="1"/>
  <c r="AP219" i="1"/>
  <c r="AF235" i="1"/>
  <c r="X230" i="1"/>
  <c r="V223" i="1"/>
  <c r="AL214" i="1"/>
  <c r="AD236" i="1"/>
  <c r="AR221" i="1"/>
  <c r="V233" i="1"/>
  <c r="V221" i="1"/>
  <c r="O221" i="1"/>
  <c r="AE211" i="1"/>
  <c r="J194" i="1"/>
  <c r="AD195" i="1"/>
  <c r="F197" i="1"/>
  <c r="Z198" i="1"/>
  <c r="B200" i="1"/>
  <c r="AI193" i="1"/>
  <c r="K195" i="1"/>
  <c r="AE196" i="1"/>
  <c r="G198" i="1"/>
  <c r="AA199" i="1"/>
  <c r="V194" i="1"/>
  <c r="R197" i="1"/>
  <c r="N200" i="1"/>
  <c r="W195" i="1"/>
  <c r="S198" i="1"/>
  <c r="Z193" i="1"/>
  <c r="B195" i="1"/>
  <c r="V196" i="1"/>
  <c r="AP197" i="1"/>
  <c r="R199" i="1"/>
  <c r="G193" i="1"/>
  <c r="AA194" i="1"/>
  <c r="C196" i="1"/>
  <c r="W197" i="1"/>
  <c r="AQ198" i="1"/>
  <c r="S200" i="1"/>
  <c r="AL234" i="1"/>
  <c r="K232" i="1"/>
  <c r="AD229" i="1"/>
  <c r="B226" i="1"/>
  <c r="G222" i="1"/>
  <c r="L218" i="1"/>
  <c r="V212" i="1"/>
  <c r="AM204" i="1"/>
  <c r="T235" i="1"/>
  <c r="AL232" i="1"/>
  <c r="L230" i="1"/>
  <c r="AQ226" i="1"/>
  <c r="D223" i="1"/>
  <c r="J219" i="1"/>
  <c r="I214" i="1"/>
  <c r="D207" i="1"/>
  <c r="AJ235" i="1"/>
  <c r="AB230" i="1"/>
  <c r="AA223" i="1"/>
  <c r="D215" i="1"/>
  <c r="S236" i="1"/>
  <c r="K231" i="1"/>
  <c r="X224" i="1"/>
  <c r="X216" i="1"/>
  <c r="Q197" i="1"/>
  <c r="AD234" i="1"/>
  <c r="D232" i="1"/>
  <c r="W229" i="1"/>
  <c r="AI225" i="1"/>
  <c r="AN221" i="1"/>
  <c r="B218" i="1"/>
  <c r="D212" i="1"/>
  <c r="H204" i="1"/>
  <c r="AA235" i="1"/>
  <c r="B233" i="1"/>
  <c r="S230" i="1"/>
  <c r="J227" i="1"/>
  <c r="O223" i="1"/>
  <c r="I216" i="1"/>
  <c r="Q195" i="1"/>
  <c r="AA234" i="1"/>
  <c r="AR231" i="1"/>
  <c r="S229" i="1"/>
  <c r="AD225" i="1"/>
  <c r="AI221" i="1"/>
  <c r="AN217" i="1"/>
  <c r="AK211" i="1"/>
  <c r="AK203" i="1"/>
  <c r="AM234" i="1"/>
  <c r="Z227" i="1"/>
  <c r="AS216" i="1"/>
  <c r="G236" i="1"/>
  <c r="C231" i="1"/>
  <c r="AL225" i="1"/>
  <c r="H216" i="1"/>
  <c r="AD226" i="1"/>
  <c r="AO206" i="1"/>
  <c r="F215" i="1"/>
  <c r="AF200" i="1"/>
  <c r="Z194" i="1"/>
  <c r="B196" i="1"/>
  <c r="V197" i="1"/>
  <c r="AP198" i="1"/>
  <c r="R200" i="1"/>
  <c r="G194" i="1"/>
  <c r="AA195" i="1"/>
  <c r="C197" i="1"/>
  <c r="W198" i="1"/>
  <c r="AQ199" i="1"/>
  <c r="J195" i="1"/>
  <c r="F198" i="1"/>
  <c r="O193" i="1"/>
  <c r="K196" i="1"/>
  <c r="G199" i="1"/>
  <c r="AP193" i="1"/>
  <c r="R195" i="1"/>
  <c r="AL196" i="1"/>
  <c r="N198" i="1"/>
  <c r="AH199" i="1"/>
  <c r="W193" i="1"/>
  <c r="AQ194" i="1"/>
  <c r="S196" i="1"/>
  <c r="AM197" i="1"/>
  <c r="O199" i="1"/>
  <c r="AI236" i="1"/>
  <c r="H234" i="1"/>
  <c r="AA231" i="1"/>
  <c r="AP228" i="1"/>
  <c r="C225" i="1"/>
  <c r="H221" i="1"/>
  <c r="J217" i="1"/>
  <c r="AJ210" i="1"/>
  <c r="Y201" i="1"/>
  <c r="AI234" i="1"/>
  <c r="J232" i="1"/>
  <c r="AB229" i="1"/>
  <c r="AR225" i="1"/>
  <c r="F222" i="1"/>
  <c r="K218" i="1"/>
  <c r="T212" i="1"/>
  <c r="AG204" i="1"/>
  <c r="G235" i="1"/>
  <c r="AR229" i="1"/>
  <c r="AB222" i="1"/>
  <c r="Q213" i="1"/>
  <c r="AH235" i="1"/>
  <c r="AA230" i="1"/>
  <c r="Z223" i="1"/>
  <c r="B215" i="1"/>
  <c r="AP236" i="1"/>
  <c r="P234" i="1"/>
  <c r="AH231" i="1"/>
  <c r="H229" i="1"/>
  <c r="N225" i="1"/>
  <c r="S221" i="1"/>
  <c r="X217" i="1"/>
  <c r="I211" i="1"/>
  <c r="AB202" i="1"/>
  <c r="L235" i="1"/>
  <c r="AE232" i="1"/>
  <c r="F230" i="1"/>
  <c r="AF226" i="1"/>
  <c r="AL222" i="1"/>
  <c r="U215" i="1"/>
  <c r="AS236" i="1"/>
  <c r="S234" i="1"/>
  <c r="AL231" i="1"/>
  <c r="L229" i="1"/>
  <c r="S225" i="1"/>
  <c r="X221" i="1"/>
  <c r="AD217" i="1"/>
  <c r="T211" i="1"/>
  <c r="B203" i="1"/>
  <c r="AF234" i="1"/>
  <c r="D227" i="1"/>
  <c r="AD216" i="1"/>
  <c r="B236" i="1"/>
  <c r="AJ230" i="1"/>
  <c r="AF225" i="1"/>
  <c r="AK215" i="1"/>
  <c r="X226" i="1"/>
  <c r="P206" i="1"/>
  <c r="AS214" i="1"/>
  <c r="T200" i="1"/>
  <c r="W234" i="1"/>
  <c r="AP231" i="1"/>
  <c r="O229" i="1"/>
  <c r="X225" i="1"/>
  <c r="AD221" i="1"/>
  <c r="AI217" i="1"/>
  <c r="AC211" i="1"/>
  <c r="R203" i="1"/>
  <c r="F235" i="1"/>
  <c r="X232" i="1"/>
  <c r="AP229" i="1"/>
  <c r="V226" i="1"/>
  <c r="AA222" i="1"/>
  <c r="AF218" i="1"/>
  <c r="M213" i="1"/>
  <c r="AQ205" i="1"/>
  <c r="AA236" i="1"/>
  <c r="O235" i="1"/>
  <c r="B234" i="1"/>
  <c r="AF232" i="1"/>
  <c r="T231" i="1"/>
  <c r="G230" i="1"/>
  <c r="AE228" i="1"/>
  <c r="AH226" i="1"/>
  <c r="AJ224" i="1"/>
  <c r="AM222" i="1"/>
  <c r="AP220" i="1"/>
  <c r="AR218" i="1"/>
  <c r="AN216" i="1"/>
  <c r="AH213" i="1"/>
  <c r="P210" i="1"/>
  <c r="AA206" i="1"/>
  <c r="E200" i="1"/>
  <c r="K236" i="1"/>
  <c r="AQ234" i="1"/>
  <c r="AD233" i="1"/>
  <c r="P232" i="1"/>
  <c r="D231" i="1"/>
  <c r="AI229" i="1"/>
  <c r="H228" i="1"/>
  <c r="K226" i="1"/>
  <c r="N224" i="1"/>
  <c r="P222" i="1"/>
  <c r="V218" i="1"/>
  <c r="AN212" i="1"/>
  <c r="P205" i="1"/>
  <c r="X236" i="1"/>
  <c r="K235" i="1"/>
  <c r="AP233" i="1"/>
  <c r="AD232" i="1"/>
  <c r="P231" i="1"/>
  <c r="C230" i="1"/>
  <c r="Z228" i="1"/>
  <c r="AB226" i="1"/>
  <c r="AE224" i="1"/>
  <c r="AH222" i="1"/>
  <c r="AJ220" i="1"/>
  <c r="AM218" i="1"/>
  <c r="AG216" i="1"/>
  <c r="Z213" i="1"/>
  <c r="F210" i="1"/>
  <c r="L206" i="1"/>
  <c r="AK198" i="1"/>
  <c r="H236" i="1"/>
  <c r="L233" i="1"/>
  <c r="AE229" i="1"/>
  <c r="AN224" i="1"/>
  <c r="AJ219" i="1"/>
  <c r="AC212" i="1"/>
  <c r="AG200" i="1"/>
  <c r="AP234" i="1"/>
  <c r="L232" i="1"/>
  <c r="AF229" i="1"/>
  <c r="H227" i="1"/>
  <c r="L224" i="1"/>
  <c r="C219" i="1"/>
  <c r="X211" i="1"/>
  <c r="AK194" i="1"/>
  <c r="F224" i="1"/>
  <c r="AN218" i="1"/>
  <c r="AS204" i="1"/>
  <c r="Y223" i="1"/>
  <c r="Y203" i="1"/>
  <c r="AS201" i="1"/>
  <c r="AO196" i="1"/>
  <c r="AM233" i="1"/>
  <c r="L231" i="1"/>
  <c r="T228" i="1"/>
  <c r="Z224" i="1"/>
  <c r="AE220" i="1"/>
  <c r="Y216" i="1"/>
  <c r="AN209" i="1"/>
  <c r="AO197" i="1"/>
  <c r="V234" i="1"/>
  <c r="AM231" i="1"/>
  <c r="N229" i="1"/>
  <c r="W225" i="1"/>
  <c r="AB221" i="1"/>
  <c r="AH217" i="1"/>
  <c r="Z211" i="1"/>
  <c r="M203" i="1"/>
  <c r="N236" i="1"/>
  <c r="AR234" i="1"/>
  <c r="AE233" i="1"/>
  <c r="S232" i="1"/>
  <c r="F231" i="1"/>
  <c r="AJ229" i="1"/>
  <c r="J228" i="1"/>
  <c r="L226" i="1"/>
  <c r="O224" i="1"/>
  <c r="R222" i="1"/>
  <c r="T220" i="1"/>
  <c r="W218" i="1"/>
  <c r="L216" i="1"/>
  <c r="AO212" i="1"/>
  <c r="V209" i="1"/>
  <c r="Q205" i="1"/>
  <c r="X195" i="1"/>
  <c r="AP235" i="1"/>
  <c r="AB234" i="1"/>
  <c r="O233" i="1"/>
  <c r="C232" i="1"/>
  <c r="AH230" i="1"/>
  <c r="T229" i="1"/>
  <c r="AE227" i="1"/>
  <c r="AH225" i="1"/>
  <c r="AJ223" i="1"/>
  <c r="AM221" i="1"/>
  <c r="AR217" i="1"/>
  <c r="AS211" i="1"/>
  <c r="D204" i="1"/>
  <c r="P236" i="1"/>
  <c r="D235" i="1"/>
  <c r="AI233" i="1"/>
  <c r="V232" i="1"/>
  <c r="J231" i="1"/>
  <c r="AN229" i="1"/>
  <c r="O228" i="1"/>
  <c r="R226" i="1"/>
  <c r="T224" i="1"/>
  <c r="W222" i="1"/>
  <c r="Z220" i="1"/>
  <c r="AB218" i="1"/>
  <c r="R216" i="1"/>
  <c r="F213" i="1"/>
  <c r="AF209" i="1"/>
  <c r="AF205" i="1"/>
  <c r="AC196" i="1"/>
  <c r="AR235" i="1"/>
  <c r="AP232" i="1"/>
  <c r="X229" i="1"/>
  <c r="AD224" i="1"/>
  <c r="O219" i="1"/>
  <c r="L212" i="1"/>
  <c r="AJ198" i="1"/>
  <c r="AE234" i="1"/>
  <c r="G232" i="1"/>
  <c r="AA229" i="1"/>
  <c r="AP226" i="1"/>
  <c r="B224" i="1"/>
  <c r="AP218" i="1"/>
  <c r="N211" i="1"/>
  <c r="D229" i="1"/>
  <c r="AR223" i="1"/>
  <c r="AI218" i="1"/>
  <c r="AJ204" i="1"/>
  <c r="Q223" i="1"/>
  <c r="P203" i="1"/>
  <c r="AG201" i="1"/>
  <c r="Y196" i="1"/>
  <c r="R221" i="1"/>
  <c r="T219" i="1"/>
  <c r="V217" i="1"/>
  <c r="Z214" i="1"/>
  <c r="H211" i="1"/>
  <c r="AC207" i="1"/>
  <c r="Y202" i="1"/>
  <c r="AL236" i="1"/>
  <c r="J236" i="1"/>
  <c r="Z235" i="1"/>
  <c r="AN234" i="1"/>
  <c r="L234" i="1"/>
  <c r="AB233" i="1"/>
  <c r="AQ232" i="1"/>
  <c r="O232" i="1"/>
  <c r="AE231" i="1"/>
  <c r="B231" i="1"/>
  <c r="R230" i="1"/>
  <c r="AH229" i="1"/>
  <c r="C229" i="1"/>
  <c r="D228" i="1"/>
  <c r="F227" i="1"/>
  <c r="G226" i="1"/>
  <c r="H225" i="1"/>
  <c r="J224" i="1"/>
  <c r="K223" i="1"/>
  <c r="L222" i="1"/>
  <c r="N221" i="1"/>
  <c r="O220" i="1"/>
  <c r="P219" i="1"/>
  <c r="R218" i="1"/>
  <c r="Q217" i="1"/>
  <c r="D216" i="1"/>
  <c r="T214" i="1"/>
  <c r="AG212" i="1"/>
  <c r="AR210" i="1"/>
  <c r="L209" i="1"/>
  <c r="T207" i="1"/>
  <c r="G205" i="1"/>
  <c r="D202" i="1"/>
  <c r="T194" i="1"/>
  <c r="V236" i="1"/>
  <c r="AL235" i="1"/>
  <c r="C234" i="1"/>
  <c r="N232" i="1"/>
  <c r="AD230" i="1"/>
  <c r="AI228" i="1"/>
  <c r="F226" i="1"/>
  <c r="AE223" i="1"/>
  <c r="B221" i="1"/>
  <c r="P218" i="1"/>
  <c r="J215" i="1"/>
  <c r="V210" i="1"/>
  <c r="C205" i="1"/>
  <c r="AM236" i="1"/>
  <c r="X235" i="1"/>
  <c r="J234" i="1"/>
  <c r="AR232" i="1"/>
  <c r="AD231" i="1"/>
  <c r="O230" i="1"/>
  <c r="F229" i="1"/>
  <c r="AI227" i="1"/>
  <c r="T226" i="1"/>
  <c r="K225" i="1"/>
  <c r="AP222" i="1"/>
  <c r="R220" i="1"/>
  <c r="AF217" i="1"/>
  <c r="AN213" i="1"/>
  <c r="Q209" i="1"/>
  <c r="J203" i="1"/>
  <c r="AR227" i="1"/>
  <c r="T225" i="1"/>
  <c r="AI222" i="1"/>
  <c r="K220" i="1"/>
  <c r="F216" i="1"/>
  <c r="AD212" i="1"/>
  <c r="I235" i="1"/>
  <c r="Q227" i="1"/>
  <c r="AC219" i="1"/>
  <c r="B210" i="1"/>
  <c r="AE215" i="1"/>
  <c r="AQ207" i="1"/>
  <c r="B206" i="1"/>
  <c r="AA202" i="1"/>
  <c r="X200" i="1"/>
  <c r="AN220" i="1"/>
  <c r="AQ218" i="1"/>
  <c r="AL216" i="1"/>
  <c r="AG213" i="1"/>
  <c r="N210" i="1"/>
  <c r="U206" i="1"/>
  <c r="AN199" i="1"/>
  <c r="AE236" i="1"/>
  <c r="C236" i="1"/>
  <c r="R235" i="1"/>
  <c r="AH234" i="1"/>
  <c r="F234" i="1"/>
  <c r="T233" i="1"/>
  <c r="AJ232" i="1"/>
  <c r="H232" i="1"/>
  <c r="W231" i="1"/>
  <c r="AM230" i="1"/>
  <c r="K230" i="1"/>
  <c r="Z229" i="1"/>
  <c r="AJ228" i="1"/>
  <c r="AL227" i="1"/>
  <c r="AM226" i="1"/>
  <c r="AN225" i="1"/>
  <c r="AP224" i="1"/>
  <c r="AQ223" i="1"/>
  <c r="AR222" i="1"/>
  <c r="B222" i="1"/>
  <c r="C221" i="1"/>
  <c r="D220" i="1"/>
  <c r="F219" i="1"/>
  <c r="G218" i="1"/>
  <c r="B217" i="1"/>
  <c r="AF215" i="1"/>
  <c r="AS213" i="1"/>
  <c r="M212" i="1"/>
  <c r="Y210" i="1"/>
  <c r="AL208" i="1"/>
  <c r="AK206" i="1"/>
  <c r="X204" i="1"/>
  <c r="AR200" i="1"/>
  <c r="AQ236" i="1"/>
  <c r="O236" i="1"/>
  <c r="W235" i="1"/>
  <c r="AN233" i="1"/>
  <c r="F232" i="1"/>
  <c r="P230" i="1"/>
  <c r="X228" i="1"/>
  <c r="AM225" i="1"/>
  <c r="J223" i="1"/>
  <c r="AI220" i="1"/>
  <c r="F218" i="1"/>
  <c r="Q214" i="1"/>
  <c r="D210" i="1"/>
  <c r="V204" i="1"/>
  <c r="AB236" i="1"/>
  <c r="S235" i="1"/>
  <c r="D234" i="1"/>
  <c r="AH232" i="1"/>
  <c r="X231" i="1"/>
  <c r="J230" i="1"/>
  <c r="AM228" i="1"/>
  <c r="AD227" i="1"/>
  <c r="O226" i="1"/>
  <c r="AR224" i="1"/>
  <c r="AJ222" i="1"/>
  <c r="G220" i="1"/>
  <c r="AA217" i="1"/>
  <c r="AF213" i="1"/>
  <c r="AO208" i="1"/>
  <c r="AJ202" i="1"/>
  <c r="AM227" i="1"/>
  <c r="J225" i="1"/>
  <c r="AD222" i="1"/>
  <c r="F220" i="1"/>
  <c r="AP215" i="1"/>
  <c r="X212" i="1"/>
  <c r="AS234" i="1"/>
  <c r="M227" i="1"/>
  <c r="Y219" i="1"/>
  <c r="AJ209" i="1"/>
  <c r="AA215" i="1"/>
  <c r="AM207" i="1"/>
  <c r="AL205" i="1"/>
  <c r="W202" i="1"/>
  <c r="P200" i="1"/>
  <c r="P235" i="1"/>
  <c r="X234" i="1"/>
  <c r="Z233" i="1"/>
  <c r="AI232" i="1"/>
  <c r="AQ231" i="1"/>
  <c r="AR230" i="1"/>
  <c r="H230" i="1"/>
  <c r="R229" i="1"/>
  <c r="C228" i="1"/>
  <c r="AL226" i="1"/>
  <c r="AB225" i="1"/>
  <c r="H224" i="1"/>
  <c r="AQ222" i="1"/>
  <c r="AH221" i="1"/>
  <c r="N220" i="1"/>
  <c r="D219" i="1"/>
  <c r="AM217" i="1"/>
  <c r="B216" i="1"/>
  <c r="AP213" i="1"/>
  <c r="AJ211" i="1"/>
  <c r="J209" i="1"/>
  <c r="AJ206" i="1"/>
  <c r="AD203" i="1"/>
  <c r="D194" i="1"/>
  <c r="W236" i="1"/>
  <c r="AN235" i="1"/>
  <c r="H235" i="1"/>
  <c r="Z234" i="1"/>
  <c r="AQ233" i="1"/>
  <c r="K233" i="1"/>
  <c r="AB232" i="1"/>
  <c r="B232" i="1"/>
  <c r="N231" i="1"/>
  <c r="AE230" i="1"/>
  <c r="D230" i="1"/>
  <c r="P229" i="1"/>
  <c r="AH228" i="1"/>
  <c r="G228" i="1"/>
  <c r="S227" i="1"/>
  <c r="AJ226" i="1"/>
  <c r="J226" i="1"/>
  <c r="V225" i="1"/>
  <c r="AM224" i="1"/>
  <c r="X223" i="1"/>
  <c r="O222" i="1"/>
  <c r="AR220" i="1"/>
  <c r="AD219" i="1"/>
  <c r="T218" i="1"/>
  <c r="AR216" i="1"/>
  <c r="AR214" i="1"/>
  <c r="AJ212" i="1"/>
  <c r="U210" i="1"/>
  <c r="D208" i="1"/>
  <c r="M205" i="1"/>
  <c r="AB200" i="1"/>
  <c r="AA228" i="1"/>
  <c r="R227" i="1"/>
  <c r="C226" i="1"/>
  <c r="AF224" i="1"/>
  <c r="W223" i="1"/>
  <c r="H222" i="1"/>
  <c r="AL220" i="1"/>
  <c r="AB219" i="1"/>
  <c r="N218" i="1"/>
  <c r="AD211" i="1"/>
  <c r="AJ194" i="1"/>
  <c r="M209" i="1"/>
  <c r="M194" i="1"/>
  <c r="I233" i="1"/>
  <c r="Q229" i="1"/>
  <c r="U225" i="1"/>
  <c r="Y221" i="1"/>
  <c r="AG217" i="1"/>
  <c r="Z212" i="1"/>
  <c r="I207" i="1"/>
  <c r="AO193" i="1"/>
  <c r="AI213" i="1"/>
  <c r="AM209" i="1"/>
  <c r="T205" i="1"/>
  <c r="I193" i="1"/>
  <c r="AL203" i="1"/>
  <c r="H193" i="1"/>
  <c r="AE200" i="1"/>
  <c r="V202" i="1"/>
  <c r="AF196" i="1"/>
  <c r="J235" i="1"/>
  <c r="K234" i="1"/>
  <c r="S233" i="1"/>
  <c r="AA232" i="1"/>
  <c r="AB231" i="1"/>
  <c r="AL230" i="1"/>
  <c r="B230" i="1"/>
  <c r="B229" i="1"/>
  <c r="AJ227" i="1"/>
  <c r="AA226" i="1"/>
  <c r="G225" i="1"/>
  <c r="AP223" i="1"/>
  <c r="AF222" i="1"/>
  <c r="L221" i="1"/>
  <c r="C220" i="1"/>
  <c r="AL218" i="1"/>
  <c r="P217" i="1"/>
  <c r="AD215" i="1"/>
  <c r="X213" i="1"/>
  <c r="AP210" i="1"/>
  <c r="AH208" i="1"/>
  <c r="I206" i="1"/>
  <c r="AO201" i="1"/>
  <c r="AR236" i="1"/>
  <c r="R236" i="1"/>
  <c r="AD235" i="1"/>
  <c r="C235" i="1"/>
  <c r="T234" i="1"/>
  <c r="AF233" i="1"/>
  <c r="F233" i="1"/>
  <c r="W232" i="1"/>
  <c r="AI231" i="1"/>
  <c r="H231" i="1"/>
  <c r="Z230" i="1"/>
  <c r="AL229" i="1"/>
  <c r="K229" i="1"/>
  <c r="AB228" i="1"/>
  <c r="AN227" i="1"/>
  <c r="N227" i="1"/>
  <c r="AE226" i="1"/>
  <c r="AQ225" i="1"/>
  <c r="P225" i="1"/>
  <c r="AH224" i="1"/>
  <c r="S223" i="1"/>
  <c r="D222" i="1"/>
  <c r="AM220" i="1"/>
  <c r="X219" i="1"/>
  <c r="J218" i="1"/>
  <c r="AJ216" i="1"/>
  <c r="AG214" i="1"/>
  <c r="R212" i="1"/>
  <c r="J210" i="1"/>
  <c r="AN207" i="1"/>
  <c r="AE204" i="1"/>
  <c r="Y199" i="1"/>
  <c r="V228" i="1"/>
  <c r="G227" i="1"/>
  <c r="AP225" i="1"/>
  <c r="AA224" i="1"/>
  <c r="L223" i="1"/>
  <c r="C222" i="1"/>
  <c r="AF220" i="1"/>
  <c r="R219" i="1"/>
  <c r="AP217" i="1"/>
  <c r="U211" i="1"/>
  <c r="Y193" i="1"/>
  <c r="AR208" i="1"/>
  <c r="Q193" i="1"/>
  <c r="E233" i="1"/>
  <c r="I229" i="1"/>
  <c r="Q225" i="1"/>
  <c r="U221" i="1"/>
  <c r="Y217" i="1"/>
  <c r="U212" i="1"/>
  <c r="C207" i="1"/>
  <c r="W217" i="1"/>
  <c r="AE213" i="1"/>
  <c r="AI209" i="1"/>
  <c r="I205" i="1"/>
  <c r="AL207" i="1"/>
  <c r="AG203" i="1"/>
  <c r="S204" i="1"/>
  <c r="Y200" i="1"/>
  <c r="R202" i="1"/>
  <c r="P196" i="1"/>
  <c r="W224" i="1"/>
  <c r="AN223" i="1"/>
  <c r="N223" i="1"/>
  <c r="Z222" i="1"/>
  <c r="AQ221" i="1"/>
  <c r="P221" i="1"/>
  <c r="AB220" i="1"/>
  <c r="B220" i="1"/>
  <c r="S219" i="1"/>
  <c r="AE218" i="1"/>
  <c r="D218" i="1"/>
  <c r="U217" i="1"/>
  <c r="V216" i="1"/>
  <c r="AC215" i="1"/>
  <c r="Y214" i="1"/>
  <c r="L213" i="1"/>
  <c r="H212" i="1"/>
  <c r="E211" i="1"/>
  <c r="AK209" i="1"/>
  <c r="AG208" i="1"/>
  <c r="Y207" i="1"/>
  <c r="AK205" i="1"/>
  <c r="Q204" i="1"/>
  <c r="Q202" i="1"/>
  <c r="P197" i="1"/>
  <c r="AQ228" i="1"/>
  <c r="P228" i="1"/>
  <c r="AB227" i="1"/>
  <c r="B227" i="1"/>
  <c r="S226" i="1"/>
  <c r="AE225" i="1"/>
  <c r="D225" i="1"/>
  <c r="V224" i="1"/>
  <c r="AH223" i="1"/>
  <c r="G223" i="1"/>
  <c r="X222" i="1"/>
  <c r="AJ221" i="1"/>
  <c r="J221" i="1"/>
  <c r="AA220" i="1"/>
  <c r="AM219" i="1"/>
  <c r="L219" i="1"/>
  <c r="AD218" i="1"/>
  <c r="AJ217" i="1"/>
  <c r="D214" i="1"/>
  <c r="P209" i="1"/>
  <c r="X203" i="1"/>
  <c r="U214" i="1"/>
  <c r="AO210" i="1"/>
  <c r="S207" i="1"/>
  <c r="I202" i="1"/>
  <c r="E236" i="1"/>
  <c r="I234" i="1"/>
  <c r="M232" i="1"/>
  <c r="M230" i="1"/>
  <c r="Q228" i="1"/>
  <c r="U226" i="1"/>
  <c r="U224" i="1"/>
  <c r="Y222" i="1"/>
  <c r="AC220" i="1"/>
  <c r="AC218" i="1"/>
  <c r="U216" i="1"/>
  <c r="AO213" i="1"/>
  <c r="L211" i="1"/>
  <c r="AF208" i="1"/>
  <c r="AA205" i="1"/>
  <c r="M200" i="1"/>
  <c r="AE216" i="1"/>
  <c r="AI214" i="1"/>
  <c r="AI212" i="1"/>
  <c r="AM210" i="1"/>
  <c r="AQ208" i="1"/>
  <c r="AC206" i="1"/>
  <c r="AP203" i="1"/>
  <c r="U198" i="1"/>
  <c r="AP206" i="1"/>
  <c r="B205" i="1"/>
  <c r="AC202" i="1"/>
  <c r="AJ196" i="1"/>
  <c r="AA203" i="1"/>
  <c r="AE201" i="1"/>
  <c r="AG198" i="1"/>
  <c r="AO194" i="1"/>
  <c r="Z201" i="1"/>
  <c r="X198" i="1"/>
  <c r="AF194" i="1"/>
  <c r="R224" i="1"/>
  <c r="AI223" i="1"/>
  <c r="C223" i="1"/>
  <c r="T222" i="1"/>
  <c r="AL221" i="1"/>
  <c r="F221" i="1"/>
  <c r="W220" i="1"/>
  <c r="AN219" i="1"/>
  <c r="H219" i="1"/>
  <c r="Z218" i="1"/>
  <c r="AQ217" i="1"/>
  <c r="F217" i="1"/>
  <c r="N216" i="1"/>
  <c r="R215" i="1"/>
  <c r="E214" i="1"/>
  <c r="B213" i="1"/>
  <c r="AP211" i="1"/>
  <c r="AD210" i="1"/>
  <c r="Z209" i="1"/>
  <c r="X208" i="1"/>
  <c r="AR206" i="1"/>
  <c r="X205" i="1"/>
  <c r="AO203" i="1"/>
  <c r="I201" i="1"/>
  <c r="L196" i="1"/>
  <c r="AL228" i="1"/>
  <c r="F228" i="1"/>
  <c r="W227" i="1"/>
  <c r="AN226" i="1"/>
  <c r="H226" i="1"/>
  <c r="Z225" i="1"/>
  <c r="AQ224" i="1"/>
  <c r="K224" i="1"/>
  <c r="AB223" i="1"/>
  <c r="B223" i="1"/>
  <c r="N222" i="1"/>
  <c r="AE221" i="1"/>
  <c r="D221" i="1"/>
  <c r="P220" i="1"/>
  <c r="AH219" i="1"/>
  <c r="G219" i="1"/>
  <c r="S218" i="1"/>
  <c r="AE217" i="1"/>
  <c r="AB213" i="1"/>
  <c r="E209" i="1"/>
  <c r="D203" i="1"/>
  <c r="F214" i="1"/>
  <c r="AG210" i="1"/>
  <c r="H207" i="1"/>
  <c r="P201" i="1"/>
  <c r="AS235" i="1"/>
  <c r="E234" i="1"/>
  <c r="E232" i="1"/>
  <c r="I230" i="1"/>
  <c r="M228" i="1"/>
  <c r="M226" i="1"/>
  <c r="Q224" i="1"/>
  <c r="U222" i="1"/>
  <c r="U220" i="1"/>
  <c r="Y218" i="1"/>
  <c r="P216" i="1"/>
  <c r="AD213" i="1"/>
  <c r="F211" i="1"/>
  <c r="Z208" i="1"/>
  <c r="L205" i="1"/>
  <c r="AG199" i="1"/>
  <c r="AA216" i="1"/>
  <c r="AA214" i="1"/>
  <c r="AE212" i="1"/>
  <c r="AI210" i="1"/>
  <c r="AI208" i="1"/>
  <c r="X206" i="1"/>
  <c r="AJ203" i="1"/>
  <c r="Y197" i="1"/>
  <c r="AL206" i="1"/>
  <c r="AP204" i="1"/>
  <c r="P202" i="1"/>
  <c r="T196" i="1"/>
  <c r="W203" i="1"/>
  <c r="W201" i="1"/>
  <c r="Y198" i="1"/>
  <c r="AG194" i="1"/>
  <c r="R201" i="1"/>
  <c r="P198" i="1"/>
  <c r="X194" i="1"/>
  <c r="H218" i="1"/>
  <c r="E217" i="1"/>
  <c r="H215" i="1"/>
  <c r="AH212" i="1"/>
  <c r="AB210" i="1"/>
  <c r="L208" i="1"/>
  <c r="H205" i="1"/>
  <c r="E201" i="1"/>
  <c r="M215" i="1"/>
  <c r="V213" i="1"/>
  <c r="AN211" i="1"/>
  <c r="E210" i="1"/>
  <c r="N208" i="1"/>
  <c r="O206" i="1"/>
  <c r="AF203" i="1"/>
  <c r="AC198" i="1"/>
  <c r="AC236" i="1"/>
  <c r="AC235" i="1"/>
  <c r="AC234" i="1"/>
  <c r="AG233" i="1"/>
  <c r="AG232" i="1"/>
  <c r="AG231" i="1"/>
  <c r="AK230" i="1"/>
  <c r="AK229" i="1"/>
  <c r="AK228" i="1"/>
  <c r="AO227" i="1"/>
  <c r="AO226" i="1"/>
  <c r="AO225" i="1"/>
  <c r="AS224" i="1"/>
  <c r="AS223" i="1"/>
  <c r="AS222" i="1"/>
  <c r="E222" i="1"/>
  <c r="E221" i="1"/>
  <c r="E220" i="1"/>
  <c r="I219" i="1"/>
  <c r="I218" i="1"/>
  <c r="D217" i="1"/>
  <c r="AL215" i="1"/>
  <c r="X214" i="1"/>
  <c r="I213" i="1"/>
  <c r="AR211" i="1"/>
  <c r="AC210" i="1"/>
  <c r="N209" i="1"/>
  <c r="E208" i="1"/>
  <c r="Q206" i="1"/>
  <c r="AB204" i="1"/>
  <c r="T202" i="1"/>
  <c r="I197" i="1"/>
  <c r="G217" i="1"/>
  <c r="K216" i="1"/>
  <c r="K215" i="1"/>
  <c r="K214" i="1"/>
  <c r="O213" i="1"/>
  <c r="O212" i="1"/>
  <c r="O211" i="1"/>
  <c r="S210" i="1"/>
  <c r="S209" i="1"/>
  <c r="S208" i="1"/>
  <c r="Q207" i="1"/>
  <c r="C206" i="1"/>
  <c r="AF204" i="1"/>
  <c r="H203" i="1"/>
  <c r="AJ200" i="1"/>
  <c r="Y195" i="1"/>
  <c r="V207" i="1"/>
  <c r="V206" i="1"/>
  <c r="V205" i="1"/>
  <c r="Z204" i="1"/>
  <c r="L203" i="1"/>
  <c r="AB201" i="1"/>
  <c r="AR198" i="1"/>
  <c r="AR194" i="1"/>
  <c r="C204" i="1"/>
  <c r="G203" i="1"/>
  <c r="G202" i="1"/>
  <c r="G201" i="1"/>
  <c r="AK199" i="1"/>
  <c r="AK197" i="1"/>
  <c r="AK195" i="1"/>
  <c r="AS193" i="1"/>
  <c r="B202" i="1"/>
  <c r="B201" i="1"/>
  <c r="AB199" i="1"/>
  <c r="AB197" i="1"/>
  <c r="AB195" i="1"/>
  <c r="AJ193" i="1"/>
  <c r="AH216" i="1"/>
  <c r="AO214" i="1"/>
  <c r="Y212" i="1"/>
  <c r="I210" i="1"/>
  <c r="B208" i="1"/>
  <c r="AN204" i="1"/>
  <c r="I199" i="1"/>
  <c r="E215" i="1"/>
  <c r="P213" i="1"/>
  <c r="Y211" i="1"/>
  <c r="AP209" i="1"/>
  <c r="H208" i="1"/>
  <c r="AM205" i="1"/>
  <c r="T203" i="1"/>
  <c r="AF197" i="1"/>
  <c r="U236" i="1"/>
  <c r="Y235" i="1"/>
  <c r="Y234" i="1"/>
  <c r="Y233" i="1"/>
  <c r="AC232" i="1"/>
  <c r="AC231" i="1"/>
  <c r="AC230" i="1"/>
  <c r="AG229" i="1"/>
  <c r="AG228" i="1"/>
  <c r="AG227" i="1"/>
  <c r="AK226" i="1"/>
  <c r="AK225" i="1"/>
  <c r="AK224" i="1"/>
  <c r="AO223" i="1"/>
  <c r="AO222" i="1"/>
  <c r="AO221" i="1"/>
  <c r="AS220" i="1"/>
  <c r="AS219" i="1"/>
  <c r="AS218" i="1"/>
  <c r="E218" i="1"/>
  <c r="AP216" i="1"/>
  <c r="AB215" i="1"/>
  <c r="R214" i="1"/>
  <c r="D213" i="1"/>
  <c r="AG211" i="1"/>
  <c r="X210" i="1"/>
  <c r="I209" i="1"/>
  <c r="AK207" i="1"/>
  <c r="K206" i="1"/>
  <c r="R204" i="1"/>
  <c r="AK201" i="1"/>
  <c r="U196" i="1"/>
  <c r="C217" i="1"/>
  <c r="C216" i="1"/>
  <c r="G215" i="1"/>
  <c r="G214" i="1"/>
  <c r="G213" i="1"/>
  <c r="K212" i="1"/>
  <c r="K211" i="1"/>
  <c r="K210" i="1"/>
  <c r="O209" i="1"/>
  <c r="O208" i="1"/>
  <c r="G207" i="1"/>
  <c r="AO205" i="1"/>
  <c r="AA204" i="1"/>
  <c r="AK202" i="1"/>
  <c r="U200" i="1"/>
  <c r="H195" i="1"/>
  <c r="N207" i="1"/>
  <c r="R206" i="1"/>
  <c r="R205" i="1"/>
  <c r="P204" i="1"/>
  <c r="F203" i="1"/>
  <c r="T201" i="1"/>
  <c r="L198" i="1"/>
  <c r="AB194" i="1"/>
  <c r="AQ203" i="1"/>
  <c r="AQ202" i="1"/>
  <c r="C202" i="1"/>
  <c r="C201" i="1"/>
  <c r="U199" i="1"/>
  <c r="AC197" i="1"/>
  <c r="AC195" i="1"/>
  <c r="AC193" i="1"/>
  <c r="AP201" i="1"/>
  <c r="AP200" i="1"/>
  <c r="L199" i="1"/>
  <c r="T197" i="1"/>
  <c r="T195" i="1"/>
  <c r="T193" i="1"/>
  <c r="R217" i="1"/>
  <c r="AB216" i="1"/>
  <c r="AJ215" i="1"/>
  <c r="V214" i="1"/>
  <c r="R213" i="1"/>
  <c r="N212" i="1"/>
  <c r="B211" i="1"/>
  <c r="AR209" i="1"/>
  <c r="AN208" i="1"/>
  <c r="U207" i="1"/>
  <c r="AS205" i="1"/>
  <c r="AC204" i="1"/>
  <c r="M202" i="1"/>
  <c r="E198" i="1"/>
  <c r="AH215" i="1"/>
  <c r="AJ214" i="1"/>
  <c r="AR213" i="1"/>
  <c r="H213" i="1"/>
  <c r="I212" i="1"/>
  <c r="R211" i="1"/>
  <c r="Z210" i="1"/>
  <c r="AB209" i="1"/>
  <c r="AJ208" i="1"/>
  <c r="AS207" i="1"/>
  <c r="AG206" i="1"/>
  <c r="AC205" i="1"/>
  <c r="Y204" i="1"/>
  <c r="AL202" i="1"/>
  <c r="AO200" i="1"/>
  <c r="AK196" i="1"/>
  <c r="AK236" i="1"/>
  <c r="Q236" i="1"/>
  <c r="AO235" i="1"/>
  <c r="Q235" i="1"/>
  <c r="AO234" i="1"/>
  <c r="U234" i="1"/>
  <c r="AO233" i="1"/>
  <c r="U233" i="1"/>
  <c r="AS232" i="1"/>
  <c r="U232" i="1"/>
  <c r="AS231" i="1"/>
  <c r="Y231" i="1"/>
  <c r="AS230" i="1"/>
  <c r="Y230" i="1"/>
  <c r="E230" i="1"/>
  <c r="Y229" i="1"/>
  <c r="E229" i="1"/>
  <c r="AC228" i="1"/>
  <c r="E228" i="1"/>
  <c r="AC227" i="1"/>
  <c r="I227" i="1"/>
  <c r="AC226" i="1"/>
  <c r="I226" i="1"/>
  <c r="AG225" i="1"/>
  <c r="I225" i="1"/>
  <c r="AG224" i="1"/>
  <c r="M224" i="1"/>
  <c r="AG223" i="1"/>
  <c r="M223" i="1"/>
  <c r="AK222" i="1"/>
  <c r="M222" i="1"/>
  <c r="AK221" i="1"/>
  <c r="Q221" i="1"/>
  <c r="AK220" i="1"/>
  <c r="Q220" i="1"/>
  <c r="AO219" i="1"/>
  <c r="Q219" i="1"/>
  <c r="AO218" i="1"/>
  <c r="U218" i="1"/>
  <c r="AO217" i="1"/>
  <c r="T217" i="1"/>
  <c r="AK216" i="1"/>
  <c r="E216" i="1"/>
  <c r="V215" i="1"/>
  <c r="AN214" i="1"/>
  <c r="H214" i="1"/>
  <c r="Y213" i="1"/>
  <c r="AP212" i="1"/>
  <c r="J212" i="1"/>
  <c r="AB211" i="1"/>
  <c r="AS210" i="1"/>
  <c r="M210" i="1"/>
  <c r="AD209" i="1"/>
  <c r="D209" i="1"/>
  <c r="P208" i="1"/>
  <c r="AE207" i="1"/>
  <c r="AM206" i="1"/>
  <c r="AN205" i="1"/>
  <c r="E205" i="1"/>
  <c r="I204" i="1"/>
  <c r="AO202" i="1"/>
  <c r="U201" i="1"/>
  <c r="H199" i="1"/>
  <c r="I195" i="1"/>
  <c r="S217" i="1"/>
  <c r="AQ216" i="1"/>
  <c r="S216" i="1"/>
  <c r="AQ215" i="1"/>
  <c r="W215" i="1"/>
  <c r="AQ214" i="1"/>
  <c r="W214" i="1"/>
  <c r="C214" i="1"/>
  <c r="W213" i="1"/>
  <c r="C213" i="1"/>
  <c r="AA212" i="1"/>
  <c r="C212" i="1"/>
  <c r="AA211" i="1"/>
  <c r="G211" i="1"/>
  <c r="AA210" i="1"/>
  <c r="G210" i="1"/>
  <c r="AE209" i="1"/>
  <c r="G209" i="1"/>
  <c r="AE208" i="1"/>
  <c r="K208" i="1"/>
  <c r="AB207" i="1"/>
  <c r="AS206" i="1"/>
  <c r="S206" i="1"/>
  <c r="AE205" i="1"/>
  <c r="D205" i="1"/>
  <c r="T204" i="1"/>
  <c r="U203" i="1"/>
  <c r="AD202" i="1"/>
  <c r="X201" i="1"/>
  <c r="X199" i="1"/>
  <c r="AS196" i="1"/>
  <c r="AC194" i="1"/>
  <c r="AD207" i="1"/>
  <c r="J207" i="1"/>
  <c r="AH206" i="1"/>
  <c r="J206" i="1"/>
  <c r="AH205" i="1"/>
  <c r="N205" i="1"/>
  <c r="AH204" i="1"/>
  <c r="J204" i="1"/>
  <c r="AB203" i="1"/>
  <c r="AN202" i="1"/>
  <c r="H202" i="1"/>
  <c r="L201" i="1"/>
  <c r="AF199" i="1"/>
  <c r="AN197" i="1"/>
  <c r="D196" i="1"/>
  <c r="AN193" i="1"/>
  <c r="O204" i="1"/>
  <c r="AM203" i="1"/>
  <c r="O203" i="1"/>
  <c r="AM202" i="1"/>
  <c r="S202" i="1"/>
  <c r="AM201" i="1"/>
  <c r="S201" i="1"/>
  <c r="AQ200" i="1"/>
  <c r="I200" i="1"/>
  <c r="M199" i="1"/>
  <c r="Q198" i="1"/>
  <c r="M197" i="1"/>
  <c r="Q196" i="1"/>
  <c r="U195" i="1"/>
  <c r="Q194" i="1"/>
  <c r="U193" i="1"/>
  <c r="N202" i="1"/>
  <c r="AH201" i="1"/>
  <c r="N201" i="1"/>
  <c r="AL200" i="1"/>
  <c r="AR199" i="1"/>
  <c r="D199" i="1"/>
  <c r="H198" i="1"/>
  <c r="D197" i="1"/>
  <c r="H196" i="1"/>
  <c r="L195" i="1"/>
  <c r="H194" i="1"/>
  <c r="L193" i="1"/>
  <c r="L217" i="1"/>
  <c r="T216" i="1"/>
  <c r="P215" i="1"/>
  <c r="L214" i="1"/>
  <c r="J213" i="1"/>
  <c r="AO211" i="1"/>
  <c r="AK210" i="1"/>
  <c r="AG209" i="1"/>
  <c r="T208" i="1"/>
  <c r="K207" i="1"/>
  <c r="AI205" i="1"/>
  <c r="AN203" i="1"/>
  <c r="AC201" i="1"/>
  <c r="AR196" i="1"/>
  <c r="T215" i="1"/>
  <c r="AB214" i="1"/>
  <c r="AK213" i="1"/>
  <c r="AL212" i="1"/>
  <c r="B212" i="1"/>
  <c r="J211" i="1"/>
  <c r="L210" i="1"/>
  <c r="U209" i="1"/>
  <c r="AC208" i="1"/>
  <c r="AA207" i="1"/>
  <c r="W206" i="1"/>
  <c r="U205" i="1"/>
  <c r="B204" i="1"/>
  <c r="Z202" i="1"/>
  <c r="L200" i="1"/>
  <c r="AS194" i="1"/>
  <c r="AG236" i="1"/>
  <c r="M236" i="1"/>
  <c r="AG235" i="1"/>
  <c r="M235" i="1"/>
  <c r="AK234" i="1"/>
  <c r="M234" i="1"/>
  <c r="AK233" i="1"/>
  <c r="Q233" i="1"/>
  <c r="AK232" i="1"/>
  <c r="Q232" i="1"/>
  <c r="AO231" i="1"/>
  <c r="Q231" i="1"/>
  <c r="AO230" i="1"/>
  <c r="U230" i="1"/>
  <c r="AO229" i="1"/>
  <c r="U229" i="1"/>
  <c r="AS228" i="1"/>
  <c r="U228" i="1"/>
  <c r="AS227" i="1"/>
  <c r="Y227" i="1"/>
  <c r="AS226" i="1"/>
  <c r="Y226" i="1"/>
  <c r="E226" i="1"/>
  <c r="Y225" i="1"/>
  <c r="E225" i="1"/>
  <c r="AC224" i="1"/>
  <c r="E224" i="1"/>
  <c r="AC223" i="1"/>
  <c r="I223" i="1"/>
  <c r="AC222" i="1"/>
  <c r="I222" i="1"/>
  <c r="AG221" i="1"/>
  <c r="I221" i="1"/>
  <c r="AG220" i="1"/>
  <c r="M220" i="1"/>
  <c r="AG219" i="1"/>
  <c r="M219" i="1"/>
  <c r="AK218" i="1"/>
  <c r="M218" i="1"/>
  <c r="AK217" i="1"/>
  <c r="N217" i="1"/>
  <c r="Z216" i="1"/>
  <c r="AR215" i="1"/>
  <c r="Q215" i="1"/>
  <c r="AC214" i="1"/>
  <c r="B214" i="1"/>
  <c r="T213" i="1"/>
  <c r="AF212" i="1"/>
  <c r="E212" i="1"/>
  <c r="V211" i="1"/>
  <c r="AH210" i="1"/>
  <c r="H210" i="1"/>
  <c r="Y209" i="1"/>
  <c r="AK208" i="1"/>
  <c r="J208" i="1"/>
  <c r="X207" i="1"/>
  <c r="Y206" i="1"/>
  <c r="AG205" i="1"/>
  <c r="AO204" i="1"/>
  <c r="AH203" i="1"/>
  <c r="AF202" i="1"/>
  <c r="H201" i="1"/>
  <c r="AG197" i="1"/>
  <c r="U194" i="1"/>
  <c r="O217" i="1"/>
  <c r="AI216" i="1"/>
  <c r="O216" i="1"/>
  <c r="AM215" i="1"/>
  <c r="O215" i="1"/>
  <c r="AM214" i="1"/>
  <c r="S214" i="1"/>
  <c r="AM213" i="1"/>
  <c r="S213" i="1"/>
  <c r="AQ212" i="1"/>
  <c r="S212" i="1"/>
  <c r="AQ211" i="1"/>
  <c r="W211" i="1"/>
  <c r="AQ210" i="1"/>
  <c r="W210" i="1"/>
  <c r="C210" i="1"/>
  <c r="W209" i="1"/>
  <c r="C209" i="1"/>
  <c r="AA208" i="1"/>
  <c r="C208" i="1"/>
  <c r="W207" i="1"/>
  <c r="AN206" i="1"/>
  <c r="H206" i="1"/>
  <c r="Y205" i="1"/>
  <c r="AQ204" i="1"/>
  <c r="F204" i="1"/>
  <c r="N203" i="1"/>
  <c r="U202" i="1"/>
  <c r="AS200" i="1"/>
  <c r="AS198" i="1"/>
  <c r="AB196" i="1"/>
  <c r="AF193" i="1"/>
  <c r="Z207" i="1"/>
  <c r="F207" i="1"/>
  <c r="Z206" i="1"/>
  <c r="F206" i="1"/>
  <c r="AD205" i="1"/>
  <c r="F205" i="1"/>
  <c r="AD204" i="1"/>
  <c r="E204" i="1"/>
  <c r="Q203" i="1"/>
  <c r="AH202" i="1"/>
  <c r="AR201" i="1"/>
  <c r="AN200" i="1"/>
  <c r="P199" i="1"/>
  <c r="X197" i="1"/>
  <c r="P195" i="1"/>
  <c r="X193" i="1"/>
  <c r="K204" i="1"/>
  <c r="AE203" i="1"/>
  <c r="K203" i="1"/>
  <c r="AI202" i="1"/>
  <c r="K202" i="1"/>
  <c r="AI201" i="1"/>
  <c r="O201" i="1"/>
  <c r="AI200" i="1"/>
  <c r="AS199" i="1"/>
  <c r="E199" i="1"/>
  <c r="AS197" i="1"/>
  <c r="E197" i="1"/>
  <c r="I196" i="1"/>
  <c r="E195" i="1"/>
  <c r="I194" i="1"/>
  <c r="M193" i="1"/>
  <c r="F202" i="1"/>
  <c r="AD201" i="1"/>
  <c r="J201" i="1"/>
  <c r="AC200" i="1"/>
  <c r="AJ199" i="1"/>
  <c r="AN198" i="1"/>
  <c r="AJ197" i="1"/>
  <c r="AN196" i="1"/>
  <c r="AR195" i="1"/>
  <c r="AN194" i="1"/>
  <c r="AR193" i="1"/>
  <c r="D193" i="1"/>
  <c r="AE235" i="1"/>
  <c r="B235" i="1"/>
  <c r="R234" i="1"/>
  <c r="AH233" i="1"/>
  <c r="D233" i="1"/>
  <c r="T232" i="1"/>
  <c r="AJ231" i="1"/>
  <c r="G231" i="1"/>
  <c r="W230" i="1"/>
  <c r="AM229" i="1"/>
  <c r="J229" i="1"/>
  <c r="N228" i="1"/>
  <c r="O227" i="1"/>
  <c r="P226" i="1"/>
  <c r="R225" i="1"/>
  <c r="S224" i="1"/>
  <c r="T223" i="1"/>
  <c r="V222" i="1"/>
  <c r="W221" i="1"/>
  <c r="X220" i="1"/>
  <c r="Z219" i="1"/>
  <c r="AA218" i="1"/>
  <c r="AB217" i="1"/>
  <c r="Q216" i="1"/>
  <c r="AK214" i="1"/>
  <c r="E213" i="1"/>
  <c r="P211" i="1"/>
  <c r="AC209" i="1"/>
  <c r="AO207" i="1"/>
  <c r="AB205" i="1"/>
  <c r="AP202" i="1"/>
  <c r="M196" i="1"/>
  <c r="AH236" i="1"/>
  <c r="L236" i="1"/>
  <c r="AI235" i="1"/>
  <c r="N235" i="1"/>
  <c r="AJ234" i="1"/>
  <c r="O234" i="1"/>
  <c r="AL233" i="1"/>
  <c r="P233" i="1"/>
  <c r="AM232" i="1"/>
  <c r="R232" i="1"/>
  <c r="AN231" i="1"/>
  <c r="S231" i="1"/>
  <c r="AP230" i="1"/>
  <c r="T230" i="1"/>
  <c r="AQ229" i="1"/>
  <c r="V229" i="1"/>
  <c r="AR228" i="1"/>
  <c r="W228" i="1"/>
  <c r="B228" i="1"/>
  <c r="X227" i="1"/>
  <c r="C227" i="1"/>
  <c r="Z226" i="1"/>
  <c r="D226" i="1"/>
  <c r="AA225" i="1"/>
  <c r="F225" i="1"/>
  <c r="AB224" i="1"/>
  <c r="G224" i="1"/>
  <c r="AD223" i="1"/>
  <c r="H223" i="1"/>
  <c r="AE222" i="1"/>
  <c r="J222" i="1"/>
  <c r="AF221" i="1"/>
  <c r="K221" i="1"/>
  <c r="AH220" i="1"/>
  <c r="L220" i="1"/>
  <c r="AI219" i="1"/>
  <c r="N219" i="1"/>
  <c r="AJ218" i="1"/>
  <c r="O218" i="1"/>
  <c r="AL217" i="1"/>
  <c r="M217" i="1"/>
  <c r="AC216" i="1"/>
  <c r="AS215" i="1"/>
  <c r="I215" i="1"/>
  <c r="P214" i="1"/>
  <c r="U213" i="1"/>
  <c r="AB212" i="1"/>
  <c r="AH211" i="1"/>
  <c r="AL210" i="1"/>
  <c r="AS209" i="1"/>
  <c r="H209" i="1"/>
  <c r="M208" i="1"/>
  <c r="M207" i="1"/>
  <c r="G206" i="1"/>
  <c r="AR204" i="1"/>
  <c r="Z203" i="1"/>
  <c r="AN201" i="1"/>
  <c r="M198" i="1"/>
  <c r="AG193" i="1"/>
  <c r="AF228" i="1"/>
  <c r="K228" i="1"/>
  <c r="AH227" i="1"/>
  <c r="L227" i="1"/>
  <c r="AI226" i="1"/>
  <c r="N226" i="1"/>
  <c r="AJ225" i="1"/>
  <c r="O225" i="1"/>
  <c r="AL224" i="1"/>
  <c r="P224" i="1"/>
  <c r="AM223" i="1"/>
  <c r="R223" i="1"/>
  <c r="AN222" i="1"/>
  <c r="S222" i="1"/>
  <c r="AP221" i="1"/>
  <c r="T221" i="1"/>
  <c r="AQ220" i="1"/>
  <c r="V220" i="1"/>
  <c r="AR219" i="1"/>
  <c r="W219" i="1"/>
  <c r="B219" i="1"/>
  <c r="X218" i="1"/>
  <c r="C218" i="1"/>
  <c r="Z217" i="1"/>
  <c r="AO216" i="1"/>
  <c r="M216" i="1"/>
  <c r="Y215" i="1"/>
  <c r="AF214" i="1"/>
  <c r="AL213" i="1"/>
  <c r="AR212" i="1"/>
  <c r="F212" i="1"/>
  <c r="M211" i="1"/>
  <c r="Q210" i="1"/>
  <c r="X209" i="1"/>
  <c r="AD208" i="1"/>
  <c r="AI207" i="1"/>
  <c r="AB206" i="1"/>
  <c r="W205" i="1"/>
  <c r="L204" i="1"/>
  <c r="AG202" i="1"/>
  <c r="AA200" i="1"/>
  <c r="AG195" i="1"/>
  <c r="Z215" i="1"/>
  <c r="AP214" i="1"/>
  <c r="N214" i="1"/>
  <c r="AC213" i="1"/>
  <c r="AS212" i="1"/>
  <c r="Q212" i="1"/>
  <c r="AF211" i="1"/>
  <c r="D211" i="1"/>
  <c r="T210" i="1"/>
  <c r="AH209" i="1"/>
  <c r="F209" i="1"/>
  <c r="V208" i="1"/>
  <c r="AJ207" i="1"/>
  <c r="AQ206" i="1"/>
  <c r="E206" i="1"/>
  <c r="K205" i="1"/>
  <c r="N204" i="1"/>
  <c r="I203" i="1"/>
  <c r="AF201" i="1"/>
  <c r="Q199" i="1"/>
  <c r="AO195" i="1"/>
  <c r="AO236" i="1"/>
  <c r="Y236" i="1"/>
  <c r="I236" i="1"/>
  <c r="AK235" i="1"/>
  <c r="U235" i="1"/>
  <c r="E235" i="1"/>
  <c r="AG234" i="1"/>
  <c r="Q234" i="1"/>
  <c r="AS233" i="1"/>
  <c r="AC233" i="1"/>
  <c r="M233" i="1"/>
  <c r="AO232" i="1"/>
  <c r="Y232" i="1"/>
  <c r="I232" i="1"/>
  <c r="AK231" i="1"/>
  <c r="U231" i="1"/>
  <c r="E231" i="1"/>
  <c r="AG230" i="1"/>
  <c r="Q230" i="1"/>
  <c r="AS229" i="1"/>
  <c r="AC229" i="1"/>
  <c r="M229" i="1"/>
  <c r="AO228" i="1"/>
  <c r="Y228" i="1"/>
  <c r="I228" i="1"/>
  <c r="AK227" i="1"/>
  <c r="U227" i="1"/>
  <c r="E227" i="1"/>
  <c r="AG226" i="1"/>
  <c r="Q226" i="1"/>
  <c r="AS225" i="1"/>
  <c r="AC225" i="1"/>
  <c r="M225" i="1"/>
  <c r="AO224" i="1"/>
  <c r="Y224" i="1"/>
  <c r="I224" i="1"/>
  <c r="AK223" i="1"/>
  <c r="U223" i="1"/>
  <c r="E223" i="1"/>
  <c r="AG222" i="1"/>
  <c r="Q222" i="1"/>
  <c r="AS221" i="1"/>
  <c r="AC221" i="1"/>
  <c r="M221" i="1"/>
  <c r="AO220" i="1"/>
  <c r="Y220" i="1"/>
  <c r="I220" i="1"/>
  <c r="AK219" i="1"/>
  <c r="U219" i="1"/>
  <c r="E219" i="1"/>
  <c r="AG218" i="1"/>
  <c r="Q218" i="1"/>
  <c r="AS217" i="1"/>
  <c r="AC217" i="1"/>
  <c r="I217" i="1"/>
  <c r="AF216" i="1"/>
  <c r="J216" i="1"/>
  <c r="AG215" i="1"/>
  <c r="L215" i="1"/>
  <c r="AH214" i="1"/>
  <c r="M214" i="1"/>
  <c r="AJ213" i="1"/>
  <c r="N213" i="1"/>
  <c r="AK212" i="1"/>
  <c r="P212" i="1"/>
  <c r="AL211" i="1"/>
  <c r="Q211" i="1"/>
  <c r="AN210" i="1"/>
  <c r="R210" i="1"/>
  <c r="AO209" i="1"/>
  <c r="T209" i="1"/>
  <c r="AP208" i="1"/>
  <c r="U208" i="1"/>
  <c r="AR207" i="1"/>
  <c r="P207" i="1"/>
  <c r="AF206" i="1"/>
  <c r="D206" i="1"/>
  <c r="S205" i="1"/>
  <c r="AI204" i="1"/>
  <c r="AS203" i="1"/>
  <c r="E203" i="1"/>
  <c r="E202" i="1"/>
  <c r="AK200" i="1"/>
  <c r="T198" i="1"/>
  <c r="AN195" i="1"/>
  <c r="P193" i="1"/>
  <c r="K217" i="1"/>
  <c r="AM216" i="1"/>
  <c r="W216" i="1"/>
  <c r="G216" i="1"/>
  <c r="AI215" i="1"/>
  <c r="S215" i="1"/>
  <c r="C215" i="1"/>
  <c r="AE214" i="1"/>
  <c r="O214" i="1"/>
  <c r="AQ213" i="1"/>
  <c r="AA213" i="1"/>
  <c r="K213" i="1"/>
  <c r="AM212" i="1"/>
  <c r="W212" i="1"/>
  <c r="G212" i="1"/>
  <c r="AI211" i="1"/>
  <c r="S211" i="1"/>
  <c r="C211" i="1"/>
  <c r="AE210" i="1"/>
  <c r="O210" i="1"/>
  <c r="AQ209" i="1"/>
  <c r="AA209" i="1"/>
  <c r="K209" i="1"/>
  <c r="AM208" i="1"/>
  <c r="W208" i="1"/>
  <c r="G208" i="1"/>
  <c r="AG207" i="1"/>
  <c r="L207" i="1"/>
  <c r="AI206" i="1"/>
  <c r="M206" i="1"/>
  <c r="AJ205" i="1"/>
  <c r="O205" i="1"/>
  <c r="AK204" i="1"/>
  <c r="M204" i="1"/>
  <c r="AC203" i="1"/>
  <c r="AR202" i="1"/>
  <c r="L202" i="1"/>
  <c r="M201" i="1"/>
  <c r="AO199" i="1"/>
  <c r="D198" i="1"/>
  <c r="E196" i="1"/>
  <c r="E194" i="1"/>
  <c r="AH207" i="1"/>
  <c r="R207" i="1"/>
  <c r="B207" i="1"/>
  <c r="AD206" i="1"/>
  <c r="N206" i="1"/>
  <c r="AP205" i="1"/>
  <c r="Z205" i="1"/>
  <c r="J205" i="1"/>
  <c r="AL204" i="1"/>
  <c r="U204" i="1"/>
  <c r="AR203" i="1"/>
  <c r="V203" i="1"/>
  <c r="AS202" i="1"/>
  <c r="X202" i="1"/>
  <c r="AJ201" i="1"/>
  <c r="D201" i="1"/>
  <c r="D200" i="1"/>
  <c r="AB198" i="1"/>
  <c r="H197" i="1"/>
  <c r="AF195" i="1"/>
  <c r="L194" i="1"/>
  <c r="W204" i="1"/>
  <c r="G204" i="1"/>
  <c r="AI203" i="1"/>
  <c r="S203" i="1"/>
  <c r="C203" i="1"/>
  <c r="AE202" i="1"/>
  <c r="O202" i="1"/>
  <c r="AQ201" i="1"/>
  <c r="AA201" i="1"/>
  <c r="K201" i="1"/>
  <c r="AM200" i="1"/>
  <c r="Q200" i="1"/>
  <c r="AC199" i="1"/>
  <c r="AO198" i="1"/>
  <c r="I198" i="1"/>
  <c r="U197" i="1"/>
  <c r="AG196" i="1"/>
  <c r="AS195" i="1"/>
  <c r="M195" i="1"/>
  <c r="Y194" i="1"/>
  <c r="AK193" i="1"/>
  <c r="E193" i="1"/>
  <c r="J202" i="1"/>
  <c r="AL201" i="1"/>
  <c r="V201" i="1"/>
  <c r="F201" i="1"/>
  <c r="AH200" i="1"/>
  <c r="H200" i="1"/>
  <c r="T199" i="1"/>
  <c r="AF198" i="1"/>
  <c r="AR197" i="1"/>
  <c r="L197" i="1"/>
  <c r="X196" i="1"/>
  <c r="AJ195" i="1"/>
  <c r="D195" i="1"/>
  <c r="P194" i="1"/>
  <c r="AB193" i="1"/>
  <c r="AU197" i="1" l="1"/>
  <c r="J238" i="1"/>
  <c r="F238" i="1"/>
  <c r="AQ238" i="1"/>
  <c r="AU194" i="1"/>
  <c r="AU199" i="1"/>
  <c r="AU235" i="1"/>
  <c r="AG238" i="1"/>
  <c r="AU228" i="1"/>
  <c r="AR238" i="1"/>
  <c r="AU211" i="1"/>
  <c r="AJ238" i="1"/>
  <c r="AU201" i="1"/>
  <c r="AU223" i="1"/>
  <c r="AU205" i="1"/>
  <c r="AU220" i="1"/>
  <c r="H238" i="1"/>
  <c r="AU216" i="1"/>
  <c r="AU222" i="1"/>
  <c r="AU210" i="1"/>
  <c r="Z238" i="1"/>
  <c r="V238" i="1"/>
  <c r="AU225" i="1"/>
  <c r="AM238" i="1"/>
  <c r="C238" i="1"/>
  <c r="R238" i="1"/>
  <c r="AU214" i="1"/>
  <c r="L238" i="1"/>
  <c r="U238" i="1"/>
  <c r="AN238" i="1"/>
  <c r="AC238" i="1"/>
  <c r="AU202" i="1"/>
  <c r="Q238" i="1"/>
  <c r="AU229" i="1"/>
  <c r="AU206" i="1"/>
  <c r="AU236" i="1"/>
  <c r="AU203" i="1"/>
  <c r="AU215" i="1"/>
  <c r="AU196" i="1"/>
  <c r="AH238" i="1"/>
  <c r="AE238" i="1"/>
  <c r="K238" i="1"/>
  <c r="AA238" i="1"/>
  <c r="AU209" i="1"/>
  <c r="AU193" i="1"/>
  <c r="AU204" i="1"/>
  <c r="AU212" i="1"/>
  <c r="AS238" i="1"/>
  <c r="AU230" i="1"/>
  <c r="I238" i="1"/>
  <c r="AO238" i="1"/>
  <c r="AU232" i="1"/>
  <c r="AU221" i="1"/>
  <c r="AU224" i="1"/>
  <c r="W238" i="1"/>
  <c r="O238" i="1"/>
  <c r="AU226" i="1"/>
  <c r="AI238" i="1"/>
  <c r="AL238" i="1"/>
  <c r="AD238" i="1"/>
  <c r="B238" i="1"/>
  <c r="E238" i="1"/>
  <c r="AU207" i="1"/>
  <c r="AB238" i="1"/>
  <c r="AK238" i="1"/>
  <c r="P238" i="1"/>
  <c r="AU219" i="1"/>
  <c r="D238" i="1"/>
  <c r="M238" i="1"/>
  <c r="X238" i="1"/>
  <c r="AF238" i="1"/>
  <c r="T238" i="1"/>
  <c r="AU208" i="1"/>
  <c r="AU213" i="1"/>
  <c r="AU227" i="1"/>
  <c r="Y238" i="1"/>
  <c r="AU217" i="1"/>
  <c r="AU231" i="1"/>
  <c r="AU234" i="1"/>
  <c r="AP238" i="1"/>
  <c r="AU233" i="1"/>
  <c r="AU218" i="1"/>
  <c r="G238" i="1"/>
  <c r="AU195" i="1"/>
  <c r="AU200" i="1"/>
  <c r="AU198" i="1"/>
  <c r="N238" i="1"/>
  <c r="S238" i="1"/>
</calcChain>
</file>

<file path=xl/sharedStrings.xml><?xml version="1.0" encoding="utf-8"?>
<sst xmlns="http://schemas.openxmlformats.org/spreadsheetml/2006/main" count="363" uniqueCount="111">
  <si>
    <t xml:space="preserve"> Agriculture, hunting, forestry</t>
  </si>
  <si>
    <t>Fishing and aquaculture</t>
  </si>
  <si>
    <t>Mining and quarrying, energy producing products</t>
  </si>
  <si>
    <t xml:space="preserve"> Mining and quarrying, non-energy producing products</t>
  </si>
  <si>
    <t xml:space="preserve"> Mining support service activities</t>
  </si>
  <si>
    <t xml:space="preserve"> Activities of households as employers; undifferentiated goods- and services-producing activities of households for own use</t>
  </si>
  <si>
    <t>Other service activities</t>
  </si>
  <si>
    <t>Arts, entertainment and recreation</t>
  </si>
  <si>
    <t>Human health and social work activities</t>
  </si>
  <si>
    <t xml:space="preserve"> Education</t>
  </si>
  <si>
    <t xml:space="preserve"> Public administration and defence; compulsory social security</t>
  </si>
  <si>
    <t>Administrative and support services</t>
  </si>
  <si>
    <t xml:space="preserve"> Professional, scientific and technical activities</t>
  </si>
  <si>
    <t xml:space="preserve"> Real estate activities</t>
  </si>
  <si>
    <t xml:space="preserve"> Financial and insurance activities</t>
  </si>
  <si>
    <t xml:space="preserve"> IT and other information services</t>
  </si>
  <si>
    <t>Telecommunications</t>
  </si>
  <si>
    <t xml:space="preserve"> Publishing, audiovisual and broadcasting activities</t>
  </si>
  <si>
    <t xml:space="preserve"> Accommodation and food service activities</t>
  </si>
  <si>
    <t xml:space="preserve"> Postal and courier activities</t>
  </si>
  <si>
    <t xml:space="preserve"> Warehousing and support activities for transportation</t>
  </si>
  <si>
    <t xml:space="preserve"> Wholesale and retail trade; repair of motor vehicles</t>
  </si>
  <si>
    <t xml:space="preserve"> Construction</t>
  </si>
  <si>
    <t xml:space="preserve"> Water supply; sewerage, waste management and remediation activities</t>
  </si>
  <si>
    <t xml:space="preserve"> Electricity, gas, steam and air conditioning supply</t>
  </si>
  <si>
    <t xml:space="preserve"> Manufacturing nec; repair and installation of machinery and equipment</t>
  </si>
  <si>
    <t>Other transport equipment</t>
  </si>
  <si>
    <t xml:space="preserve"> Motor vehicles, trailers and semi-trailers</t>
  </si>
  <si>
    <t>Machinery and equipment, nec</t>
  </si>
  <si>
    <t xml:space="preserve"> Electrical equipment</t>
  </si>
  <si>
    <t>Computer, electronic and optical equipment</t>
  </si>
  <si>
    <t xml:space="preserve"> Fabricated metal products</t>
  </si>
  <si>
    <t xml:space="preserve"> Basic metals</t>
  </si>
  <si>
    <t xml:space="preserve"> Other non-metallic mineral products</t>
  </si>
  <si>
    <t xml:space="preserve"> Rubber and plastics products</t>
  </si>
  <si>
    <t>Pharmaceuticals, medicinal chemical and botanical products</t>
  </si>
  <si>
    <t>Chemical and chemical products</t>
  </si>
  <si>
    <t xml:space="preserve"> Coke and refined petroleum products</t>
  </si>
  <si>
    <t>Paper products and printing</t>
  </si>
  <si>
    <t>Wood and products of wood and cork</t>
  </si>
  <si>
    <t>Textiles, textile products, leather and footwear</t>
  </si>
  <si>
    <t>Food products, beverages and tobacco</t>
  </si>
  <si>
    <t>Land transport and transport via pipelines</t>
  </si>
  <si>
    <t xml:space="preserve"> Water transport</t>
  </si>
  <si>
    <t xml:space="preserve"> Air transport</t>
  </si>
  <si>
    <t>Mining and quarrying, non-energy producing products</t>
  </si>
  <si>
    <t>Mining support service activities</t>
  </si>
  <si>
    <t>Coke and refined petroleum products</t>
  </si>
  <si>
    <t>Rubber and plastics products</t>
  </si>
  <si>
    <t>Other non-metallic mineral products</t>
  </si>
  <si>
    <t>Basic metals</t>
  </si>
  <si>
    <t>Motor vehicles, trailers and semi-trailers</t>
  </si>
  <si>
    <t>Manufacturing nec; repair and installation of machinery and equipment</t>
  </si>
  <si>
    <t>Electricity, gas, steam and air conditioning supply</t>
  </si>
  <si>
    <t>Water supply; sewerage, waste management and remediation activities</t>
  </si>
  <si>
    <t>Construction</t>
  </si>
  <si>
    <t>Postal and courier activities</t>
  </si>
  <si>
    <t>Publishing, audiovisual and broadcasting activities</t>
  </si>
  <si>
    <t>IT and other information services</t>
  </si>
  <si>
    <t>Financial and insurance activities</t>
  </si>
  <si>
    <t>Real estate activities</t>
  </si>
  <si>
    <t>Professional, scientific and technical activities</t>
  </si>
  <si>
    <t>Public administration and defence; compulsory social security</t>
  </si>
  <si>
    <t>Education</t>
  </si>
  <si>
    <t>VALU: Value added at basic prices</t>
  </si>
  <si>
    <t>OUTPUT: Output at basic prices</t>
  </si>
  <si>
    <t>Backward Multiplier</t>
  </si>
  <si>
    <t>Forward Multiplier</t>
  </si>
  <si>
    <t>VA %</t>
  </si>
  <si>
    <t>Agri</t>
  </si>
  <si>
    <t>Fishery</t>
  </si>
  <si>
    <t>Mining_Energy</t>
  </si>
  <si>
    <t xml:space="preserve">Mining_NonEnergy </t>
  </si>
  <si>
    <t>Mining_Service</t>
  </si>
  <si>
    <t>Food</t>
  </si>
  <si>
    <t>Text</t>
  </si>
  <si>
    <t>Wood</t>
  </si>
  <si>
    <t>Paper</t>
  </si>
  <si>
    <t>Petroleum</t>
  </si>
  <si>
    <t>Chem</t>
  </si>
  <si>
    <t>Pharma</t>
  </si>
  <si>
    <t>Rubber_Plastics</t>
  </si>
  <si>
    <t>Non_Metallic</t>
  </si>
  <si>
    <t>Basic_Metal</t>
  </si>
  <si>
    <t>Fabricated_Metal</t>
  </si>
  <si>
    <t>Competer_Electr</t>
  </si>
  <si>
    <t>Electrical_Equip</t>
  </si>
  <si>
    <t xml:space="preserve">Machinery </t>
  </si>
  <si>
    <t>Motor_vehicles</t>
  </si>
  <si>
    <t>Other transport</t>
  </si>
  <si>
    <t>Manufactur</t>
  </si>
  <si>
    <t>Utility</t>
  </si>
  <si>
    <t>Waste</t>
  </si>
  <si>
    <t>Trade</t>
  </si>
  <si>
    <t>Land_Transprt</t>
  </si>
  <si>
    <t>Water_Transprt</t>
  </si>
  <si>
    <t>Air_Transprt</t>
  </si>
  <si>
    <t>Warehousing</t>
  </si>
  <si>
    <t>Postal</t>
  </si>
  <si>
    <t>Accommodation</t>
  </si>
  <si>
    <t>Publc_Media</t>
  </si>
  <si>
    <t>Telecom</t>
  </si>
  <si>
    <t>IT</t>
  </si>
  <si>
    <t>Finance</t>
  </si>
  <si>
    <t>RealEstate</t>
  </si>
  <si>
    <t>Professional</t>
  </si>
  <si>
    <t>Admin</t>
  </si>
  <si>
    <t>Public_Ad</t>
  </si>
  <si>
    <t>Health_Social</t>
  </si>
  <si>
    <t>Arts_Entertain</t>
  </si>
  <si>
    <t>Other_Servc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</si>
</sst>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.000_-;\-* #,##0.000_-;_-* &quot;-&quot;??_-;_-@_-"/>
  </numFmts>
  <fonts count="11">
    <font>
      <sz val="11"/>
      <color theme="1"/>
      <name val="Calibri"/>
      <family val="2"/>
      <charset val="222"/>
      <scheme val="minor"/>
    </font>
    <font>
      <sz val="8"/>
      <name val="Verdana"/>
      <family val="2"/>
    </font>
    <font>
      <sz val="8"/>
      <name val="Arial"/>
      <family val="2"/>
    </font>
    <font>
      <sz val="11"/>
      <color theme="1"/>
      <name val="Calibri"/>
      <family val="2"/>
      <charset val="222"/>
      <scheme val="minor"/>
    </font>
    <font>
      <b/>
      <sz val="4"/>
      <color indexed="9"/>
      <name val="Verdana"/>
      <family val="2"/>
    </font>
    <font>
      <sz val="4"/>
      <name val="Verdana"/>
      <family val="2"/>
    </font>
    <font>
      <sz val="4"/>
      <color theme="1"/>
      <name val="Calibri"/>
      <family val="2"/>
      <charset val="222"/>
      <scheme val="minor"/>
    </font>
    <font>
      <sz val="4"/>
      <name val="Arial"/>
      <family val="2"/>
    </font>
    <font>
      <b/>
      <sz val="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A1E3"/>
        <bgColor indexed="64"/>
      </patternFill>
    </fill>
    <fill>
      <patternFill patternType="solid">
        <fgColor rgb="FFC4D8ED"/>
        <bgColor indexed="64"/>
      </patternFill>
    </fill>
    <fill>
      <patternFill patternType="solid">
        <fgColor rgb="FFF0F8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7">
    <xf numFmtId="0" fontId="0" fillId="0" borderId="0" xfId="0"/>
    <xf numFmtId="165" fontId="4" fillId="2" borderId="1" xfId="1" applyNumberFormat="1" applyFont="1" applyFill="1" applyBorder="1" applyAlignment="1">
      <alignment horizontal="right" vertical="center" wrapText="1"/>
    </xf>
    <xf numFmtId="165" fontId="5" fillId="3" borderId="2" xfId="1" applyNumberFormat="1" applyFont="1" applyFill="1" applyBorder="1" applyAlignment="1">
      <alignment vertical="top" wrapText="1"/>
    </xf>
    <xf numFmtId="165" fontId="6" fillId="0" borderId="0" xfId="1" applyNumberFormat="1" applyFont="1"/>
    <xf numFmtId="165" fontId="7" fillId="0" borderId="2" xfId="1" applyNumberFormat="1" applyFont="1" applyBorder="1" applyAlignment="1">
      <alignment horizontal="right"/>
    </xf>
    <xf numFmtId="165" fontId="7" fillId="4" borderId="2" xfId="1" applyNumberFormat="1" applyFont="1" applyFill="1" applyBorder="1" applyAlignment="1">
      <alignment horizontal="right"/>
    </xf>
    <xf numFmtId="165" fontId="1" fillId="3" borderId="2" xfId="1" applyNumberFormat="1" applyFont="1" applyFill="1" applyBorder="1" applyAlignment="1">
      <alignment vertical="top" wrapText="1"/>
    </xf>
    <xf numFmtId="165" fontId="2" fillId="0" borderId="2" xfId="1" applyNumberFormat="1" applyFont="1" applyBorder="1" applyAlignment="1">
      <alignment horizontal="right"/>
    </xf>
    <xf numFmtId="165" fontId="0" fillId="0" borderId="0" xfId="1" applyNumberFormat="1" applyFont="1"/>
    <xf numFmtId="165" fontId="2" fillId="4" borderId="2" xfId="1" applyNumberFormat="1" applyFont="1" applyFill="1" applyBorder="1" applyAlignment="1">
      <alignment horizontal="right"/>
    </xf>
    <xf numFmtId="165" fontId="6" fillId="5" borderId="0" xfId="1" applyNumberFormat="1" applyFont="1" applyFill="1"/>
    <xf numFmtId="165" fontId="9" fillId="6" borderId="0" xfId="1" applyNumberFormat="1" applyFont="1" applyFill="1"/>
    <xf numFmtId="165" fontId="10" fillId="6" borderId="0" xfId="1" applyNumberFormat="1" applyFont="1" applyFill="1"/>
    <xf numFmtId="165" fontId="8" fillId="6" borderId="0" xfId="1" applyNumberFormat="1" applyFont="1" applyFill="1"/>
    <xf numFmtId="10" fontId="10" fillId="6" borderId="0" xfId="2" applyNumberFormat="1" applyFont="1" applyFill="1"/>
    <xf numFmtId="165" fontId="6" fillId="0" borderId="0" xfId="1" applyNumberFormat="1" applyFont="1" applyFill="1"/>
    <xf numFmtId="10" fontId="10" fillId="0" borderId="0" xfId="2" applyNumberFormat="1" applyFont="1" applyFill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40EBA-15D8-4A82-861A-5361E24B6180}">
  <dimension ref="A1:AU238"/>
  <sheetViews>
    <sheetView tabSelected="1" zoomScale="84" zoomScaleNormal="84" workbookViewId="0">
      <selection activeCell="V33" sqref="V33"/>
    </sheetView>
  </sheetViews>
  <sheetFormatPr defaultColWidth="8.85546875" defaultRowHeight="6.75"/>
  <cols>
    <col min="1" max="16384" width="8.85546875" style="3"/>
  </cols>
  <sheetData>
    <row r="1" spans="1:46" ht="54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41</v>
      </c>
      <c r="H1" s="2" t="s">
        <v>40</v>
      </c>
      <c r="I1" s="2" t="s">
        <v>39</v>
      </c>
      <c r="J1" s="2" t="s">
        <v>38</v>
      </c>
      <c r="K1" s="2" t="s">
        <v>37</v>
      </c>
      <c r="L1" s="2" t="s">
        <v>36</v>
      </c>
      <c r="M1" s="2" t="s">
        <v>35</v>
      </c>
      <c r="N1" s="2" t="s">
        <v>34</v>
      </c>
      <c r="O1" s="2" t="s">
        <v>33</v>
      </c>
      <c r="P1" s="2" t="s">
        <v>32</v>
      </c>
      <c r="Q1" s="2" t="s">
        <v>31</v>
      </c>
      <c r="R1" s="2" t="s">
        <v>30</v>
      </c>
      <c r="S1" s="2" t="s">
        <v>29</v>
      </c>
      <c r="T1" s="2" t="s">
        <v>28</v>
      </c>
      <c r="U1" s="2" t="s">
        <v>27</v>
      </c>
      <c r="V1" s="2" t="s">
        <v>26</v>
      </c>
      <c r="W1" s="2" t="s">
        <v>25</v>
      </c>
      <c r="X1" s="2" t="s">
        <v>24</v>
      </c>
      <c r="Y1" s="2" t="s">
        <v>23</v>
      </c>
      <c r="Z1" s="2" t="s">
        <v>22</v>
      </c>
      <c r="AA1" s="2" t="s">
        <v>21</v>
      </c>
      <c r="AB1" s="2" t="s">
        <v>42</v>
      </c>
      <c r="AC1" s="2" t="s">
        <v>43</v>
      </c>
      <c r="AD1" s="2" t="s">
        <v>44</v>
      </c>
      <c r="AE1" s="2" t="s">
        <v>20</v>
      </c>
      <c r="AF1" s="2" t="s">
        <v>19</v>
      </c>
      <c r="AG1" s="2" t="s">
        <v>18</v>
      </c>
      <c r="AH1" s="2" t="s">
        <v>17</v>
      </c>
      <c r="AI1" s="2" t="s">
        <v>16</v>
      </c>
      <c r="AJ1" s="2" t="s">
        <v>15</v>
      </c>
      <c r="AK1" s="2" t="s">
        <v>14</v>
      </c>
      <c r="AL1" s="2" t="s">
        <v>13</v>
      </c>
      <c r="AM1" s="2" t="s">
        <v>12</v>
      </c>
      <c r="AN1" s="2" t="s">
        <v>11</v>
      </c>
      <c r="AO1" s="2" t="s">
        <v>10</v>
      </c>
      <c r="AP1" s="2" t="s">
        <v>9</v>
      </c>
      <c r="AQ1" s="2" t="s">
        <v>8</v>
      </c>
      <c r="AR1" s="2" t="s">
        <v>7</v>
      </c>
      <c r="AS1" s="2" t="s">
        <v>6</v>
      </c>
      <c r="AT1" s="2" t="s">
        <v>5</v>
      </c>
    </row>
    <row r="2" spans="1:46" ht="13.5">
      <c r="A2" s="2" t="s">
        <v>0</v>
      </c>
      <c r="B2" s="4">
        <v>625.70000000000005</v>
      </c>
      <c r="C2" s="4">
        <v>12.1</v>
      </c>
      <c r="D2" s="4">
        <v>1.7</v>
      </c>
      <c r="E2" s="4">
        <v>0.4</v>
      </c>
      <c r="F2" s="4">
        <v>0</v>
      </c>
      <c r="G2" s="4">
        <v>2368.6</v>
      </c>
      <c r="H2" s="4">
        <v>37.299999999999997</v>
      </c>
      <c r="I2" s="4">
        <v>223.5</v>
      </c>
      <c r="J2" s="4">
        <v>15.5</v>
      </c>
      <c r="K2" s="4">
        <v>0.1</v>
      </c>
      <c r="L2" s="4">
        <v>0.7</v>
      </c>
      <c r="M2" s="4">
        <v>3.3</v>
      </c>
      <c r="N2" s="4">
        <v>7</v>
      </c>
      <c r="O2" s="4">
        <v>1.5</v>
      </c>
      <c r="P2" s="4">
        <v>0.1</v>
      </c>
      <c r="Q2" s="4">
        <v>0.1</v>
      </c>
      <c r="R2" s="4">
        <v>0.1</v>
      </c>
      <c r="S2" s="4">
        <v>0.1</v>
      </c>
      <c r="T2" s="4">
        <v>0.3</v>
      </c>
      <c r="U2" s="4">
        <v>0</v>
      </c>
      <c r="V2" s="4">
        <v>0</v>
      </c>
      <c r="W2" s="4">
        <v>0.4</v>
      </c>
      <c r="X2" s="4">
        <v>0</v>
      </c>
      <c r="Y2" s="4">
        <v>0.2</v>
      </c>
      <c r="Z2" s="4">
        <v>3.7</v>
      </c>
      <c r="AA2" s="4">
        <v>33.6</v>
      </c>
      <c r="AB2" s="4">
        <v>0.2</v>
      </c>
      <c r="AC2" s="4">
        <v>0</v>
      </c>
      <c r="AD2" s="4">
        <v>0</v>
      </c>
      <c r="AE2" s="4">
        <v>2.9</v>
      </c>
      <c r="AF2" s="4">
        <v>0</v>
      </c>
      <c r="AG2" s="4">
        <v>26.3</v>
      </c>
      <c r="AH2" s="4">
        <v>1.6</v>
      </c>
      <c r="AI2" s="4">
        <v>0</v>
      </c>
      <c r="AJ2" s="4">
        <v>0</v>
      </c>
      <c r="AK2" s="4">
        <v>0</v>
      </c>
      <c r="AL2" s="4">
        <v>0</v>
      </c>
      <c r="AM2" s="4">
        <v>0.2</v>
      </c>
      <c r="AN2" s="4">
        <v>0.3</v>
      </c>
      <c r="AO2" s="4">
        <v>0</v>
      </c>
      <c r="AP2" s="4">
        <v>0.9</v>
      </c>
      <c r="AQ2" s="4">
        <v>0.3</v>
      </c>
      <c r="AR2" s="4">
        <v>0.4</v>
      </c>
      <c r="AS2" s="4">
        <v>1.1000000000000001</v>
      </c>
      <c r="AT2" s="4">
        <v>0</v>
      </c>
    </row>
    <row r="3" spans="1:46" ht="13.5">
      <c r="A3" s="2" t="s">
        <v>1</v>
      </c>
      <c r="B3" s="5">
        <v>5.6</v>
      </c>
      <c r="C3" s="5">
        <v>46.9</v>
      </c>
      <c r="D3" s="5">
        <v>0</v>
      </c>
      <c r="E3" s="5">
        <v>0</v>
      </c>
      <c r="F3" s="5">
        <v>0</v>
      </c>
      <c r="G3" s="5">
        <v>449.1</v>
      </c>
      <c r="H3" s="5">
        <v>0.2</v>
      </c>
      <c r="I3" s="5">
        <v>0</v>
      </c>
      <c r="J3" s="5">
        <v>0</v>
      </c>
      <c r="K3" s="5">
        <v>0</v>
      </c>
      <c r="L3" s="5">
        <v>0.1</v>
      </c>
      <c r="M3" s="5">
        <v>0</v>
      </c>
      <c r="N3" s="5">
        <v>0</v>
      </c>
      <c r="O3" s="5">
        <v>0.1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0.4</v>
      </c>
      <c r="Z3" s="5">
        <v>0</v>
      </c>
      <c r="AA3" s="5">
        <v>2.2999999999999998</v>
      </c>
      <c r="AB3" s="5">
        <v>0</v>
      </c>
      <c r="AC3" s="5">
        <v>0</v>
      </c>
      <c r="AD3" s="5">
        <v>0</v>
      </c>
      <c r="AE3" s="5">
        <v>0.7</v>
      </c>
      <c r="AF3" s="5">
        <v>0</v>
      </c>
      <c r="AG3" s="5">
        <v>12.4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0.3</v>
      </c>
      <c r="AN3" s="5">
        <v>0</v>
      </c>
      <c r="AO3" s="5">
        <v>0</v>
      </c>
      <c r="AP3" s="5">
        <v>0.3</v>
      </c>
      <c r="AQ3" s="5">
        <v>0.1</v>
      </c>
      <c r="AR3" s="5">
        <v>0</v>
      </c>
      <c r="AS3" s="5">
        <v>0</v>
      </c>
      <c r="AT3" s="5">
        <v>0</v>
      </c>
    </row>
    <row r="4" spans="1:46" ht="20.25">
      <c r="A4" s="2" t="s">
        <v>2</v>
      </c>
      <c r="B4" s="4">
        <v>6</v>
      </c>
      <c r="C4" s="4">
        <v>1</v>
      </c>
      <c r="D4" s="4">
        <v>154.1</v>
      </c>
      <c r="E4" s="4">
        <v>1.1000000000000001</v>
      </c>
      <c r="F4" s="4">
        <v>2.2999999999999998</v>
      </c>
      <c r="G4" s="4">
        <v>111.3</v>
      </c>
      <c r="H4" s="4">
        <v>22.6</v>
      </c>
      <c r="I4" s="4">
        <v>0.4</v>
      </c>
      <c r="J4" s="4">
        <v>3.7</v>
      </c>
      <c r="K4" s="4">
        <v>68.400000000000006</v>
      </c>
      <c r="L4" s="4">
        <v>44.3</v>
      </c>
      <c r="M4" s="4">
        <v>1.1000000000000001</v>
      </c>
      <c r="N4" s="4">
        <v>7.1</v>
      </c>
      <c r="O4" s="4">
        <v>72.400000000000006</v>
      </c>
      <c r="P4" s="4">
        <v>9.6</v>
      </c>
      <c r="Q4" s="4">
        <v>3.3</v>
      </c>
      <c r="R4" s="4">
        <v>0.1</v>
      </c>
      <c r="S4" s="4">
        <v>0.7</v>
      </c>
      <c r="T4" s="4">
        <v>1.1000000000000001</v>
      </c>
      <c r="U4" s="4">
        <v>0.5</v>
      </c>
      <c r="V4" s="4">
        <v>0.1</v>
      </c>
      <c r="W4" s="4">
        <v>5.3</v>
      </c>
      <c r="X4" s="4">
        <v>12.5</v>
      </c>
      <c r="Y4" s="4">
        <v>0.1</v>
      </c>
      <c r="Z4" s="4">
        <v>24.2</v>
      </c>
      <c r="AA4" s="4">
        <v>5.8</v>
      </c>
      <c r="AB4" s="4">
        <v>2</v>
      </c>
      <c r="AC4" s="4">
        <v>0.2</v>
      </c>
      <c r="AD4" s="4">
        <v>0.2</v>
      </c>
      <c r="AE4" s="4">
        <v>0.1</v>
      </c>
      <c r="AF4" s="4">
        <v>0</v>
      </c>
      <c r="AG4" s="4">
        <v>11.3</v>
      </c>
      <c r="AH4" s="4">
        <v>0</v>
      </c>
      <c r="AI4" s="4">
        <v>0</v>
      </c>
      <c r="AJ4" s="4">
        <v>0</v>
      </c>
      <c r="AK4" s="4">
        <v>0</v>
      </c>
      <c r="AL4" s="4">
        <v>5.2</v>
      </c>
      <c r="AM4" s="4">
        <v>1.5</v>
      </c>
      <c r="AN4" s="4">
        <v>0.6</v>
      </c>
      <c r="AO4" s="4">
        <v>0.1</v>
      </c>
      <c r="AP4" s="4">
        <v>0.3</v>
      </c>
      <c r="AQ4" s="4">
        <v>0.4</v>
      </c>
      <c r="AR4" s="4">
        <v>0.1</v>
      </c>
      <c r="AS4" s="4">
        <v>0.4</v>
      </c>
      <c r="AT4" s="4">
        <v>0</v>
      </c>
    </row>
    <row r="5" spans="1:46" ht="27">
      <c r="A5" s="2" t="s">
        <v>45</v>
      </c>
      <c r="B5" s="5">
        <v>4.5999999999999996</v>
      </c>
      <c r="C5" s="5">
        <v>1.3</v>
      </c>
      <c r="D5" s="5">
        <v>0.6</v>
      </c>
      <c r="E5" s="5">
        <v>28</v>
      </c>
      <c r="F5" s="5">
        <v>0</v>
      </c>
      <c r="G5" s="5">
        <v>7.3</v>
      </c>
      <c r="H5" s="5">
        <v>21.4</v>
      </c>
      <c r="I5" s="5">
        <v>1.2</v>
      </c>
      <c r="J5" s="5">
        <v>1.1000000000000001</v>
      </c>
      <c r="K5" s="5">
        <v>1.6</v>
      </c>
      <c r="L5" s="5">
        <v>18.899999999999999</v>
      </c>
      <c r="M5" s="5">
        <v>0.2</v>
      </c>
      <c r="N5" s="5">
        <v>0.8</v>
      </c>
      <c r="O5" s="5">
        <v>75.7</v>
      </c>
      <c r="P5" s="5">
        <v>6.7</v>
      </c>
      <c r="Q5" s="5">
        <v>2.1</v>
      </c>
      <c r="R5" s="5">
        <v>0.1</v>
      </c>
      <c r="S5" s="5">
        <v>0.4</v>
      </c>
      <c r="T5" s="5">
        <v>1</v>
      </c>
      <c r="U5" s="5">
        <v>0.1</v>
      </c>
      <c r="V5" s="5">
        <v>0</v>
      </c>
      <c r="W5" s="5">
        <v>1.9</v>
      </c>
      <c r="X5" s="5">
        <v>0.2</v>
      </c>
      <c r="Y5" s="5">
        <v>0.7</v>
      </c>
      <c r="Z5" s="5">
        <v>73.099999999999994</v>
      </c>
      <c r="AA5" s="5">
        <v>4.3</v>
      </c>
      <c r="AB5" s="5">
        <v>0.5</v>
      </c>
      <c r="AC5" s="5">
        <v>0.7</v>
      </c>
      <c r="AD5" s="5">
        <v>0</v>
      </c>
      <c r="AE5" s="5">
        <v>0.2</v>
      </c>
      <c r="AF5" s="5">
        <v>0</v>
      </c>
      <c r="AG5" s="5">
        <v>0.1</v>
      </c>
      <c r="AH5" s="5">
        <v>0</v>
      </c>
      <c r="AI5" s="5">
        <v>0.2</v>
      </c>
      <c r="AJ5" s="5">
        <v>0</v>
      </c>
      <c r="AK5" s="5">
        <v>0</v>
      </c>
      <c r="AL5" s="5">
        <v>0.7</v>
      </c>
      <c r="AM5" s="5">
        <v>2.2000000000000002</v>
      </c>
      <c r="AN5" s="5">
        <v>0.8</v>
      </c>
      <c r="AO5" s="5">
        <v>0.1</v>
      </c>
      <c r="AP5" s="5">
        <v>0.2</v>
      </c>
      <c r="AQ5" s="5">
        <v>0.1</v>
      </c>
      <c r="AR5" s="5">
        <v>1.3</v>
      </c>
      <c r="AS5" s="5">
        <v>1.3</v>
      </c>
      <c r="AT5" s="5">
        <v>0</v>
      </c>
    </row>
    <row r="6" spans="1:46" ht="13.5">
      <c r="A6" s="2" t="s">
        <v>46</v>
      </c>
      <c r="B6" s="4">
        <v>4.9000000000000004</v>
      </c>
      <c r="C6" s="4">
        <v>0</v>
      </c>
      <c r="D6" s="4">
        <v>1.9</v>
      </c>
      <c r="E6" s="4">
        <v>1.7</v>
      </c>
      <c r="F6" s="4">
        <v>0</v>
      </c>
      <c r="G6" s="4">
        <v>4.3</v>
      </c>
      <c r="H6" s="4">
        <v>1.6</v>
      </c>
      <c r="I6" s="4">
        <v>0</v>
      </c>
      <c r="J6" s="4">
        <v>0</v>
      </c>
      <c r="K6" s="4">
        <v>0.8</v>
      </c>
      <c r="L6" s="4">
        <v>0</v>
      </c>
      <c r="M6" s="4">
        <v>0</v>
      </c>
      <c r="N6" s="4">
        <v>0</v>
      </c>
      <c r="O6" s="4">
        <v>0.1</v>
      </c>
      <c r="P6" s="4">
        <v>0.1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0.4</v>
      </c>
      <c r="AA6" s="4">
        <v>0.1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0.1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6.4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</row>
    <row r="7" spans="1:46" ht="20.25">
      <c r="A7" s="2" t="s">
        <v>41</v>
      </c>
      <c r="B7" s="5">
        <v>224.1</v>
      </c>
      <c r="C7" s="5">
        <v>2.7</v>
      </c>
      <c r="D7" s="5">
        <v>0.4</v>
      </c>
      <c r="E7" s="5">
        <v>0.1</v>
      </c>
      <c r="F7" s="5">
        <v>0</v>
      </c>
      <c r="G7" s="5">
        <v>702</v>
      </c>
      <c r="H7" s="5">
        <v>3.3</v>
      </c>
      <c r="I7" s="5">
        <v>0.2</v>
      </c>
      <c r="J7" s="5">
        <v>0.3</v>
      </c>
      <c r="K7" s="5">
        <v>0.3</v>
      </c>
      <c r="L7" s="5">
        <v>5.3</v>
      </c>
      <c r="M7" s="5">
        <v>0.5</v>
      </c>
      <c r="N7" s="5">
        <v>0.4</v>
      </c>
      <c r="O7" s="5">
        <v>0.7</v>
      </c>
      <c r="P7" s="5">
        <v>0.4</v>
      </c>
      <c r="Q7" s="5">
        <v>0.3</v>
      </c>
      <c r="R7" s="5">
        <v>0.3</v>
      </c>
      <c r="S7" s="5">
        <v>0.3</v>
      </c>
      <c r="T7" s="5">
        <v>0.4</v>
      </c>
      <c r="U7" s="5">
        <v>0.1</v>
      </c>
      <c r="V7" s="5">
        <v>0</v>
      </c>
      <c r="W7" s="5">
        <v>1.6</v>
      </c>
      <c r="X7" s="5">
        <v>0.2</v>
      </c>
      <c r="Y7" s="5">
        <v>0.1</v>
      </c>
      <c r="Z7" s="5">
        <v>2.8</v>
      </c>
      <c r="AA7" s="5">
        <v>6.5</v>
      </c>
      <c r="AB7" s="5">
        <v>1.7</v>
      </c>
      <c r="AC7" s="5">
        <v>0.4</v>
      </c>
      <c r="AD7" s="5">
        <v>4.5999999999999996</v>
      </c>
      <c r="AE7" s="5">
        <v>4</v>
      </c>
      <c r="AF7" s="5">
        <v>0</v>
      </c>
      <c r="AG7" s="5">
        <v>92.5</v>
      </c>
      <c r="AH7" s="5">
        <v>0.1</v>
      </c>
      <c r="AI7" s="5">
        <v>0.2</v>
      </c>
      <c r="AJ7" s="5">
        <v>0</v>
      </c>
      <c r="AK7" s="5">
        <v>0.2</v>
      </c>
      <c r="AL7" s="5">
        <v>0.1</v>
      </c>
      <c r="AM7" s="5">
        <v>0.3</v>
      </c>
      <c r="AN7" s="5">
        <v>0.3</v>
      </c>
      <c r="AO7" s="5">
        <v>1.5</v>
      </c>
      <c r="AP7" s="5">
        <v>0.5</v>
      </c>
      <c r="AQ7" s="5">
        <v>1.2</v>
      </c>
      <c r="AR7" s="5">
        <v>0.4</v>
      </c>
      <c r="AS7" s="5">
        <v>0.2</v>
      </c>
      <c r="AT7" s="5">
        <v>0</v>
      </c>
    </row>
    <row r="8" spans="1:46" ht="20.25">
      <c r="A8" s="2" t="s">
        <v>40</v>
      </c>
      <c r="B8" s="4">
        <v>3.5</v>
      </c>
      <c r="C8" s="4">
        <v>7.3</v>
      </c>
      <c r="D8" s="4">
        <v>0.6</v>
      </c>
      <c r="E8" s="4">
        <v>0.1</v>
      </c>
      <c r="F8" s="4">
        <v>0</v>
      </c>
      <c r="G8" s="4">
        <v>16.399999999999999</v>
      </c>
      <c r="H8" s="4">
        <v>1277.4000000000001</v>
      </c>
      <c r="I8" s="4">
        <v>0.9</v>
      </c>
      <c r="J8" s="4">
        <v>2.4</v>
      </c>
      <c r="K8" s="4">
        <v>0.2</v>
      </c>
      <c r="L8" s="4">
        <v>1.6</v>
      </c>
      <c r="M8" s="4">
        <v>0.3</v>
      </c>
      <c r="N8" s="4">
        <v>4.4000000000000004</v>
      </c>
      <c r="O8" s="4">
        <v>0.7</v>
      </c>
      <c r="P8" s="4">
        <v>0.5</v>
      </c>
      <c r="Q8" s="4">
        <v>0.5</v>
      </c>
      <c r="R8" s="4">
        <v>0.2</v>
      </c>
      <c r="S8" s="4">
        <v>0.4</v>
      </c>
      <c r="T8" s="4">
        <v>0.8</v>
      </c>
      <c r="U8" s="4">
        <v>0.3</v>
      </c>
      <c r="V8" s="4">
        <v>0</v>
      </c>
      <c r="W8" s="4">
        <v>12</v>
      </c>
      <c r="X8" s="4">
        <v>1.7</v>
      </c>
      <c r="Y8" s="4">
        <v>0.1</v>
      </c>
      <c r="Z8" s="4">
        <v>20.6</v>
      </c>
      <c r="AA8" s="4">
        <v>10.5</v>
      </c>
      <c r="AB8" s="4">
        <v>0.6</v>
      </c>
      <c r="AC8" s="4">
        <v>0.1</v>
      </c>
      <c r="AD8" s="4">
        <v>0.9</v>
      </c>
      <c r="AE8" s="4">
        <v>0.1</v>
      </c>
      <c r="AF8" s="4">
        <v>0.1</v>
      </c>
      <c r="AG8" s="4">
        <v>3</v>
      </c>
      <c r="AH8" s="4">
        <v>0.1</v>
      </c>
      <c r="AI8" s="4">
        <v>0.5</v>
      </c>
      <c r="AJ8" s="4">
        <v>0</v>
      </c>
      <c r="AK8" s="4">
        <v>0.3</v>
      </c>
      <c r="AL8" s="4">
        <v>0.1</v>
      </c>
      <c r="AM8" s="4">
        <v>0.5</v>
      </c>
      <c r="AN8" s="4">
        <v>0.2</v>
      </c>
      <c r="AO8" s="4">
        <v>0.5</v>
      </c>
      <c r="AP8" s="4">
        <v>0.4</v>
      </c>
      <c r="AQ8" s="4">
        <v>2.5</v>
      </c>
      <c r="AR8" s="4">
        <v>1.3</v>
      </c>
      <c r="AS8" s="4">
        <v>0.7</v>
      </c>
      <c r="AT8" s="4">
        <v>0</v>
      </c>
    </row>
    <row r="9" spans="1:46" ht="13.5">
      <c r="A9" s="2" t="s">
        <v>39</v>
      </c>
      <c r="B9" s="5">
        <v>42.5</v>
      </c>
      <c r="C9" s="5">
        <v>22.3</v>
      </c>
      <c r="D9" s="5">
        <v>0.6</v>
      </c>
      <c r="E9" s="5">
        <v>0.9</v>
      </c>
      <c r="F9" s="5">
        <v>0</v>
      </c>
      <c r="G9" s="5">
        <v>13.9</v>
      </c>
      <c r="H9" s="5">
        <v>9.6</v>
      </c>
      <c r="I9" s="5">
        <v>20.8</v>
      </c>
      <c r="J9" s="5">
        <v>10.6</v>
      </c>
      <c r="K9" s="5">
        <v>0.3</v>
      </c>
      <c r="L9" s="5">
        <v>6.1</v>
      </c>
      <c r="M9" s="5">
        <v>0.6</v>
      </c>
      <c r="N9" s="5">
        <v>1</v>
      </c>
      <c r="O9" s="5">
        <v>1.8</v>
      </c>
      <c r="P9" s="5">
        <v>0.7</v>
      </c>
      <c r="Q9" s="5">
        <v>0.8</v>
      </c>
      <c r="R9" s="5">
        <v>0.5</v>
      </c>
      <c r="S9" s="5">
        <v>0.5</v>
      </c>
      <c r="T9" s="5">
        <v>4.8</v>
      </c>
      <c r="U9" s="5">
        <v>0.1</v>
      </c>
      <c r="V9" s="5">
        <v>0</v>
      </c>
      <c r="W9" s="5">
        <v>4</v>
      </c>
      <c r="X9" s="5">
        <v>0.1</v>
      </c>
      <c r="Y9" s="5">
        <v>0.4</v>
      </c>
      <c r="Z9" s="5">
        <v>82.4</v>
      </c>
      <c r="AA9" s="5">
        <v>7.9</v>
      </c>
      <c r="AB9" s="5">
        <v>1.8</v>
      </c>
      <c r="AC9" s="5">
        <v>0.2</v>
      </c>
      <c r="AD9" s="5">
        <v>0.1</v>
      </c>
      <c r="AE9" s="5">
        <v>0.4</v>
      </c>
      <c r="AF9" s="5">
        <v>0</v>
      </c>
      <c r="AG9" s="5">
        <v>7.7</v>
      </c>
      <c r="AH9" s="5">
        <v>0.2</v>
      </c>
      <c r="AI9" s="5">
        <v>0.6</v>
      </c>
      <c r="AJ9" s="5">
        <v>0</v>
      </c>
      <c r="AK9" s="5">
        <v>0.7</v>
      </c>
      <c r="AL9" s="5">
        <v>2</v>
      </c>
      <c r="AM9" s="5">
        <v>2.6</v>
      </c>
      <c r="AN9" s="5">
        <v>1</v>
      </c>
      <c r="AO9" s="5">
        <v>1.8</v>
      </c>
      <c r="AP9" s="5">
        <v>5.4</v>
      </c>
      <c r="AQ9" s="5">
        <v>1.3</v>
      </c>
      <c r="AR9" s="5">
        <v>1.7</v>
      </c>
      <c r="AS9" s="5">
        <v>1.2</v>
      </c>
      <c r="AT9" s="5">
        <v>0</v>
      </c>
    </row>
    <row r="10" spans="1:46" ht="13.5">
      <c r="A10" s="2" t="s">
        <v>38</v>
      </c>
      <c r="B10" s="4">
        <v>9.5</v>
      </c>
      <c r="C10" s="4">
        <v>1.8</v>
      </c>
      <c r="D10" s="4">
        <v>0.4</v>
      </c>
      <c r="E10" s="4">
        <v>0.1</v>
      </c>
      <c r="F10" s="4">
        <v>0</v>
      </c>
      <c r="G10" s="4">
        <v>153.1</v>
      </c>
      <c r="H10" s="4">
        <v>33.799999999999997</v>
      </c>
      <c r="I10" s="4">
        <v>13.1</v>
      </c>
      <c r="J10" s="4">
        <v>138.9</v>
      </c>
      <c r="K10" s="4">
        <v>0.2</v>
      </c>
      <c r="L10" s="4">
        <v>12.9</v>
      </c>
      <c r="M10" s="4">
        <v>1.8</v>
      </c>
      <c r="N10" s="4">
        <v>3.8</v>
      </c>
      <c r="O10" s="4">
        <v>21.2</v>
      </c>
      <c r="P10" s="4">
        <v>0.8</v>
      </c>
      <c r="Q10" s="4">
        <v>1.1000000000000001</v>
      </c>
      <c r="R10" s="4">
        <v>4</v>
      </c>
      <c r="S10" s="4">
        <v>7.2</v>
      </c>
      <c r="T10" s="4">
        <v>1.1000000000000001</v>
      </c>
      <c r="U10" s="4">
        <v>0.6</v>
      </c>
      <c r="V10" s="4">
        <v>0</v>
      </c>
      <c r="W10" s="4">
        <v>16.8</v>
      </c>
      <c r="X10" s="4">
        <v>0.1</v>
      </c>
      <c r="Y10" s="4">
        <v>0.1</v>
      </c>
      <c r="Z10" s="4">
        <v>6.5</v>
      </c>
      <c r="AA10" s="4">
        <v>35.299999999999997</v>
      </c>
      <c r="AB10" s="4">
        <v>1.1000000000000001</v>
      </c>
      <c r="AC10" s="4">
        <v>0.2</v>
      </c>
      <c r="AD10" s="4">
        <v>0.9</v>
      </c>
      <c r="AE10" s="4">
        <v>0.4</v>
      </c>
      <c r="AF10" s="4">
        <v>0.7</v>
      </c>
      <c r="AG10" s="4">
        <v>7.6</v>
      </c>
      <c r="AH10" s="4">
        <v>20.6</v>
      </c>
      <c r="AI10" s="4">
        <v>5.0999999999999996</v>
      </c>
      <c r="AJ10" s="4">
        <v>0.2</v>
      </c>
      <c r="AK10" s="4">
        <v>5.8</v>
      </c>
      <c r="AL10" s="4">
        <v>0.3</v>
      </c>
      <c r="AM10" s="4">
        <v>8.8000000000000007</v>
      </c>
      <c r="AN10" s="4">
        <v>1.8</v>
      </c>
      <c r="AO10" s="4">
        <v>6.9</v>
      </c>
      <c r="AP10" s="4">
        <v>4.8</v>
      </c>
      <c r="AQ10" s="4">
        <v>2.7</v>
      </c>
      <c r="AR10" s="4">
        <v>3.6</v>
      </c>
      <c r="AS10" s="4">
        <v>0.7</v>
      </c>
      <c r="AT10" s="4">
        <v>0</v>
      </c>
    </row>
    <row r="11" spans="1:46" ht="13.5">
      <c r="A11" s="2" t="s">
        <v>47</v>
      </c>
      <c r="B11" s="5">
        <v>70.7</v>
      </c>
      <c r="C11" s="5">
        <v>176.2</v>
      </c>
      <c r="D11" s="5">
        <v>30.7</v>
      </c>
      <c r="E11" s="5">
        <v>3.3</v>
      </c>
      <c r="F11" s="5">
        <v>0</v>
      </c>
      <c r="G11" s="5">
        <v>102.4</v>
      </c>
      <c r="H11" s="5">
        <v>48.8</v>
      </c>
      <c r="I11" s="5">
        <v>19</v>
      </c>
      <c r="J11" s="5">
        <v>17</v>
      </c>
      <c r="K11" s="5">
        <v>250.3</v>
      </c>
      <c r="L11" s="5">
        <v>18.2</v>
      </c>
      <c r="M11" s="5">
        <v>1.7</v>
      </c>
      <c r="N11" s="5">
        <v>13.3</v>
      </c>
      <c r="O11" s="5">
        <v>62.8</v>
      </c>
      <c r="P11" s="5">
        <v>18</v>
      </c>
      <c r="Q11" s="5">
        <v>8.3000000000000007</v>
      </c>
      <c r="R11" s="5">
        <v>1.2</v>
      </c>
      <c r="S11" s="5">
        <v>4.8</v>
      </c>
      <c r="T11" s="5">
        <v>16.100000000000001</v>
      </c>
      <c r="U11" s="5">
        <v>1.5</v>
      </c>
      <c r="V11" s="5">
        <v>0.3</v>
      </c>
      <c r="W11" s="5">
        <v>10</v>
      </c>
      <c r="X11" s="5">
        <v>56.5</v>
      </c>
      <c r="Y11" s="5">
        <v>3.8</v>
      </c>
      <c r="Z11" s="5">
        <v>81.400000000000006</v>
      </c>
      <c r="AA11" s="5">
        <v>64.7</v>
      </c>
      <c r="AB11" s="5">
        <v>104.2</v>
      </c>
      <c r="AC11" s="5">
        <v>46.1</v>
      </c>
      <c r="AD11" s="5">
        <v>45</v>
      </c>
      <c r="AE11" s="5">
        <v>1.4</v>
      </c>
      <c r="AF11" s="5">
        <v>0.1</v>
      </c>
      <c r="AG11" s="5">
        <v>83.9</v>
      </c>
      <c r="AH11" s="5">
        <v>2.7</v>
      </c>
      <c r="AI11" s="5">
        <v>5.4</v>
      </c>
      <c r="AJ11" s="5">
        <v>0.1</v>
      </c>
      <c r="AK11" s="5">
        <v>4</v>
      </c>
      <c r="AL11" s="5">
        <v>3.4</v>
      </c>
      <c r="AM11" s="5">
        <v>8.1</v>
      </c>
      <c r="AN11" s="5">
        <v>4.7</v>
      </c>
      <c r="AO11" s="5">
        <v>16.100000000000001</v>
      </c>
      <c r="AP11" s="5">
        <v>19.100000000000001</v>
      </c>
      <c r="AQ11" s="5">
        <v>12.1</v>
      </c>
      <c r="AR11" s="5">
        <v>4</v>
      </c>
      <c r="AS11" s="5">
        <v>15.9</v>
      </c>
      <c r="AT11" s="5">
        <v>0</v>
      </c>
    </row>
    <row r="12" spans="1:46" ht="13.5">
      <c r="A12" s="2" t="s">
        <v>36</v>
      </c>
      <c r="B12" s="4">
        <v>607.70000000000005</v>
      </c>
      <c r="C12" s="4">
        <v>7.3</v>
      </c>
      <c r="D12" s="4">
        <v>7.8</v>
      </c>
      <c r="E12" s="4">
        <v>1.4</v>
      </c>
      <c r="F12" s="4">
        <v>0</v>
      </c>
      <c r="G12" s="4">
        <v>55.6</v>
      </c>
      <c r="H12" s="4">
        <v>105.6</v>
      </c>
      <c r="I12" s="4">
        <v>14.1</v>
      </c>
      <c r="J12" s="4">
        <v>12.9</v>
      </c>
      <c r="K12" s="4">
        <v>4.4000000000000004</v>
      </c>
      <c r="L12" s="4">
        <v>233.2</v>
      </c>
      <c r="M12" s="4">
        <v>38.6</v>
      </c>
      <c r="N12" s="4">
        <v>26.6</v>
      </c>
      <c r="O12" s="4">
        <v>19.3</v>
      </c>
      <c r="P12" s="4">
        <v>3.5</v>
      </c>
      <c r="Q12" s="4">
        <v>3</v>
      </c>
      <c r="R12" s="4">
        <v>1.8</v>
      </c>
      <c r="S12" s="4">
        <v>7.2</v>
      </c>
      <c r="T12" s="4">
        <v>2.9</v>
      </c>
      <c r="U12" s="4">
        <v>2.7</v>
      </c>
      <c r="V12" s="4">
        <v>0.1</v>
      </c>
      <c r="W12" s="4">
        <v>10.1</v>
      </c>
      <c r="X12" s="4">
        <v>0.9</v>
      </c>
      <c r="Y12" s="4">
        <v>0.9</v>
      </c>
      <c r="Z12" s="4">
        <v>75.3</v>
      </c>
      <c r="AA12" s="4">
        <v>11.8</v>
      </c>
      <c r="AB12" s="4">
        <v>2.2000000000000002</v>
      </c>
      <c r="AC12" s="4">
        <v>1</v>
      </c>
      <c r="AD12" s="4">
        <v>0.8</v>
      </c>
      <c r="AE12" s="4">
        <v>0.2</v>
      </c>
      <c r="AF12" s="4">
        <v>0</v>
      </c>
      <c r="AG12" s="4">
        <v>7.7</v>
      </c>
      <c r="AH12" s="4">
        <v>1.9</v>
      </c>
      <c r="AI12" s="4">
        <v>0.4</v>
      </c>
      <c r="AJ12" s="4">
        <v>0.1</v>
      </c>
      <c r="AK12" s="4">
        <v>0.2</v>
      </c>
      <c r="AL12" s="4">
        <v>1</v>
      </c>
      <c r="AM12" s="4">
        <v>3.3</v>
      </c>
      <c r="AN12" s="4">
        <v>1.3</v>
      </c>
      <c r="AO12" s="4">
        <v>1.5</v>
      </c>
      <c r="AP12" s="4">
        <v>2.1</v>
      </c>
      <c r="AQ12" s="4">
        <v>10.7</v>
      </c>
      <c r="AR12" s="4">
        <v>1.9</v>
      </c>
      <c r="AS12" s="4">
        <v>3.1</v>
      </c>
      <c r="AT12" s="4">
        <v>0</v>
      </c>
    </row>
    <row r="13" spans="1:46" ht="27">
      <c r="A13" s="2" t="s">
        <v>35</v>
      </c>
      <c r="B13" s="5">
        <v>2.4</v>
      </c>
      <c r="C13" s="5">
        <v>1.4</v>
      </c>
      <c r="D13" s="5">
        <v>0.2</v>
      </c>
      <c r="E13" s="5">
        <v>0</v>
      </c>
      <c r="F13" s="5">
        <v>0</v>
      </c>
      <c r="G13" s="5">
        <v>2.1</v>
      </c>
      <c r="H13" s="5">
        <v>1</v>
      </c>
      <c r="I13" s="5">
        <v>0.1</v>
      </c>
      <c r="J13" s="5">
        <v>0.1</v>
      </c>
      <c r="K13" s="5">
        <v>0.1</v>
      </c>
      <c r="L13" s="5">
        <v>0.9</v>
      </c>
      <c r="M13" s="5">
        <v>20.7</v>
      </c>
      <c r="N13" s="5">
        <v>0.2</v>
      </c>
      <c r="O13" s="5">
        <v>0.2</v>
      </c>
      <c r="P13" s="5">
        <v>0.1</v>
      </c>
      <c r="Q13" s="5">
        <v>0.1</v>
      </c>
      <c r="R13" s="5">
        <v>0.3</v>
      </c>
      <c r="S13" s="5">
        <v>0.2</v>
      </c>
      <c r="T13" s="5">
        <v>0.1</v>
      </c>
      <c r="U13" s="5">
        <v>0</v>
      </c>
      <c r="V13" s="5">
        <v>0</v>
      </c>
      <c r="W13" s="5">
        <v>0.3</v>
      </c>
      <c r="X13" s="5">
        <v>0.1</v>
      </c>
      <c r="Y13" s="5">
        <v>0</v>
      </c>
      <c r="Z13" s="5">
        <v>0.7</v>
      </c>
      <c r="AA13" s="5">
        <v>1</v>
      </c>
      <c r="AB13" s="5">
        <v>0.1</v>
      </c>
      <c r="AC13" s="5">
        <v>0</v>
      </c>
      <c r="AD13" s="5">
        <v>0</v>
      </c>
      <c r="AE13" s="5">
        <v>0</v>
      </c>
      <c r="AF13" s="5">
        <v>0</v>
      </c>
      <c r="AG13" s="5">
        <v>0.1</v>
      </c>
      <c r="AH13" s="5">
        <v>0</v>
      </c>
      <c r="AI13" s="5">
        <v>0.1</v>
      </c>
      <c r="AJ13" s="5">
        <v>0</v>
      </c>
      <c r="AK13" s="5">
        <v>0</v>
      </c>
      <c r="AL13" s="5">
        <v>0</v>
      </c>
      <c r="AM13" s="5">
        <v>0.1</v>
      </c>
      <c r="AN13" s="5">
        <v>0</v>
      </c>
      <c r="AO13" s="5">
        <v>0.5</v>
      </c>
      <c r="AP13" s="5">
        <v>0.3</v>
      </c>
      <c r="AQ13" s="5">
        <v>21.5</v>
      </c>
      <c r="AR13" s="5">
        <v>0</v>
      </c>
      <c r="AS13" s="5">
        <v>0.2</v>
      </c>
      <c r="AT13" s="5">
        <v>0</v>
      </c>
    </row>
    <row r="14" spans="1:46" ht="13.5">
      <c r="A14" s="2" t="s">
        <v>48</v>
      </c>
      <c r="B14" s="4">
        <v>30</v>
      </c>
      <c r="C14" s="4">
        <v>33.799999999999997</v>
      </c>
      <c r="D14" s="4">
        <v>1.9</v>
      </c>
      <c r="E14" s="4">
        <v>0.6</v>
      </c>
      <c r="F14" s="4">
        <v>0</v>
      </c>
      <c r="G14" s="4">
        <v>100.5</v>
      </c>
      <c r="H14" s="4">
        <v>197.6</v>
      </c>
      <c r="I14" s="4">
        <v>7</v>
      </c>
      <c r="J14" s="4">
        <v>13.8</v>
      </c>
      <c r="K14" s="4">
        <v>36.799999999999997</v>
      </c>
      <c r="L14" s="4">
        <v>39.200000000000003</v>
      </c>
      <c r="M14" s="4">
        <v>3.6</v>
      </c>
      <c r="N14" s="4">
        <v>226.4</v>
      </c>
      <c r="O14" s="4">
        <v>46.1</v>
      </c>
      <c r="P14" s="4">
        <v>1</v>
      </c>
      <c r="Q14" s="4">
        <v>1.7</v>
      </c>
      <c r="R14" s="4">
        <v>6.4</v>
      </c>
      <c r="S14" s="4">
        <v>32</v>
      </c>
      <c r="T14" s="4">
        <v>6.9</v>
      </c>
      <c r="U14" s="4">
        <v>4</v>
      </c>
      <c r="V14" s="4">
        <v>1</v>
      </c>
      <c r="W14" s="4">
        <v>40.799999999999997</v>
      </c>
      <c r="X14" s="4">
        <v>0.2</v>
      </c>
      <c r="Y14" s="4">
        <v>1.3</v>
      </c>
      <c r="Z14" s="4">
        <v>200.2</v>
      </c>
      <c r="AA14" s="4">
        <v>36.799999999999997</v>
      </c>
      <c r="AB14" s="4">
        <v>9.9</v>
      </c>
      <c r="AC14" s="4">
        <v>0.6</v>
      </c>
      <c r="AD14" s="4">
        <v>2.2000000000000002</v>
      </c>
      <c r="AE14" s="4">
        <v>0.1</v>
      </c>
      <c r="AF14" s="4">
        <v>0.3</v>
      </c>
      <c r="AG14" s="4">
        <v>2.9</v>
      </c>
      <c r="AH14" s="4">
        <v>1.4</v>
      </c>
      <c r="AI14" s="4">
        <v>2.1</v>
      </c>
      <c r="AJ14" s="4">
        <v>0</v>
      </c>
      <c r="AK14" s="4">
        <v>0.1</v>
      </c>
      <c r="AL14" s="4">
        <v>2.7</v>
      </c>
      <c r="AM14" s="4">
        <v>2.2999999999999998</v>
      </c>
      <c r="AN14" s="4">
        <v>0.4</v>
      </c>
      <c r="AO14" s="4">
        <v>0.4</v>
      </c>
      <c r="AP14" s="4">
        <v>0.8</v>
      </c>
      <c r="AQ14" s="4">
        <v>1.7</v>
      </c>
      <c r="AR14" s="4">
        <v>0.9</v>
      </c>
      <c r="AS14" s="4">
        <v>1.8</v>
      </c>
      <c r="AT14" s="4">
        <v>0</v>
      </c>
    </row>
    <row r="15" spans="1:46" ht="13.5">
      <c r="A15" s="2" t="s">
        <v>49</v>
      </c>
      <c r="B15" s="5">
        <v>45.6</v>
      </c>
      <c r="C15" s="5">
        <v>4.9000000000000004</v>
      </c>
      <c r="D15" s="5">
        <v>1.2</v>
      </c>
      <c r="E15" s="5">
        <v>11.2</v>
      </c>
      <c r="F15" s="5">
        <v>0</v>
      </c>
      <c r="G15" s="5">
        <v>45</v>
      </c>
      <c r="H15" s="5">
        <v>100.3</v>
      </c>
      <c r="I15" s="5">
        <v>9.1999999999999993</v>
      </c>
      <c r="J15" s="5">
        <v>4.3</v>
      </c>
      <c r="K15" s="5">
        <v>1.8</v>
      </c>
      <c r="L15" s="5">
        <v>16.899999999999999</v>
      </c>
      <c r="M15" s="5">
        <v>0.5</v>
      </c>
      <c r="N15" s="5">
        <v>2.2000000000000002</v>
      </c>
      <c r="O15" s="5">
        <v>301.2</v>
      </c>
      <c r="P15" s="5">
        <v>23</v>
      </c>
      <c r="Q15" s="5">
        <v>16</v>
      </c>
      <c r="R15" s="5">
        <v>0.4</v>
      </c>
      <c r="S15" s="5">
        <v>8.1999999999999993</v>
      </c>
      <c r="T15" s="5">
        <v>4.5</v>
      </c>
      <c r="U15" s="5">
        <v>0.3</v>
      </c>
      <c r="V15" s="5">
        <v>0</v>
      </c>
      <c r="W15" s="5">
        <v>6.9</v>
      </c>
      <c r="X15" s="5">
        <v>1</v>
      </c>
      <c r="Y15" s="5">
        <v>3.2</v>
      </c>
      <c r="Z15" s="5">
        <v>758.8</v>
      </c>
      <c r="AA15" s="5">
        <v>35</v>
      </c>
      <c r="AB15" s="5">
        <v>1.5</v>
      </c>
      <c r="AC15" s="5">
        <v>1.5</v>
      </c>
      <c r="AD15" s="5">
        <v>1.3</v>
      </c>
      <c r="AE15" s="5">
        <v>0.3</v>
      </c>
      <c r="AF15" s="5">
        <v>0.8</v>
      </c>
      <c r="AG15" s="5">
        <v>21.3</v>
      </c>
      <c r="AH15" s="5">
        <v>1.2</v>
      </c>
      <c r="AI15" s="5">
        <v>3.9</v>
      </c>
      <c r="AJ15" s="5">
        <v>0.1</v>
      </c>
      <c r="AK15" s="5">
        <v>0.2</v>
      </c>
      <c r="AL15" s="5">
        <v>16.7</v>
      </c>
      <c r="AM15" s="5">
        <v>7.1</v>
      </c>
      <c r="AN15" s="5">
        <v>3.1</v>
      </c>
      <c r="AO15" s="5">
        <v>5.3</v>
      </c>
      <c r="AP15" s="5">
        <v>2.9</v>
      </c>
      <c r="AQ15" s="5">
        <v>1.4</v>
      </c>
      <c r="AR15" s="5">
        <v>6.5</v>
      </c>
      <c r="AS15" s="5">
        <v>2.5</v>
      </c>
      <c r="AT15" s="5">
        <v>0</v>
      </c>
    </row>
    <row r="16" spans="1:46">
      <c r="A16" s="2" t="s">
        <v>50</v>
      </c>
      <c r="B16" s="4">
        <v>9.1</v>
      </c>
      <c r="C16" s="4">
        <v>26</v>
      </c>
      <c r="D16" s="4">
        <v>4.9000000000000004</v>
      </c>
      <c r="E16" s="4">
        <v>2.6</v>
      </c>
      <c r="F16" s="4">
        <v>0</v>
      </c>
      <c r="G16" s="4">
        <v>47</v>
      </c>
      <c r="H16" s="4">
        <v>38.200000000000003</v>
      </c>
      <c r="I16" s="4">
        <v>2.7</v>
      </c>
      <c r="J16" s="4">
        <v>6.5</v>
      </c>
      <c r="K16" s="4">
        <v>12.2</v>
      </c>
      <c r="L16" s="4">
        <v>33.4</v>
      </c>
      <c r="M16" s="4">
        <v>1.5</v>
      </c>
      <c r="N16" s="4">
        <v>3.6</v>
      </c>
      <c r="O16" s="4">
        <v>18.3</v>
      </c>
      <c r="P16" s="4">
        <v>362.9</v>
      </c>
      <c r="Q16" s="4">
        <v>344.8</v>
      </c>
      <c r="R16" s="4">
        <v>18.399999999999999</v>
      </c>
      <c r="S16" s="4">
        <v>92.6</v>
      </c>
      <c r="T16" s="4">
        <v>39.5</v>
      </c>
      <c r="U16" s="4">
        <v>85</v>
      </c>
      <c r="V16" s="4">
        <v>3.7</v>
      </c>
      <c r="W16" s="4">
        <v>62.1</v>
      </c>
      <c r="X16" s="4">
        <v>7.4</v>
      </c>
      <c r="Y16" s="4">
        <v>1.3</v>
      </c>
      <c r="Z16" s="4">
        <v>203.3</v>
      </c>
      <c r="AA16" s="4">
        <v>7.3</v>
      </c>
      <c r="AB16" s="4">
        <v>8.1</v>
      </c>
      <c r="AC16" s="4">
        <v>1.7</v>
      </c>
      <c r="AD16" s="4">
        <v>5.7</v>
      </c>
      <c r="AE16" s="4">
        <v>0.1</v>
      </c>
      <c r="AF16" s="4">
        <v>0.4</v>
      </c>
      <c r="AG16" s="4">
        <v>0.7</v>
      </c>
      <c r="AH16" s="4">
        <v>0.3</v>
      </c>
      <c r="AI16" s="4">
        <v>1.6</v>
      </c>
      <c r="AJ16" s="4">
        <v>0.1</v>
      </c>
      <c r="AK16" s="4">
        <v>0.5</v>
      </c>
      <c r="AL16" s="4">
        <v>3.6</v>
      </c>
      <c r="AM16" s="4">
        <v>5.9</v>
      </c>
      <c r="AN16" s="4">
        <v>0.6</v>
      </c>
      <c r="AO16" s="4">
        <v>0.3</v>
      </c>
      <c r="AP16" s="4">
        <v>1.1000000000000001</v>
      </c>
      <c r="AQ16" s="4">
        <v>0.5</v>
      </c>
      <c r="AR16" s="4">
        <v>1.4</v>
      </c>
      <c r="AS16" s="4">
        <v>5.7</v>
      </c>
      <c r="AT16" s="4">
        <v>0</v>
      </c>
    </row>
    <row r="17" spans="1:46" ht="13.5">
      <c r="A17" s="2" t="s">
        <v>31</v>
      </c>
      <c r="B17" s="5">
        <v>8.3000000000000007</v>
      </c>
      <c r="C17" s="5">
        <v>18.7</v>
      </c>
      <c r="D17" s="5">
        <v>2.4</v>
      </c>
      <c r="E17" s="5">
        <v>1.7</v>
      </c>
      <c r="F17" s="5">
        <v>0</v>
      </c>
      <c r="G17" s="5">
        <v>38.700000000000003</v>
      </c>
      <c r="H17" s="5">
        <v>33.4</v>
      </c>
      <c r="I17" s="5">
        <v>2.6</v>
      </c>
      <c r="J17" s="5">
        <v>2.6</v>
      </c>
      <c r="K17" s="5">
        <v>6.6</v>
      </c>
      <c r="L17" s="5">
        <v>18.600000000000001</v>
      </c>
      <c r="M17" s="5">
        <v>0.8</v>
      </c>
      <c r="N17" s="5">
        <v>2.7</v>
      </c>
      <c r="O17" s="5">
        <v>7.5</v>
      </c>
      <c r="P17" s="5">
        <v>59.9</v>
      </c>
      <c r="Q17" s="5">
        <v>85.9</v>
      </c>
      <c r="R17" s="5">
        <v>6</v>
      </c>
      <c r="S17" s="5">
        <v>23.6</v>
      </c>
      <c r="T17" s="5">
        <v>16.5</v>
      </c>
      <c r="U17" s="5">
        <v>29.6</v>
      </c>
      <c r="V17" s="5">
        <v>2.7</v>
      </c>
      <c r="W17" s="5">
        <v>29.6</v>
      </c>
      <c r="X17" s="5">
        <v>3.3</v>
      </c>
      <c r="Y17" s="5">
        <v>1.3</v>
      </c>
      <c r="Z17" s="5">
        <v>130.9</v>
      </c>
      <c r="AA17" s="5">
        <v>10.3</v>
      </c>
      <c r="AB17" s="5">
        <v>3.1</v>
      </c>
      <c r="AC17" s="5">
        <v>1</v>
      </c>
      <c r="AD17" s="5">
        <v>3.4</v>
      </c>
      <c r="AE17" s="5">
        <v>0.1</v>
      </c>
      <c r="AF17" s="5">
        <v>0</v>
      </c>
      <c r="AG17" s="5">
        <v>0.6</v>
      </c>
      <c r="AH17" s="5">
        <v>0.3</v>
      </c>
      <c r="AI17" s="5">
        <v>1.1000000000000001</v>
      </c>
      <c r="AJ17" s="5">
        <v>0</v>
      </c>
      <c r="AK17" s="5">
        <v>0.3</v>
      </c>
      <c r="AL17" s="5">
        <v>2.1</v>
      </c>
      <c r="AM17" s="5">
        <v>3.6</v>
      </c>
      <c r="AN17" s="5">
        <v>1.2</v>
      </c>
      <c r="AO17" s="5">
        <v>0.4</v>
      </c>
      <c r="AP17" s="5">
        <v>1.2</v>
      </c>
      <c r="AQ17" s="5">
        <v>0.5</v>
      </c>
      <c r="AR17" s="5">
        <v>0.7</v>
      </c>
      <c r="AS17" s="5">
        <v>2.8</v>
      </c>
      <c r="AT17" s="5">
        <v>0</v>
      </c>
    </row>
    <row r="18" spans="1:46" ht="13.5">
      <c r="A18" s="2" t="s">
        <v>30</v>
      </c>
      <c r="B18" s="4">
        <v>2.4</v>
      </c>
      <c r="C18" s="4">
        <v>3.4</v>
      </c>
      <c r="D18" s="4">
        <v>38.5</v>
      </c>
      <c r="E18" s="4">
        <v>0.1</v>
      </c>
      <c r="F18" s="4">
        <v>0.2</v>
      </c>
      <c r="G18" s="4">
        <v>27.4</v>
      </c>
      <c r="H18" s="4">
        <v>7.6</v>
      </c>
      <c r="I18" s="4">
        <v>1.7</v>
      </c>
      <c r="J18" s="4">
        <v>0.4</v>
      </c>
      <c r="K18" s="4">
        <v>0.5</v>
      </c>
      <c r="L18" s="4">
        <v>0.8</v>
      </c>
      <c r="M18" s="4">
        <v>0.3</v>
      </c>
      <c r="N18" s="4">
        <v>0.9</v>
      </c>
      <c r="O18" s="4">
        <v>1.1000000000000001</v>
      </c>
      <c r="P18" s="4">
        <v>78</v>
      </c>
      <c r="Q18" s="4">
        <v>84.8</v>
      </c>
      <c r="R18" s="4">
        <v>480.1</v>
      </c>
      <c r="S18" s="4">
        <v>162</v>
      </c>
      <c r="T18" s="4">
        <v>2.7</v>
      </c>
      <c r="U18" s="4">
        <v>1.4</v>
      </c>
      <c r="V18" s="4">
        <v>0.4</v>
      </c>
      <c r="W18" s="4">
        <v>20.6</v>
      </c>
      <c r="X18" s="4">
        <v>9.3000000000000007</v>
      </c>
      <c r="Y18" s="4">
        <v>0.4</v>
      </c>
      <c r="Z18" s="4">
        <v>112.9</v>
      </c>
      <c r="AA18" s="4">
        <v>14.3</v>
      </c>
      <c r="AB18" s="4">
        <v>1.9</v>
      </c>
      <c r="AC18" s="4">
        <v>0.2</v>
      </c>
      <c r="AD18" s="4">
        <v>2.7</v>
      </c>
      <c r="AE18" s="4">
        <v>0.3</v>
      </c>
      <c r="AF18" s="4">
        <v>0.2</v>
      </c>
      <c r="AG18" s="4">
        <v>8</v>
      </c>
      <c r="AH18" s="4">
        <v>2.8</v>
      </c>
      <c r="AI18" s="4">
        <v>60.5</v>
      </c>
      <c r="AJ18" s="4">
        <v>3.1</v>
      </c>
      <c r="AK18" s="4">
        <v>1.3</v>
      </c>
      <c r="AL18" s="4">
        <v>0.2</v>
      </c>
      <c r="AM18" s="4">
        <v>5.9</v>
      </c>
      <c r="AN18" s="4">
        <v>0.7</v>
      </c>
      <c r="AO18" s="4">
        <v>2.7</v>
      </c>
      <c r="AP18" s="4">
        <v>3.9</v>
      </c>
      <c r="AQ18" s="4">
        <v>5.8</v>
      </c>
      <c r="AR18" s="4">
        <v>0.4</v>
      </c>
      <c r="AS18" s="4">
        <v>0.5</v>
      </c>
      <c r="AT18" s="4">
        <v>0</v>
      </c>
    </row>
    <row r="19" spans="1:46">
      <c r="A19" s="2" t="s">
        <v>29</v>
      </c>
      <c r="B19" s="5">
        <v>12</v>
      </c>
      <c r="C19" s="5">
        <v>5.0999999999999996</v>
      </c>
      <c r="D19" s="5">
        <v>6.1</v>
      </c>
      <c r="E19" s="5">
        <v>0.6</v>
      </c>
      <c r="F19" s="5">
        <v>0</v>
      </c>
      <c r="G19" s="5">
        <v>10.7</v>
      </c>
      <c r="H19" s="5">
        <v>13.2</v>
      </c>
      <c r="I19" s="5">
        <v>1.4</v>
      </c>
      <c r="J19" s="5">
        <v>2.2000000000000002</v>
      </c>
      <c r="K19" s="5">
        <v>1.3</v>
      </c>
      <c r="L19" s="5">
        <v>1.7</v>
      </c>
      <c r="M19" s="5">
        <v>0.4</v>
      </c>
      <c r="N19" s="5">
        <v>0.8</v>
      </c>
      <c r="O19" s="5">
        <v>2.8</v>
      </c>
      <c r="P19" s="5">
        <v>5.6</v>
      </c>
      <c r="Q19" s="5">
        <v>5.6</v>
      </c>
      <c r="R19" s="5">
        <v>18.5</v>
      </c>
      <c r="S19" s="5">
        <v>104</v>
      </c>
      <c r="T19" s="5">
        <v>14.7</v>
      </c>
      <c r="U19" s="5">
        <v>2.4</v>
      </c>
      <c r="V19" s="5">
        <v>0.5</v>
      </c>
      <c r="W19" s="5">
        <v>25</v>
      </c>
      <c r="X19" s="5">
        <v>29.1</v>
      </c>
      <c r="Y19" s="5">
        <v>0.4</v>
      </c>
      <c r="Z19" s="5">
        <v>350.1</v>
      </c>
      <c r="AA19" s="5">
        <v>20.5</v>
      </c>
      <c r="AB19" s="5">
        <v>3.2</v>
      </c>
      <c r="AC19" s="5">
        <v>0.5</v>
      </c>
      <c r="AD19" s="5">
        <v>2.2999999999999998</v>
      </c>
      <c r="AE19" s="5">
        <v>0.9</v>
      </c>
      <c r="AF19" s="5">
        <v>0</v>
      </c>
      <c r="AG19" s="5">
        <v>12.2</v>
      </c>
      <c r="AH19" s="5">
        <v>4.4000000000000004</v>
      </c>
      <c r="AI19" s="5">
        <v>9.1999999999999993</v>
      </c>
      <c r="AJ19" s="5">
        <v>0.3</v>
      </c>
      <c r="AK19" s="5">
        <v>1.2</v>
      </c>
      <c r="AL19" s="5">
        <v>0.5</v>
      </c>
      <c r="AM19" s="5">
        <v>3.8</v>
      </c>
      <c r="AN19" s="5">
        <v>0.9</v>
      </c>
      <c r="AO19" s="5">
        <v>2.5</v>
      </c>
      <c r="AP19" s="5">
        <v>7.4</v>
      </c>
      <c r="AQ19" s="5">
        <v>3.3</v>
      </c>
      <c r="AR19" s="5">
        <v>5.4</v>
      </c>
      <c r="AS19" s="5">
        <v>2.2999999999999998</v>
      </c>
      <c r="AT19" s="5">
        <v>0</v>
      </c>
    </row>
    <row r="20" spans="1:46" ht="13.5">
      <c r="A20" s="2" t="s">
        <v>28</v>
      </c>
      <c r="B20" s="4">
        <v>14.6</v>
      </c>
      <c r="C20" s="4">
        <v>55</v>
      </c>
      <c r="D20" s="4">
        <v>12.8</v>
      </c>
      <c r="E20" s="4">
        <v>0.9</v>
      </c>
      <c r="F20" s="4">
        <v>0</v>
      </c>
      <c r="G20" s="4">
        <v>61.6</v>
      </c>
      <c r="H20" s="4">
        <v>12.4</v>
      </c>
      <c r="I20" s="4">
        <v>5.6</v>
      </c>
      <c r="J20" s="4">
        <v>1.5</v>
      </c>
      <c r="K20" s="4">
        <v>6.2</v>
      </c>
      <c r="L20" s="4">
        <v>2.8</v>
      </c>
      <c r="M20" s="4">
        <v>0.7</v>
      </c>
      <c r="N20" s="4">
        <v>1.2</v>
      </c>
      <c r="O20" s="4">
        <v>9.1</v>
      </c>
      <c r="P20" s="4">
        <v>6.8</v>
      </c>
      <c r="Q20" s="4">
        <v>7.8</v>
      </c>
      <c r="R20" s="4">
        <v>1.9</v>
      </c>
      <c r="S20" s="4">
        <v>3.5</v>
      </c>
      <c r="T20" s="4">
        <v>84.3</v>
      </c>
      <c r="U20" s="4">
        <v>2.5</v>
      </c>
      <c r="V20" s="4">
        <v>0.4</v>
      </c>
      <c r="W20" s="4">
        <v>17.899999999999999</v>
      </c>
      <c r="X20" s="4">
        <v>11.9</v>
      </c>
      <c r="Y20" s="4">
        <v>0.5</v>
      </c>
      <c r="Z20" s="4">
        <v>129.19999999999999</v>
      </c>
      <c r="AA20" s="4">
        <v>61.2</v>
      </c>
      <c r="AB20" s="4">
        <v>12.1</v>
      </c>
      <c r="AC20" s="4">
        <v>4.4000000000000004</v>
      </c>
      <c r="AD20" s="4">
        <v>17.8</v>
      </c>
      <c r="AE20" s="4">
        <v>0.8</v>
      </c>
      <c r="AF20" s="4">
        <v>0</v>
      </c>
      <c r="AG20" s="4">
        <v>5.6</v>
      </c>
      <c r="AH20" s="4">
        <v>3.1</v>
      </c>
      <c r="AI20" s="4">
        <v>1.4</v>
      </c>
      <c r="AJ20" s="4">
        <v>0</v>
      </c>
      <c r="AK20" s="4">
        <v>4.9000000000000004</v>
      </c>
      <c r="AL20" s="4">
        <v>0.4</v>
      </c>
      <c r="AM20" s="4">
        <v>7.3</v>
      </c>
      <c r="AN20" s="4">
        <v>3.5</v>
      </c>
      <c r="AO20" s="4">
        <v>13.9</v>
      </c>
      <c r="AP20" s="4">
        <v>12.2</v>
      </c>
      <c r="AQ20" s="4">
        <v>3</v>
      </c>
      <c r="AR20" s="4">
        <v>4.7</v>
      </c>
      <c r="AS20" s="4">
        <v>15.1</v>
      </c>
      <c r="AT20" s="4">
        <v>0</v>
      </c>
    </row>
    <row r="21" spans="1:46" ht="20.25">
      <c r="A21" s="2" t="s">
        <v>51</v>
      </c>
      <c r="B21" s="5">
        <v>0.9</v>
      </c>
      <c r="C21" s="5">
        <v>1</v>
      </c>
      <c r="D21" s="5">
        <v>0.9</v>
      </c>
      <c r="E21" s="5">
        <v>0</v>
      </c>
      <c r="F21" s="5">
        <v>0</v>
      </c>
      <c r="G21" s="5">
        <v>1.6</v>
      </c>
      <c r="H21" s="5">
        <v>1.3</v>
      </c>
      <c r="I21" s="5">
        <v>0.2</v>
      </c>
      <c r="J21" s="5">
        <v>0.2</v>
      </c>
      <c r="K21" s="5">
        <v>0.6</v>
      </c>
      <c r="L21" s="5">
        <v>0.3</v>
      </c>
      <c r="M21" s="5">
        <v>0</v>
      </c>
      <c r="N21" s="5">
        <v>0.4</v>
      </c>
      <c r="O21" s="5">
        <v>0.3</v>
      </c>
      <c r="P21" s="5">
        <v>13.1</v>
      </c>
      <c r="Q21" s="5">
        <v>17.7</v>
      </c>
      <c r="R21" s="5">
        <v>1.2</v>
      </c>
      <c r="S21" s="5">
        <v>1</v>
      </c>
      <c r="T21" s="5">
        <v>10.3</v>
      </c>
      <c r="U21" s="5">
        <v>287.7</v>
      </c>
      <c r="V21" s="5">
        <v>0.6</v>
      </c>
      <c r="W21" s="5">
        <v>1.7</v>
      </c>
      <c r="X21" s="5">
        <v>0.3</v>
      </c>
      <c r="Y21" s="5">
        <v>0</v>
      </c>
      <c r="Z21" s="5">
        <v>5.2</v>
      </c>
      <c r="AA21" s="5">
        <v>246</v>
      </c>
      <c r="AB21" s="5">
        <v>1.2</v>
      </c>
      <c r="AC21" s="5">
        <v>0.1</v>
      </c>
      <c r="AD21" s="5">
        <v>0.3</v>
      </c>
      <c r="AE21" s="5">
        <v>0</v>
      </c>
      <c r="AF21" s="5">
        <v>0</v>
      </c>
      <c r="AG21" s="5">
        <v>0.3</v>
      </c>
      <c r="AH21" s="5">
        <v>0.1</v>
      </c>
      <c r="AI21" s="5">
        <v>0.2</v>
      </c>
      <c r="AJ21" s="5">
        <v>0</v>
      </c>
      <c r="AK21" s="5">
        <v>0.1</v>
      </c>
      <c r="AL21" s="5">
        <v>0.1</v>
      </c>
      <c r="AM21" s="5">
        <v>0.3</v>
      </c>
      <c r="AN21" s="5">
        <v>0.1</v>
      </c>
      <c r="AO21" s="5">
        <v>0.3</v>
      </c>
      <c r="AP21" s="5">
        <v>0.3</v>
      </c>
      <c r="AQ21" s="5">
        <v>0.3</v>
      </c>
      <c r="AR21" s="5">
        <v>0.2</v>
      </c>
      <c r="AS21" s="5">
        <v>0.7</v>
      </c>
      <c r="AT21" s="5">
        <v>0</v>
      </c>
    </row>
    <row r="22" spans="1:46" ht="13.5">
      <c r="A22" s="2" t="s">
        <v>26</v>
      </c>
      <c r="B22" s="4">
        <v>1.8</v>
      </c>
      <c r="C22" s="4">
        <v>0.4</v>
      </c>
      <c r="D22" s="4">
        <v>2.8</v>
      </c>
      <c r="E22" s="4">
        <v>2.5</v>
      </c>
      <c r="F22" s="4">
        <v>0</v>
      </c>
      <c r="G22" s="4">
        <v>1</v>
      </c>
      <c r="H22" s="4">
        <v>8.6</v>
      </c>
      <c r="I22" s="4">
        <v>0.5</v>
      </c>
      <c r="J22" s="4">
        <v>0.8</v>
      </c>
      <c r="K22" s="4">
        <v>0.1</v>
      </c>
      <c r="L22" s="4">
        <v>2.7</v>
      </c>
      <c r="M22" s="4">
        <v>0</v>
      </c>
      <c r="N22" s="4">
        <v>0.6</v>
      </c>
      <c r="O22" s="4">
        <v>0.1</v>
      </c>
      <c r="P22" s="4">
        <v>10.8</v>
      </c>
      <c r="Q22" s="4">
        <v>0.3</v>
      </c>
      <c r="R22" s="4">
        <v>0.2</v>
      </c>
      <c r="S22" s="4">
        <v>0.5</v>
      </c>
      <c r="T22" s="4">
        <v>0.4</v>
      </c>
      <c r="U22" s="4">
        <v>0.4</v>
      </c>
      <c r="V22" s="4">
        <v>323.7</v>
      </c>
      <c r="W22" s="4">
        <v>0.5</v>
      </c>
      <c r="X22" s="4">
        <v>0.1</v>
      </c>
      <c r="Y22" s="4">
        <v>0</v>
      </c>
      <c r="Z22" s="4">
        <v>12.8</v>
      </c>
      <c r="AA22" s="4">
        <v>74.599999999999994</v>
      </c>
      <c r="AB22" s="4">
        <v>1.9</v>
      </c>
      <c r="AC22" s="4">
        <v>12</v>
      </c>
      <c r="AD22" s="4">
        <v>10.1</v>
      </c>
      <c r="AE22" s="4">
        <v>0</v>
      </c>
      <c r="AF22" s="4">
        <v>0</v>
      </c>
      <c r="AG22" s="4">
        <v>0.8</v>
      </c>
      <c r="AH22" s="4">
        <v>0.4</v>
      </c>
      <c r="AI22" s="4">
        <v>0.2</v>
      </c>
      <c r="AJ22" s="4">
        <v>0.3</v>
      </c>
      <c r="AK22" s="4">
        <v>0</v>
      </c>
      <c r="AL22" s="4">
        <v>0</v>
      </c>
      <c r="AM22" s="4">
        <v>0.6</v>
      </c>
      <c r="AN22" s="4">
        <v>0.6</v>
      </c>
      <c r="AO22" s="4">
        <v>0.8</v>
      </c>
      <c r="AP22" s="4">
        <v>0.1</v>
      </c>
      <c r="AQ22" s="4">
        <v>0.6</v>
      </c>
      <c r="AR22" s="4">
        <v>0.1</v>
      </c>
      <c r="AS22" s="4">
        <v>0.1</v>
      </c>
      <c r="AT22" s="4">
        <v>0</v>
      </c>
    </row>
    <row r="23" spans="1:46" ht="33.75">
      <c r="A23" s="2" t="s">
        <v>52</v>
      </c>
      <c r="B23" s="5">
        <v>32.299999999999997</v>
      </c>
      <c r="C23" s="5">
        <v>17.5</v>
      </c>
      <c r="D23" s="5">
        <v>19.399999999999999</v>
      </c>
      <c r="E23" s="5">
        <v>2.4</v>
      </c>
      <c r="F23" s="5">
        <v>0</v>
      </c>
      <c r="G23" s="5">
        <v>147.69999999999999</v>
      </c>
      <c r="H23" s="5">
        <v>123.6</v>
      </c>
      <c r="I23" s="5">
        <v>9.6999999999999993</v>
      </c>
      <c r="J23" s="5">
        <v>64.900000000000006</v>
      </c>
      <c r="K23" s="5">
        <v>2.5</v>
      </c>
      <c r="L23" s="5">
        <v>10.5</v>
      </c>
      <c r="M23" s="5">
        <v>4.9000000000000004</v>
      </c>
      <c r="N23" s="5">
        <v>4.5999999999999996</v>
      </c>
      <c r="O23" s="5">
        <v>21.5</v>
      </c>
      <c r="P23" s="5">
        <v>22.6</v>
      </c>
      <c r="Q23" s="5">
        <v>26.3</v>
      </c>
      <c r="R23" s="5">
        <v>19.3</v>
      </c>
      <c r="S23" s="5">
        <v>18.399999999999999</v>
      </c>
      <c r="T23" s="5">
        <v>10.7</v>
      </c>
      <c r="U23" s="5">
        <v>5.8</v>
      </c>
      <c r="V23" s="5">
        <v>3.1</v>
      </c>
      <c r="W23" s="5">
        <v>215.1</v>
      </c>
      <c r="X23" s="5">
        <v>19.399999999999999</v>
      </c>
      <c r="Y23" s="5">
        <v>2.5</v>
      </c>
      <c r="Z23" s="5">
        <v>37.799999999999997</v>
      </c>
      <c r="AA23" s="5">
        <v>24.7</v>
      </c>
      <c r="AB23" s="5">
        <v>3.9</v>
      </c>
      <c r="AC23" s="5">
        <v>8.4</v>
      </c>
      <c r="AD23" s="5">
        <v>41.7</v>
      </c>
      <c r="AE23" s="5">
        <v>1.5</v>
      </c>
      <c r="AF23" s="5">
        <v>0.1</v>
      </c>
      <c r="AG23" s="5">
        <v>7.4</v>
      </c>
      <c r="AH23" s="5">
        <v>2</v>
      </c>
      <c r="AI23" s="5">
        <v>9</v>
      </c>
      <c r="AJ23" s="5">
        <v>0.4</v>
      </c>
      <c r="AK23" s="5">
        <v>4</v>
      </c>
      <c r="AL23" s="5">
        <v>1.5</v>
      </c>
      <c r="AM23" s="5">
        <v>8.6999999999999993</v>
      </c>
      <c r="AN23" s="5">
        <v>5</v>
      </c>
      <c r="AO23" s="5">
        <v>9.1999999999999993</v>
      </c>
      <c r="AP23" s="5">
        <v>12.2</v>
      </c>
      <c r="AQ23" s="5">
        <v>36.4</v>
      </c>
      <c r="AR23" s="5">
        <v>2.2000000000000002</v>
      </c>
      <c r="AS23" s="5">
        <v>3.2</v>
      </c>
      <c r="AT23" s="5">
        <v>0</v>
      </c>
    </row>
    <row r="24" spans="1:46" ht="20.25">
      <c r="A24" s="2" t="s">
        <v>53</v>
      </c>
      <c r="B24" s="4">
        <v>77.599999999999994</v>
      </c>
      <c r="C24" s="4">
        <v>23.7</v>
      </c>
      <c r="D24" s="4">
        <v>38.9</v>
      </c>
      <c r="E24" s="4">
        <v>1.8</v>
      </c>
      <c r="F24" s="4">
        <v>0</v>
      </c>
      <c r="G24" s="4">
        <v>98</v>
      </c>
      <c r="H24" s="4">
        <v>80.099999999999994</v>
      </c>
      <c r="I24" s="4">
        <v>11.7</v>
      </c>
      <c r="J24" s="4">
        <v>20</v>
      </c>
      <c r="K24" s="4">
        <v>3</v>
      </c>
      <c r="L24" s="4">
        <v>20.3</v>
      </c>
      <c r="M24" s="4">
        <v>2.7</v>
      </c>
      <c r="N24" s="4">
        <v>14.8</v>
      </c>
      <c r="O24" s="4">
        <v>30.8</v>
      </c>
      <c r="P24" s="4">
        <v>43.8</v>
      </c>
      <c r="Q24" s="4">
        <v>19.5</v>
      </c>
      <c r="R24" s="4">
        <v>3.2</v>
      </c>
      <c r="S24" s="4">
        <v>4.9000000000000004</v>
      </c>
      <c r="T24" s="4">
        <v>4.5</v>
      </c>
      <c r="U24" s="4">
        <v>3.7</v>
      </c>
      <c r="V24" s="4">
        <v>0.6</v>
      </c>
      <c r="W24" s="4">
        <v>13.7</v>
      </c>
      <c r="X24" s="4">
        <v>25.7</v>
      </c>
      <c r="Y24" s="4">
        <v>3.2</v>
      </c>
      <c r="Z24" s="4">
        <v>25.6</v>
      </c>
      <c r="AA24" s="4">
        <v>16.3</v>
      </c>
      <c r="AB24" s="4">
        <v>2.7</v>
      </c>
      <c r="AC24" s="4">
        <v>0.5</v>
      </c>
      <c r="AD24" s="4">
        <v>1</v>
      </c>
      <c r="AE24" s="4">
        <v>3.8</v>
      </c>
      <c r="AF24" s="4">
        <v>0.1</v>
      </c>
      <c r="AG24" s="4">
        <v>16.7</v>
      </c>
      <c r="AH24" s="4">
        <v>2.7</v>
      </c>
      <c r="AI24" s="4">
        <v>1.9</v>
      </c>
      <c r="AJ24" s="4">
        <v>1.5</v>
      </c>
      <c r="AK24" s="4">
        <v>7.9</v>
      </c>
      <c r="AL24" s="4">
        <v>0.7</v>
      </c>
      <c r="AM24" s="4">
        <v>3.8</v>
      </c>
      <c r="AN24" s="4">
        <v>0.7</v>
      </c>
      <c r="AO24" s="4">
        <v>1.8</v>
      </c>
      <c r="AP24" s="4">
        <v>5.8</v>
      </c>
      <c r="AQ24" s="4">
        <v>10.1</v>
      </c>
      <c r="AR24" s="4">
        <v>8.1999999999999993</v>
      </c>
      <c r="AS24" s="4">
        <v>3.1</v>
      </c>
      <c r="AT24" s="4">
        <v>0</v>
      </c>
    </row>
    <row r="25" spans="1:46" ht="27">
      <c r="A25" s="2" t="s">
        <v>54</v>
      </c>
      <c r="B25" s="5">
        <v>5.2</v>
      </c>
      <c r="C25" s="5">
        <v>4.8</v>
      </c>
      <c r="D25" s="5">
        <v>0.9</v>
      </c>
      <c r="E25" s="5">
        <v>0.1</v>
      </c>
      <c r="F25" s="5">
        <v>0</v>
      </c>
      <c r="G25" s="5">
        <v>8.8000000000000007</v>
      </c>
      <c r="H25" s="5">
        <v>3.9</v>
      </c>
      <c r="I25" s="5">
        <v>0.4</v>
      </c>
      <c r="J25" s="5">
        <v>0.4</v>
      </c>
      <c r="K25" s="5">
        <v>0.3</v>
      </c>
      <c r="L25" s="5">
        <v>3.9</v>
      </c>
      <c r="M25" s="5">
        <v>0.4</v>
      </c>
      <c r="N25" s="5">
        <v>1.3</v>
      </c>
      <c r="O25" s="5">
        <v>0.7</v>
      </c>
      <c r="P25" s="5">
        <v>1</v>
      </c>
      <c r="Q25" s="5">
        <v>0.7</v>
      </c>
      <c r="R25" s="5">
        <v>0.2</v>
      </c>
      <c r="S25" s="5">
        <v>0.6</v>
      </c>
      <c r="T25" s="5">
        <v>0.7</v>
      </c>
      <c r="U25" s="5">
        <v>0.4</v>
      </c>
      <c r="V25" s="5">
        <v>0</v>
      </c>
      <c r="W25" s="5">
        <v>0.8</v>
      </c>
      <c r="X25" s="5">
        <v>0.3</v>
      </c>
      <c r="Y25" s="5">
        <v>1.4</v>
      </c>
      <c r="Z25" s="5">
        <v>2</v>
      </c>
      <c r="AA25" s="5">
        <v>1.2</v>
      </c>
      <c r="AB25" s="5">
        <v>1.2</v>
      </c>
      <c r="AC25" s="5">
        <v>0.3</v>
      </c>
      <c r="AD25" s="5">
        <v>0.2</v>
      </c>
      <c r="AE25" s="5">
        <v>0.7</v>
      </c>
      <c r="AF25" s="5">
        <v>0</v>
      </c>
      <c r="AG25" s="5">
        <v>1.5</v>
      </c>
      <c r="AH25" s="5">
        <v>0.1</v>
      </c>
      <c r="AI25" s="5">
        <v>0.6</v>
      </c>
      <c r="AJ25" s="5">
        <v>0.1</v>
      </c>
      <c r="AK25" s="5">
        <v>0.3</v>
      </c>
      <c r="AL25" s="5">
        <v>0.9</v>
      </c>
      <c r="AM25" s="5">
        <v>0.6</v>
      </c>
      <c r="AN25" s="5">
        <v>0.3</v>
      </c>
      <c r="AO25" s="5">
        <v>0.9</v>
      </c>
      <c r="AP25" s="5">
        <v>0.6</v>
      </c>
      <c r="AQ25" s="5">
        <v>0.3</v>
      </c>
      <c r="AR25" s="5">
        <v>0.5</v>
      </c>
      <c r="AS25" s="5">
        <v>0.4</v>
      </c>
      <c r="AT25" s="5">
        <v>0</v>
      </c>
    </row>
    <row r="26" spans="1:46">
      <c r="A26" s="2" t="s">
        <v>55</v>
      </c>
      <c r="B26" s="4">
        <v>9.6999999999999993</v>
      </c>
      <c r="C26" s="4">
        <v>0.6</v>
      </c>
      <c r="D26" s="4">
        <v>6.2</v>
      </c>
      <c r="E26" s="4">
        <v>0.1</v>
      </c>
      <c r="F26" s="4">
        <v>0</v>
      </c>
      <c r="G26" s="4">
        <v>1.7</v>
      </c>
      <c r="H26" s="4">
        <v>3.8</v>
      </c>
      <c r="I26" s="4">
        <v>0.2</v>
      </c>
      <c r="J26" s="4">
        <v>0.2</v>
      </c>
      <c r="K26" s="4">
        <v>0.1</v>
      </c>
      <c r="L26" s="4">
        <v>0.5</v>
      </c>
      <c r="M26" s="4">
        <v>0.1</v>
      </c>
      <c r="N26" s="4">
        <v>0.2</v>
      </c>
      <c r="O26" s="4">
        <v>0.5</v>
      </c>
      <c r="P26" s="4">
        <v>0.3</v>
      </c>
      <c r="Q26" s="4">
        <v>0.5</v>
      </c>
      <c r="R26" s="4">
        <v>0.1</v>
      </c>
      <c r="S26" s="4">
        <v>0.3</v>
      </c>
      <c r="T26" s="4">
        <v>0.5</v>
      </c>
      <c r="U26" s="4">
        <v>0.3</v>
      </c>
      <c r="V26" s="4">
        <v>0</v>
      </c>
      <c r="W26" s="4">
        <v>2.9</v>
      </c>
      <c r="X26" s="4">
        <v>1.8</v>
      </c>
      <c r="Y26" s="4">
        <v>1.3</v>
      </c>
      <c r="Z26" s="4">
        <v>235.5</v>
      </c>
      <c r="AA26" s="4">
        <v>12.4</v>
      </c>
      <c r="AB26" s="4">
        <v>0.1</v>
      </c>
      <c r="AC26" s="4">
        <v>0</v>
      </c>
      <c r="AD26" s="4">
        <v>0.3</v>
      </c>
      <c r="AE26" s="4">
        <v>0.9</v>
      </c>
      <c r="AF26" s="4">
        <v>0.1</v>
      </c>
      <c r="AG26" s="4">
        <v>2.4</v>
      </c>
      <c r="AH26" s="4">
        <v>0.2</v>
      </c>
      <c r="AI26" s="4">
        <v>4.8</v>
      </c>
      <c r="AJ26" s="4">
        <v>0</v>
      </c>
      <c r="AK26" s="4">
        <v>0.1</v>
      </c>
      <c r="AL26" s="4">
        <v>5.5</v>
      </c>
      <c r="AM26" s="4">
        <v>1.5</v>
      </c>
      <c r="AN26" s="4">
        <v>0.6</v>
      </c>
      <c r="AO26" s="4">
        <v>5.9</v>
      </c>
      <c r="AP26" s="4">
        <v>4.9000000000000004</v>
      </c>
      <c r="AQ26" s="4">
        <v>2</v>
      </c>
      <c r="AR26" s="4">
        <v>0.9</v>
      </c>
      <c r="AS26" s="4">
        <v>0.4</v>
      </c>
      <c r="AT26" s="4">
        <v>0</v>
      </c>
    </row>
    <row r="27" spans="1:46" ht="20.25">
      <c r="A27" s="2" t="s">
        <v>21</v>
      </c>
      <c r="B27" s="5">
        <v>204.5</v>
      </c>
      <c r="C27" s="5">
        <v>53.9</v>
      </c>
      <c r="D27" s="5">
        <v>27.8</v>
      </c>
      <c r="E27" s="5">
        <v>5.3</v>
      </c>
      <c r="F27" s="5">
        <v>0.2</v>
      </c>
      <c r="G27" s="5">
        <v>478.9</v>
      </c>
      <c r="H27" s="5">
        <v>404.5</v>
      </c>
      <c r="I27" s="5">
        <v>18.5</v>
      </c>
      <c r="J27" s="5">
        <v>41.7</v>
      </c>
      <c r="K27" s="5">
        <v>31.1</v>
      </c>
      <c r="L27" s="5">
        <v>61.3</v>
      </c>
      <c r="M27" s="5">
        <v>14.4</v>
      </c>
      <c r="N27" s="5">
        <v>62.2</v>
      </c>
      <c r="O27" s="5">
        <v>86.9</v>
      </c>
      <c r="P27" s="5">
        <v>51.3</v>
      </c>
      <c r="Q27" s="5">
        <v>53</v>
      </c>
      <c r="R27" s="5">
        <v>101.8</v>
      </c>
      <c r="S27" s="5">
        <v>66</v>
      </c>
      <c r="T27" s="5">
        <v>25.9</v>
      </c>
      <c r="U27" s="5">
        <v>39.4</v>
      </c>
      <c r="V27" s="5">
        <v>30</v>
      </c>
      <c r="W27" s="5">
        <v>76.2</v>
      </c>
      <c r="X27" s="5">
        <v>15.3</v>
      </c>
      <c r="Y27" s="5">
        <v>3</v>
      </c>
      <c r="Z27" s="5">
        <v>331</v>
      </c>
      <c r="AA27" s="5">
        <v>100.8</v>
      </c>
      <c r="AB27" s="5">
        <v>27.6</v>
      </c>
      <c r="AC27" s="5">
        <v>6.6</v>
      </c>
      <c r="AD27" s="5">
        <v>10.7</v>
      </c>
      <c r="AE27" s="5">
        <v>6</v>
      </c>
      <c r="AF27" s="5">
        <v>0.7</v>
      </c>
      <c r="AG27" s="5">
        <v>34.700000000000003</v>
      </c>
      <c r="AH27" s="5">
        <v>6.3</v>
      </c>
      <c r="AI27" s="5">
        <v>29.4</v>
      </c>
      <c r="AJ27" s="5">
        <v>1</v>
      </c>
      <c r="AK27" s="5">
        <v>3.7</v>
      </c>
      <c r="AL27" s="5">
        <v>6.1</v>
      </c>
      <c r="AM27" s="5">
        <v>10.3</v>
      </c>
      <c r="AN27" s="5">
        <v>4.5999999999999996</v>
      </c>
      <c r="AO27" s="5">
        <v>13.2</v>
      </c>
      <c r="AP27" s="5">
        <v>11.7</v>
      </c>
      <c r="AQ27" s="5">
        <v>18.100000000000001</v>
      </c>
      <c r="AR27" s="5">
        <v>5.7</v>
      </c>
      <c r="AS27" s="5">
        <v>7.2</v>
      </c>
      <c r="AT27" s="5">
        <v>0</v>
      </c>
    </row>
    <row r="28" spans="1:46" ht="20.25">
      <c r="A28" s="2" t="s">
        <v>42</v>
      </c>
      <c r="B28" s="4">
        <v>56.4</v>
      </c>
      <c r="C28" s="4">
        <v>16.5</v>
      </c>
      <c r="D28" s="4">
        <v>14.9</v>
      </c>
      <c r="E28" s="4">
        <v>2.2000000000000002</v>
      </c>
      <c r="F28" s="4">
        <v>0.3</v>
      </c>
      <c r="G28" s="4">
        <v>127</v>
      </c>
      <c r="H28" s="4">
        <v>53.9</v>
      </c>
      <c r="I28" s="4">
        <v>6.2</v>
      </c>
      <c r="J28" s="4">
        <v>8.5</v>
      </c>
      <c r="K28" s="4">
        <v>23.5</v>
      </c>
      <c r="L28" s="4">
        <v>16.5</v>
      </c>
      <c r="M28" s="4">
        <v>2.5</v>
      </c>
      <c r="N28" s="4">
        <v>11.7</v>
      </c>
      <c r="O28" s="4">
        <v>32.9</v>
      </c>
      <c r="P28" s="4">
        <v>15.5</v>
      </c>
      <c r="Q28" s="4">
        <v>14.6</v>
      </c>
      <c r="R28" s="4">
        <v>18.399999999999999</v>
      </c>
      <c r="S28" s="4">
        <v>14.4</v>
      </c>
      <c r="T28" s="4">
        <v>7.3</v>
      </c>
      <c r="U28" s="4">
        <v>2.9</v>
      </c>
      <c r="V28" s="4">
        <v>9.6999999999999993</v>
      </c>
      <c r="W28" s="4">
        <v>14.3</v>
      </c>
      <c r="X28" s="4">
        <v>7.8</v>
      </c>
      <c r="Y28" s="4">
        <v>0.6</v>
      </c>
      <c r="Z28" s="4">
        <v>94.8</v>
      </c>
      <c r="AA28" s="4">
        <v>23.1</v>
      </c>
      <c r="AB28" s="4">
        <v>7.2</v>
      </c>
      <c r="AC28" s="4">
        <v>2.2999999999999998</v>
      </c>
      <c r="AD28" s="4">
        <v>3.9</v>
      </c>
      <c r="AE28" s="4">
        <v>8.6</v>
      </c>
      <c r="AF28" s="4">
        <v>0.2</v>
      </c>
      <c r="AG28" s="4">
        <v>9.3000000000000007</v>
      </c>
      <c r="AH28" s="4">
        <v>1.7</v>
      </c>
      <c r="AI28" s="4">
        <v>3.9</v>
      </c>
      <c r="AJ28" s="4">
        <v>0.5</v>
      </c>
      <c r="AK28" s="4">
        <v>2.4</v>
      </c>
      <c r="AL28" s="4">
        <v>1.9</v>
      </c>
      <c r="AM28" s="4">
        <v>5.5</v>
      </c>
      <c r="AN28" s="4">
        <v>2.1</v>
      </c>
      <c r="AO28" s="4">
        <v>5.7</v>
      </c>
      <c r="AP28" s="4">
        <v>7</v>
      </c>
      <c r="AQ28" s="4">
        <v>4.4000000000000004</v>
      </c>
      <c r="AR28" s="4">
        <v>3.3</v>
      </c>
      <c r="AS28" s="4">
        <v>2.1</v>
      </c>
      <c r="AT28" s="4">
        <v>0</v>
      </c>
    </row>
    <row r="29" spans="1:46">
      <c r="A29" s="2" t="s">
        <v>43</v>
      </c>
      <c r="B29" s="5">
        <v>3.3</v>
      </c>
      <c r="C29" s="5">
        <v>1</v>
      </c>
      <c r="D29" s="5">
        <v>1</v>
      </c>
      <c r="E29" s="5">
        <v>0.2</v>
      </c>
      <c r="F29" s="5">
        <v>0</v>
      </c>
      <c r="G29" s="5">
        <v>9.1</v>
      </c>
      <c r="H29" s="5">
        <v>3.6</v>
      </c>
      <c r="I29" s="5">
        <v>0.4</v>
      </c>
      <c r="J29" s="5">
        <v>0.6</v>
      </c>
      <c r="K29" s="5">
        <v>0.6</v>
      </c>
      <c r="L29" s="5">
        <v>1.3</v>
      </c>
      <c r="M29" s="5">
        <v>0.2</v>
      </c>
      <c r="N29" s="5">
        <v>0.8</v>
      </c>
      <c r="O29" s="5">
        <v>2.2999999999999998</v>
      </c>
      <c r="P29" s="5">
        <v>1.2</v>
      </c>
      <c r="Q29" s="5">
        <v>1.1000000000000001</v>
      </c>
      <c r="R29" s="5">
        <v>1.4</v>
      </c>
      <c r="S29" s="5">
        <v>1</v>
      </c>
      <c r="T29" s="5">
        <v>0.6</v>
      </c>
      <c r="U29" s="5">
        <v>0.3</v>
      </c>
      <c r="V29" s="5">
        <v>0.7</v>
      </c>
      <c r="W29" s="5">
        <v>1</v>
      </c>
      <c r="X29" s="5">
        <v>0.5</v>
      </c>
      <c r="Y29" s="5">
        <v>0</v>
      </c>
      <c r="Z29" s="5">
        <v>6.5</v>
      </c>
      <c r="AA29" s="5">
        <v>2.8</v>
      </c>
      <c r="AB29" s="5">
        <v>0.3</v>
      </c>
      <c r="AC29" s="5">
        <v>0.2</v>
      </c>
      <c r="AD29" s="5">
        <v>0.3</v>
      </c>
      <c r="AE29" s="5">
        <v>0.1</v>
      </c>
      <c r="AF29" s="5">
        <v>0</v>
      </c>
      <c r="AG29" s="5">
        <v>0.6</v>
      </c>
      <c r="AH29" s="5">
        <v>0.1</v>
      </c>
      <c r="AI29" s="5">
        <v>0.3</v>
      </c>
      <c r="AJ29" s="5">
        <v>0</v>
      </c>
      <c r="AK29" s="5">
        <v>0.1</v>
      </c>
      <c r="AL29" s="5">
        <v>0.1</v>
      </c>
      <c r="AM29" s="5">
        <v>0.4</v>
      </c>
      <c r="AN29" s="5">
        <v>0.1</v>
      </c>
      <c r="AO29" s="5">
        <v>0.2</v>
      </c>
      <c r="AP29" s="5">
        <v>0.2</v>
      </c>
      <c r="AQ29" s="5">
        <v>0.2</v>
      </c>
      <c r="AR29" s="5">
        <v>0.1</v>
      </c>
      <c r="AS29" s="5">
        <v>0.1</v>
      </c>
      <c r="AT29" s="5">
        <v>0</v>
      </c>
    </row>
    <row r="30" spans="1:46">
      <c r="A30" s="2" t="s">
        <v>44</v>
      </c>
      <c r="B30" s="4">
        <v>8.1999999999999993</v>
      </c>
      <c r="C30" s="4">
        <v>1.5</v>
      </c>
      <c r="D30" s="4">
        <v>17.8</v>
      </c>
      <c r="E30" s="4">
        <v>0.5</v>
      </c>
      <c r="F30" s="4">
        <v>0</v>
      </c>
      <c r="G30" s="4">
        <v>15.8</v>
      </c>
      <c r="H30" s="4">
        <v>14.3</v>
      </c>
      <c r="I30" s="4">
        <v>2.6</v>
      </c>
      <c r="J30" s="4">
        <v>1.1000000000000001</v>
      </c>
      <c r="K30" s="4">
        <v>1.3</v>
      </c>
      <c r="L30" s="4">
        <v>1.9</v>
      </c>
      <c r="M30" s="4">
        <v>0.5</v>
      </c>
      <c r="N30" s="4">
        <v>2.2999999999999998</v>
      </c>
      <c r="O30" s="4">
        <v>2.9</v>
      </c>
      <c r="P30" s="4">
        <v>2.1</v>
      </c>
      <c r="Q30" s="4">
        <v>2.2000000000000002</v>
      </c>
      <c r="R30" s="4">
        <v>2.8</v>
      </c>
      <c r="S30" s="4">
        <v>1.7</v>
      </c>
      <c r="T30" s="4">
        <v>2.1</v>
      </c>
      <c r="U30" s="4">
        <v>0.3</v>
      </c>
      <c r="V30" s="4">
        <v>0.7</v>
      </c>
      <c r="W30" s="4">
        <v>3.7</v>
      </c>
      <c r="X30" s="4">
        <v>3.7</v>
      </c>
      <c r="Y30" s="4">
        <v>0.1</v>
      </c>
      <c r="Z30" s="4">
        <v>14.6</v>
      </c>
      <c r="AA30" s="4">
        <v>25.3</v>
      </c>
      <c r="AB30" s="4">
        <v>4.5999999999999996</v>
      </c>
      <c r="AC30" s="4">
        <v>0.4</v>
      </c>
      <c r="AD30" s="4">
        <v>0.2</v>
      </c>
      <c r="AE30" s="4">
        <v>15.6</v>
      </c>
      <c r="AF30" s="4">
        <v>0</v>
      </c>
      <c r="AG30" s="4">
        <v>3.9</v>
      </c>
      <c r="AH30" s="4">
        <v>0.8</v>
      </c>
      <c r="AI30" s="4">
        <v>0.6</v>
      </c>
      <c r="AJ30" s="4">
        <v>0.9</v>
      </c>
      <c r="AK30" s="4">
        <v>6.8</v>
      </c>
      <c r="AL30" s="4">
        <v>1</v>
      </c>
      <c r="AM30" s="4">
        <v>13.5</v>
      </c>
      <c r="AN30" s="4">
        <v>7.5</v>
      </c>
      <c r="AO30" s="4">
        <v>8.8000000000000007</v>
      </c>
      <c r="AP30" s="4">
        <v>3.2</v>
      </c>
      <c r="AQ30" s="4">
        <v>1.8</v>
      </c>
      <c r="AR30" s="4">
        <v>3.1</v>
      </c>
      <c r="AS30" s="4">
        <v>2</v>
      </c>
      <c r="AT30" s="4">
        <v>0</v>
      </c>
    </row>
    <row r="31" spans="1:46" ht="20.25">
      <c r="A31" s="2" t="s">
        <v>20</v>
      </c>
      <c r="B31" s="5">
        <v>12.4</v>
      </c>
      <c r="C31" s="5">
        <v>3</v>
      </c>
      <c r="D31" s="5">
        <v>3.1</v>
      </c>
      <c r="E31" s="5">
        <v>1</v>
      </c>
      <c r="F31" s="5">
        <v>0.1</v>
      </c>
      <c r="G31" s="5">
        <v>31.6</v>
      </c>
      <c r="H31" s="5">
        <v>12.6</v>
      </c>
      <c r="I31" s="5">
        <v>1.3</v>
      </c>
      <c r="J31" s="5">
        <v>2.7</v>
      </c>
      <c r="K31" s="5">
        <v>1.8</v>
      </c>
      <c r="L31" s="5">
        <v>5.5</v>
      </c>
      <c r="M31" s="5">
        <v>0.5</v>
      </c>
      <c r="N31" s="5">
        <v>2.5</v>
      </c>
      <c r="O31" s="5">
        <v>7.1</v>
      </c>
      <c r="P31" s="5">
        <v>3.5</v>
      </c>
      <c r="Q31" s="5">
        <v>3.8</v>
      </c>
      <c r="R31" s="5">
        <v>4.0999999999999996</v>
      </c>
      <c r="S31" s="5">
        <v>3.3</v>
      </c>
      <c r="T31" s="5">
        <v>1.9</v>
      </c>
      <c r="U31" s="5">
        <v>0.9</v>
      </c>
      <c r="V31" s="5">
        <v>2.2000000000000002</v>
      </c>
      <c r="W31" s="5">
        <v>3.5</v>
      </c>
      <c r="X31" s="5">
        <v>1.2</v>
      </c>
      <c r="Y31" s="5">
        <v>0.1</v>
      </c>
      <c r="Z31" s="5">
        <v>20</v>
      </c>
      <c r="AA31" s="5">
        <v>27.9</v>
      </c>
      <c r="AB31" s="5">
        <v>2.8</v>
      </c>
      <c r="AC31" s="5">
        <v>11.3</v>
      </c>
      <c r="AD31" s="5">
        <v>14.1</v>
      </c>
      <c r="AE31" s="5">
        <v>4.8</v>
      </c>
      <c r="AF31" s="5">
        <v>0.3</v>
      </c>
      <c r="AG31" s="5">
        <v>1.6</v>
      </c>
      <c r="AH31" s="5">
        <v>1</v>
      </c>
      <c r="AI31" s="5">
        <v>0.8</v>
      </c>
      <c r="AJ31" s="5">
        <v>0</v>
      </c>
      <c r="AK31" s="5">
        <v>0.2</v>
      </c>
      <c r="AL31" s="5">
        <v>0.3</v>
      </c>
      <c r="AM31" s="5">
        <v>0.9</v>
      </c>
      <c r="AN31" s="5">
        <v>0.3</v>
      </c>
      <c r="AO31" s="5">
        <v>0.6</v>
      </c>
      <c r="AP31" s="5">
        <v>0.9</v>
      </c>
      <c r="AQ31" s="5">
        <v>0.6</v>
      </c>
      <c r="AR31" s="5">
        <v>0.3</v>
      </c>
      <c r="AS31" s="5">
        <v>0.5</v>
      </c>
      <c r="AT31" s="5">
        <v>0</v>
      </c>
    </row>
    <row r="32" spans="1:46" ht="13.5">
      <c r="A32" s="2" t="s">
        <v>56</v>
      </c>
      <c r="B32" s="4">
        <v>1.6</v>
      </c>
      <c r="C32" s="4">
        <v>0.5</v>
      </c>
      <c r="D32" s="4">
        <v>0.1</v>
      </c>
      <c r="E32" s="4">
        <v>0</v>
      </c>
      <c r="F32" s="4">
        <v>0</v>
      </c>
      <c r="G32" s="4">
        <v>2.2999999999999998</v>
      </c>
      <c r="H32" s="4">
        <v>3.4</v>
      </c>
      <c r="I32" s="4">
        <v>0.2</v>
      </c>
      <c r="J32" s="4">
        <v>0.1</v>
      </c>
      <c r="K32" s="4">
        <v>0.1</v>
      </c>
      <c r="L32" s="4">
        <v>0.2</v>
      </c>
      <c r="M32" s="4">
        <v>0.1</v>
      </c>
      <c r="N32" s="4">
        <v>0.2</v>
      </c>
      <c r="O32" s="4">
        <v>0.3</v>
      </c>
      <c r="P32" s="4">
        <v>0.1</v>
      </c>
      <c r="Q32" s="4">
        <v>0.1</v>
      </c>
      <c r="R32" s="4">
        <v>0.6</v>
      </c>
      <c r="S32" s="4">
        <v>0.4</v>
      </c>
      <c r="T32" s="4">
        <v>0.2</v>
      </c>
      <c r="U32" s="4">
        <v>0.2</v>
      </c>
      <c r="V32" s="4">
        <v>0</v>
      </c>
      <c r="W32" s="4">
        <v>1</v>
      </c>
      <c r="X32" s="4">
        <v>0.1</v>
      </c>
      <c r="Y32" s="4">
        <v>0</v>
      </c>
      <c r="Z32" s="4">
        <v>0.5</v>
      </c>
      <c r="AA32" s="4">
        <v>0.4</v>
      </c>
      <c r="AB32" s="4">
        <v>0.1</v>
      </c>
      <c r="AC32" s="4">
        <v>0</v>
      </c>
      <c r="AD32" s="4">
        <v>2.2999999999999998</v>
      </c>
      <c r="AE32" s="4">
        <v>0.3</v>
      </c>
      <c r="AF32" s="4">
        <v>0.1</v>
      </c>
      <c r="AG32" s="4">
        <v>0.7</v>
      </c>
      <c r="AH32" s="4">
        <v>0.1</v>
      </c>
      <c r="AI32" s="4">
        <v>1.5</v>
      </c>
      <c r="AJ32" s="4">
        <v>0.2</v>
      </c>
      <c r="AK32" s="4">
        <v>0.5</v>
      </c>
      <c r="AL32" s="4">
        <v>0</v>
      </c>
      <c r="AM32" s="4">
        <v>0.2</v>
      </c>
      <c r="AN32" s="4">
        <v>0</v>
      </c>
      <c r="AO32" s="4">
        <v>0.9</v>
      </c>
      <c r="AP32" s="4">
        <v>0.6</v>
      </c>
      <c r="AQ32" s="4">
        <v>0.2</v>
      </c>
      <c r="AR32" s="4">
        <v>0.3</v>
      </c>
      <c r="AS32" s="4">
        <v>0.1</v>
      </c>
      <c r="AT32" s="4">
        <v>0</v>
      </c>
    </row>
    <row r="33" spans="1:46" ht="20.25">
      <c r="A33" s="2" t="s">
        <v>18</v>
      </c>
      <c r="B33" s="5">
        <v>4.2</v>
      </c>
      <c r="C33" s="5">
        <v>3.3</v>
      </c>
      <c r="D33" s="5">
        <v>1.1000000000000001</v>
      </c>
      <c r="E33" s="5">
        <v>0.4</v>
      </c>
      <c r="F33" s="5">
        <v>0</v>
      </c>
      <c r="G33" s="5">
        <v>6.8</v>
      </c>
      <c r="H33" s="5">
        <v>7.2</v>
      </c>
      <c r="I33" s="5">
        <v>1.6</v>
      </c>
      <c r="J33" s="5">
        <v>0.7</v>
      </c>
      <c r="K33" s="5">
        <v>3.4</v>
      </c>
      <c r="L33" s="5">
        <v>0.8</v>
      </c>
      <c r="M33" s="5">
        <v>0.1</v>
      </c>
      <c r="N33" s="5">
        <v>0.6</v>
      </c>
      <c r="O33" s="5">
        <v>1.5</v>
      </c>
      <c r="P33" s="5">
        <v>0.6</v>
      </c>
      <c r="Q33" s="5">
        <v>0.7</v>
      </c>
      <c r="R33" s="5">
        <v>1</v>
      </c>
      <c r="S33" s="5">
        <v>0.4</v>
      </c>
      <c r="T33" s="5">
        <v>0.9</v>
      </c>
      <c r="U33" s="5">
        <v>0.2</v>
      </c>
      <c r="V33" s="5">
        <v>0.1</v>
      </c>
      <c r="W33" s="5">
        <v>2.2999999999999998</v>
      </c>
      <c r="X33" s="5">
        <v>0.1</v>
      </c>
      <c r="Y33" s="5">
        <v>0.1</v>
      </c>
      <c r="Z33" s="5">
        <v>11.1</v>
      </c>
      <c r="AA33" s="5">
        <v>19.399999999999999</v>
      </c>
      <c r="AB33" s="5">
        <v>1.7</v>
      </c>
      <c r="AC33" s="5">
        <v>0.7</v>
      </c>
      <c r="AD33" s="5">
        <v>0.7</v>
      </c>
      <c r="AE33" s="5">
        <v>4.5</v>
      </c>
      <c r="AF33" s="5">
        <v>0</v>
      </c>
      <c r="AG33" s="5">
        <v>8.4</v>
      </c>
      <c r="AH33" s="5">
        <v>0.4</v>
      </c>
      <c r="AI33" s="5">
        <v>2.1</v>
      </c>
      <c r="AJ33" s="5">
        <v>0.5</v>
      </c>
      <c r="AK33" s="5">
        <v>2.2999999999999998</v>
      </c>
      <c r="AL33" s="5">
        <v>1.2</v>
      </c>
      <c r="AM33" s="5">
        <v>6.1</v>
      </c>
      <c r="AN33" s="5">
        <v>2</v>
      </c>
      <c r="AO33" s="5">
        <v>11</v>
      </c>
      <c r="AP33" s="5">
        <v>7</v>
      </c>
      <c r="AQ33" s="5">
        <v>1.4</v>
      </c>
      <c r="AR33" s="5">
        <v>1.4</v>
      </c>
      <c r="AS33" s="5">
        <v>0.9</v>
      </c>
      <c r="AT33" s="5">
        <v>0</v>
      </c>
    </row>
    <row r="34" spans="1:46" ht="27">
      <c r="A34" s="2" t="s">
        <v>57</v>
      </c>
      <c r="B34" s="4">
        <v>0.2</v>
      </c>
      <c r="C34" s="4">
        <v>0</v>
      </c>
      <c r="D34" s="4">
        <v>0.1</v>
      </c>
      <c r="E34" s="4">
        <v>0</v>
      </c>
      <c r="F34" s="4">
        <v>0</v>
      </c>
      <c r="G34" s="4">
        <v>0.3</v>
      </c>
      <c r="H34" s="4">
        <v>0.3</v>
      </c>
      <c r="I34" s="4">
        <v>0</v>
      </c>
      <c r="J34" s="4">
        <v>0.1</v>
      </c>
      <c r="K34" s="4">
        <v>0</v>
      </c>
      <c r="L34" s="4">
        <v>0.1</v>
      </c>
      <c r="M34" s="4">
        <v>0</v>
      </c>
      <c r="N34" s="4">
        <v>0</v>
      </c>
      <c r="O34" s="4">
        <v>0.1</v>
      </c>
      <c r="P34" s="4">
        <v>0</v>
      </c>
      <c r="Q34" s="4">
        <v>0</v>
      </c>
      <c r="R34" s="4">
        <v>0.1</v>
      </c>
      <c r="S34" s="4">
        <v>0.1</v>
      </c>
      <c r="T34" s="4">
        <v>0</v>
      </c>
      <c r="U34" s="4">
        <v>0</v>
      </c>
      <c r="V34" s="4">
        <v>0</v>
      </c>
      <c r="W34" s="4">
        <v>0.3</v>
      </c>
      <c r="X34" s="4">
        <v>0</v>
      </c>
      <c r="Y34" s="4">
        <v>0</v>
      </c>
      <c r="Z34" s="4">
        <v>0.2</v>
      </c>
      <c r="AA34" s="4">
        <v>0.5</v>
      </c>
      <c r="AB34" s="4">
        <v>0.1</v>
      </c>
      <c r="AC34" s="4">
        <v>0</v>
      </c>
      <c r="AD34" s="4">
        <v>0</v>
      </c>
      <c r="AE34" s="4">
        <v>0</v>
      </c>
      <c r="AF34" s="4">
        <v>0</v>
      </c>
      <c r="AG34" s="4">
        <v>0.1</v>
      </c>
      <c r="AH34" s="4">
        <v>0.6</v>
      </c>
      <c r="AI34" s="4">
        <v>0.1</v>
      </c>
      <c r="AJ34" s="4">
        <v>0.1</v>
      </c>
      <c r="AK34" s="4">
        <v>0.2</v>
      </c>
      <c r="AL34" s="4">
        <v>0</v>
      </c>
      <c r="AM34" s="4">
        <v>0.2</v>
      </c>
      <c r="AN34" s="4">
        <v>0</v>
      </c>
      <c r="AO34" s="4">
        <v>0.5</v>
      </c>
      <c r="AP34" s="4">
        <v>0.5</v>
      </c>
      <c r="AQ34" s="4">
        <v>0.1</v>
      </c>
      <c r="AR34" s="4">
        <v>0</v>
      </c>
      <c r="AS34" s="4">
        <v>0</v>
      </c>
      <c r="AT34" s="4">
        <v>0</v>
      </c>
    </row>
    <row r="35" spans="1:46">
      <c r="A35" s="2" t="s">
        <v>16</v>
      </c>
      <c r="B35" s="5">
        <v>44.2</v>
      </c>
      <c r="C35" s="5">
        <v>7.1</v>
      </c>
      <c r="D35" s="5">
        <v>53.5</v>
      </c>
      <c r="E35" s="5">
        <v>0.3</v>
      </c>
      <c r="F35" s="5">
        <v>0</v>
      </c>
      <c r="G35" s="5">
        <v>11</v>
      </c>
      <c r="H35" s="5">
        <v>18.399999999999999</v>
      </c>
      <c r="I35" s="5">
        <v>2.7</v>
      </c>
      <c r="J35" s="5">
        <v>1.2</v>
      </c>
      <c r="K35" s="5">
        <v>1.3</v>
      </c>
      <c r="L35" s="5">
        <v>2.5</v>
      </c>
      <c r="M35" s="5">
        <v>0.8</v>
      </c>
      <c r="N35" s="5">
        <v>1.2</v>
      </c>
      <c r="O35" s="5">
        <v>3.3</v>
      </c>
      <c r="P35" s="5">
        <v>0.5</v>
      </c>
      <c r="Q35" s="5">
        <v>0.7</v>
      </c>
      <c r="R35" s="5">
        <v>1.3</v>
      </c>
      <c r="S35" s="5">
        <v>1.4</v>
      </c>
      <c r="T35" s="5">
        <v>1.3</v>
      </c>
      <c r="U35" s="5">
        <v>0.7</v>
      </c>
      <c r="V35" s="5">
        <v>0.1</v>
      </c>
      <c r="W35" s="5">
        <v>3.2</v>
      </c>
      <c r="X35" s="5">
        <v>1</v>
      </c>
      <c r="Y35" s="5">
        <v>0.2</v>
      </c>
      <c r="Z35" s="5">
        <v>12.8</v>
      </c>
      <c r="AA35" s="5">
        <v>3.6</v>
      </c>
      <c r="AB35" s="5">
        <v>2.8</v>
      </c>
      <c r="AC35" s="5">
        <v>0.6</v>
      </c>
      <c r="AD35" s="5">
        <v>1.2</v>
      </c>
      <c r="AE35" s="5">
        <v>2</v>
      </c>
      <c r="AF35" s="5">
        <v>0</v>
      </c>
      <c r="AG35" s="5">
        <v>28.5</v>
      </c>
      <c r="AH35" s="5">
        <v>1.7</v>
      </c>
      <c r="AI35" s="5">
        <v>3.5</v>
      </c>
      <c r="AJ35" s="5">
        <v>1.1000000000000001</v>
      </c>
      <c r="AK35" s="5">
        <v>13.2</v>
      </c>
      <c r="AL35" s="5">
        <v>2.7</v>
      </c>
      <c r="AM35" s="5">
        <v>2.4</v>
      </c>
      <c r="AN35" s="5">
        <v>0.5</v>
      </c>
      <c r="AO35" s="5">
        <v>6.6</v>
      </c>
      <c r="AP35" s="5">
        <v>6.4</v>
      </c>
      <c r="AQ35" s="5">
        <v>2.7</v>
      </c>
      <c r="AR35" s="5">
        <v>3</v>
      </c>
      <c r="AS35" s="5">
        <v>2.2999999999999998</v>
      </c>
      <c r="AT35" s="5">
        <v>0</v>
      </c>
    </row>
    <row r="36" spans="1:46" ht="13.5">
      <c r="A36" s="2" t="s">
        <v>58</v>
      </c>
      <c r="B36" s="4">
        <v>0.6</v>
      </c>
      <c r="C36" s="4">
        <v>0.1</v>
      </c>
      <c r="D36" s="4">
        <v>1</v>
      </c>
      <c r="E36" s="4">
        <v>0</v>
      </c>
      <c r="F36" s="4">
        <v>0</v>
      </c>
      <c r="G36" s="4">
        <v>1.3</v>
      </c>
      <c r="H36" s="4">
        <v>0.7</v>
      </c>
      <c r="I36" s="4">
        <v>0.1</v>
      </c>
      <c r="J36" s="4">
        <v>0.1</v>
      </c>
      <c r="K36" s="4">
        <v>0.4</v>
      </c>
      <c r="L36" s="4">
        <v>0.2</v>
      </c>
      <c r="M36" s="4">
        <v>0.1</v>
      </c>
      <c r="N36" s="4">
        <v>0.1</v>
      </c>
      <c r="O36" s="4">
        <v>0.1</v>
      </c>
      <c r="P36" s="4">
        <v>0.3</v>
      </c>
      <c r="Q36" s="4">
        <v>0.4</v>
      </c>
      <c r="R36" s="4">
        <v>1.5</v>
      </c>
      <c r="S36" s="4">
        <v>0.5</v>
      </c>
      <c r="T36" s="4">
        <v>0.1</v>
      </c>
      <c r="U36" s="4">
        <v>0.1</v>
      </c>
      <c r="V36" s="4">
        <v>0</v>
      </c>
      <c r="W36" s="4">
        <v>0.2</v>
      </c>
      <c r="X36" s="4">
        <v>0.1</v>
      </c>
      <c r="Y36" s="4">
        <v>0</v>
      </c>
      <c r="Z36" s="4">
        <v>0.8</v>
      </c>
      <c r="AA36" s="4">
        <v>0.8</v>
      </c>
      <c r="AB36" s="4">
        <v>0.2</v>
      </c>
      <c r="AC36" s="4">
        <v>0</v>
      </c>
      <c r="AD36" s="4">
        <v>0.2</v>
      </c>
      <c r="AE36" s="4">
        <v>0</v>
      </c>
      <c r="AF36" s="4">
        <v>0</v>
      </c>
      <c r="AG36" s="4">
        <v>0.6</v>
      </c>
      <c r="AH36" s="4">
        <v>0.9</v>
      </c>
      <c r="AI36" s="4">
        <v>0.7</v>
      </c>
      <c r="AJ36" s="4">
        <v>1.9</v>
      </c>
      <c r="AK36" s="4">
        <v>0.1</v>
      </c>
      <c r="AL36" s="4">
        <v>0</v>
      </c>
      <c r="AM36" s="4">
        <v>0.6</v>
      </c>
      <c r="AN36" s="4">
        <v>0</v>
      </c>
      <c r="AO36" s="4">
        <v>0.5</v>
      </c>
      <c r="AP36" s="4">
        <v>0.4</v>
      </c>
      <c r="AQ36" s="4">
        <v>0.2</v>
      </c>
      <c r="AR36" s="4">
        <v>0.1</v>
      </c>
      <c r="AS36" s="4">
        <v>0.1</v>
      </c>
      <c r="AT36" s="4">
        <v>0</v>
      </c>
    </row>
    <row r="37" spans="1:46" ht="13.5">
      <c r="A37" s="2" t="s">
        <v>59</v>
      </c>
      <c r="B37" s="5">
        <v>5.5</v>
      </c>
      <c r="C37" s="5">
        <v>23.9</v>
      </c>
      <c r="D37" s="5">
        <v>0.7</v>
      </c>
      <c r="E37" s="5">
        <v>0.5</v>
      </c>
      <c r="F37" s="5">
        <v>0</v>
      </c>
      <c r="G37" s="5">
        <v>18.8</v>
      </c>
      <c r="H37" s="5">
        <v>76.599999999999994</v>
      </c>
      <c r="I37" s="5">
        <v>2.8</v>
      </c>
      <c r="J37" s="5">
        <v>0.4</v>
      </c>
      <c r="K37" s="5">
        <v>0.4</v>
      </c>
      <c r="L37" s="5">
        <v>9.3000000000000007</v>
      </c>
      <c r="M37" s="5">
        <v>0.2</v>
      </c>
      <c r="N37" s="5">
        <v>4.7</v>
      </c>
      <c r="O37" s="5">
        <v>1.3</v>
      </c>
      <c r="P37" s="5">
        <v>1.6</v>
      </c>
      <c r="Q37" s="5">
        <v>1.6</v>
      </c>
      <c r="R37" s="5">
        <v>2.7</v>
      </c>
      <c r="S37" s="5">
        <v>1.7</v>
      </c>
      <c r="T37" s="5">
        <v>1.4</v>
      </c>
      <c r="U37" s="5">
        <v>1.3</v>
      </c>
      <c r="V37" s="5">
        <v>0</v>
      </c>
      <c r="W37" s="5">
        <v>10.6</v>
      </c>
      <c r="X37" s="5">
        <v>0.4</v>
      </c>
      <c r="Y37" s="5">
        <v>1</v>
      </c>
      <c r="Z37" s="5">
        <v>6.1</v>
      </c>
      <c r="AA37" s="5">
        <v>109.5</v>
      </c>
      <c r="AB37" s="5">
        <v>2.2999999999999998</v>
      </c>
      <c r="AC37" s="5">
        <v>0.6</v>
      </c>
      <c r="AD37" s="5">
        <v>4.8</v>
      </c>
      <c r="AE37" s="5">
        <v>10.5</v>
      </c>
      <c r="AF37" s="5">
        <v>28.8</v>
      </c>
      <c r="AG37" s="5">
        <v>64.900000000000006</v>
      </c>
      <c r="AH37" s="5">
        <v>0.8</v>
      </c>
      <c r="AI37" s="5">
        <v>29.7</v>
      </c>
      <c r="AJ37" s="5">
        <v>0.7</v>
      </c>
      <c r="AK37" s="5">
        <v>91</v>
      </c>
      <c r="AL37" s="5">
        <v>0.1</v>
      </c>
      <c r="AM37" s="5">
        <v>12.7</v>
      </c>
      <c r="AN37" s="5">
        <v>4.4000000000000004</v>
      </c>
      <c r="AO37" s="5">
        <v>21.4</v>
      </c>
      <c r="AP37" s="5">
        <v>0.8</v>
      </c>
      <c r="AQ37" s="5">
        <v>0.2</v>
      </c>
      <c r="AR37" s="5">
        <v>2.2000000000000002</v>
      </c>
      <c r="AS37" s="5">
        <v>2.9</v>
      </c>
      <c r="AT37" s="5">
        <v>0</v>
      </c>
    </row>
    <row r="38" spans="1:46">
      <c r="A38" s="2" t="s">
        <v>60</v>
      </c>
      <c r="B38" s="4">
        <v>0.2</v>
      </c>
      <c r="C38" s="4">
        <v>1.4</v>
      </c>
      <c r="D38" s="4">
        <v>0.5</v>
      </c>
      <c r="E38" s="4">
        <v>0</v>
      </c>
      <c r="F38" s="4">
        <v>0</v>
      </c>
      <c r="G38" s="4">
        <v>0.8</v>
      </c>
      <c r="H38" s="4">
        <v>3.2</v>
      </c>
      <c r="I38" s="4">
        <v>0.2</v>
      </c>
      <c r="J38" s="4">
        <v>0.1</v>
      </c>
      <c r="K38" s="4">
        <v>0.2</v>
      </c>
      <c r="L38" s="4">
        <v>0.1</v>
      </c>
      <c r="M38" s="4">
        <v>0.1</v>
      </c>
      <c r="N38" s="4">
        <v>0.1</v>
      </c>
      <c r="O38" s="4">
        <v>0.2</v>
      </c>
      <c r="P38" s="4">
        <v>0.1</v>
      </c>
      <c r="Q38" s="4">
        <v>0.1</v>
      </c>
      <c r="R38" s="4">
        <v>0.4</v>
      </c>
      <c r="S38" s="4">
        <v>0.1</v>
      </c>
      <c r="T38" s="4">
        <v>0.2</v>
      </c>
      <c r="U38" s="4">
        <v>0</v>
      </c>
      <c r="V38" s="4">
        <v>0</v>
      </c>
      <c r="W38" s="4">
        <v>0.7</v>
      </c>
      <c r="X38" s="4">
        <v>0.1</v>
      </c>
      <c r="Y38" s="4">
        <v>0</v>
      </c>
      <c r="Z38" s="4">
        <v>1.2</v>
      </c>
      <c r="AA38" s="4">
        <v>27.6</v>
      </c>
      <c r="AB38" s="4">
        <v>0.2</v>
      </c>
      <c r="AC38" s="4">
        <v>0.1</v>
      </c>
      <c r="AD38" s="4">
        <v>13.2</v>
      </c>
      <c r="AE38" s="4">
        <v>0.2</v>
      </c>
      <c r="AF38" s="4">
        <v>0</v>
      </c>
      <c r="AG38" s="4">
        <v>0.7</v>
      </c>
      <c r="AH38" s="4">
        <v>0.1</v>
      </c>
      <c r="AI38" s="4">
        <v>0</v>
      </c>
      <c r="AJ38" s="4">
        <v>0.6</v>
      </c>
      <c r="AK38" s="4">
        <v>1.2</v>
      </c>
      <c r="AL38" s="4">
        <v>0.2</v>
      </c>
      <c r="AM38" s="4">
        <v>2.8</v>
      </c>
      <c r="AN38" s="4">
        <v>0.9</v>
      </c>
      <c r="AO38" s="4">
        <v>0.2</v>
      </c>
      <c r="AP38" s="4">
        <v>0.2</v>
      </c>
      <c r="AQ38" s="4">
        <v>0</v>
      </c>
      <c r="AR38" s="4">
        <v>0.2</v>
      </c>
      <c r="AS38" s="4">
        <v>0.3</v>
      </c>
      <c r="AT38" s="4">
        <v>0</v>
      </c>
    </row>
    <row r="39" spans="1:46" ht="20.25">
      <c r="A39" s="2" t="s">
        <v>61</v>
      </c>
      <c r="B39" s="5">
        <v>3.8</v>
      </c>
      <c r="C39" s="5">
        <v>2</v>
      </c>
      <c r="D39" s="5">
        <v>106.4</v>
      </c>
      <c r="E39" s="5">
        <v>1.6</v>
      </c>
      <c r="F39" s="5">
        <v>1.1000000000000001</v>
      </c>
      <c r="G39" s="5">
        <v>17.899999999999999</v>
      </c>
      <c r="H39" s="5">
        <v>7.2</v>
      </c>
      <c r="I39" s="5">
        <v>0.9</v>
      </c>
      <c r="J39" s="5">
        <v>0.4</v>
      </c>
      <c r="K39" s="5">
        <v>1.9</v>
      </c>
      <c r="L39" s="5">
        <v>0.6</v>
      </c>
      <c r="M39" s="5">
        <v>0.4</v>
      </c>
      <c r="N39" s="5">
        <v>0.9</v>
      </c>
      <c r="O39" s="5">
        <v>0.9</v>
      </c>
      <c r="P39" s="5">
        <v>0.6</v>
      </c>
      <c r="Q39" s="5">
        <v>0.7</v>
      </c>
      <c r="R39" s="5">
        <v>2.8</v>
      </c>
      <c r="S39" s="5">
        <v>1.4</v>
      </c>
      <c r="T39" s="5">
        <v>0.7</v>
      </c>
      <c r="U39" s="5">
        <v>1.2</v>
      </c>
      <c r="V39" s="5">
        <v>0.2</v>
      </c>
      <c r="W39" s="5">
        <v>4.7</v>
      </c>
      <c r="X39" s="5">
        <v>0.4</v>
      </c>
      <c r="Y39" s="5">
        <v>0</v>
      </c>
      <c r="Z39" s="5">
        <v>14.7</v>
      </c>
      <c r="AA39" s="5">
        <v>171.7</v>
      </c>
      <c r="AB39" s="5">
        <v>3.4</v>
      </c>
      <c r="AC39" s="5">
        <v>0.6</v>
      </c>
      <c r="AD39" s="5">
        <v>0.9</v>
      </c>
      <c r="AE39" s="5">
        <v>0.2</v>
      </c>
      <c r="AF39" s="5">
        <v>0</v>
      </c>
      <c r="AG39" s="5">
        <v>20.5</v>
      </c>
      <c r="AH39" s="5">
        <v>0.6</v>
      </c>
      <c r="AI39" s="5">
        <v>0.4</v>
      </c>
      <c r="AJ39" s="5">
        <v>1.3</v>
      </c>
      <c r="AK39" s="5">
        <v>4.9000000000000004</v>
      </c>
      <c r="AL39" s="5">
        <v>3.8</v>
      </c>
      <c r="AM39" s="5">
        <v>16.7</v>
      </c>
      <c r="AN39" s="5">
        <v>1.4</v>
      </c>
      <c r="AO39" s="5">
        <v>5.3</v>
      </c>
      <c r="AP39" s="5">
        <v>2.9</v>
      </c>
      <c r="AQ39" s="5">
        <v>0.4</v>
      </c>
      <c r="AR39" s="5">
        <v>1.7</v>
      </c>
      <c r="AS39" s="5">
        <v>0.9</v>
      </c>
      <c r="AT39" s="5">
        <v>0</v>
      </c>
    </row>
    <row r="40" spans="1:46" ht="13.5">
      <c r="A40" s="2" t="s">
        <v>11</v>
      </c>
      <c r="B40" s="4">
        <v>1</v>
      </c>
      <c r="C40" s="4">
        <v>0.1</v>
      </c>
      <c r="D40" s="4">
        <v>2.6</v>
      </c>
      <c r="E40" s="4">
        <v>0.1</v>
      </c>
      <c r="F40" s="4">
        <v>0</v>
      </c>
      <c r="G40" s="4">
        <v>3.6</v>
      </c>
      <c r="H40" s="4">
        <v>8.6</v>
      </c>
      <c r="I40" s="4">
        <v>0.2</v>
      </c>
      <c r="J40" s="4">
        <v>0.2</v>
      </c>
      <c r="K40" s="4">
        <v>0.8</v>
      </c>
      <c r="L40" s="4">
        <v>0.4</v>
      </c>
      <c r="M40" s="4">
        <v>0.2</v>
      </c>
      <c r="N40" s="4">
        <v>0.7</v>
      </c>
      <c r="O40" s="4">
        <v>0.3</v>
      </c>
      <c r="P40" s="4">
        <v>0.3</v>
      </c>
      <c r="Q40" s="4">
        <v>0.3</v>
      </c>
      <c r="R40" s="4">
        <v>0.7</v>
      </c>
      <c r="S40" s="4">
        <v>0.6</v>
      </c>
      <c r="T40" s="4">
        <v>0.3</v>
      </c>
      <c r="U40" s="4">
        <v>0.3</v>
      </c>
      <c r="V40" s="4">
        <v>0</v>
      </c>
      <c r="W40" s="4">
        <v>1.7</v>
      </c>
      <c r="X40" s="4">
        <v>0.2</v>
      </c>
      <c r="Y40" s="4">
        <v>0</v>
      </c>
      <c r="Z40" s="4">
        <v>4.2</v>
      </c>
      <c r="AA40" s="4">
        <v>60.6</v>
      </c>
      <c r="AB40" s="4">
        <v>5.8</v>
      </c>
      <c r="AC40" s="4">
        <v>0.3</v>
      </c>
      <c r="AD40" s="4">
        <v>7.5</v>
      </c>
      <c r="AE40" s="4">
        <v>0.5</v>
      </c>
      <c r="AF40" s="4">
        <v>0</v>
      </c>
      <c r="AG40" s="4">
        <v>1.3</v>
      </c>
      <c r="AH40" s="4">
        <v>0.1</v>
      </c>
      <c r="AI40" s="4">
        <v>0.4</v>
      </c>
      <c r="AJ40" s="4">
        <v>1.3</v>
      </c>
      <c r="AK40" s="4">
        <v>0.4</v>
      </c>
      <c r="AL40" s="4">
        <v>0.3</v>
      </c>
      <c r="AM40" s="4">
        <v>5.8</v>
      </c>
      <c r="AN40" s="4">
        <v>3.6</v>
      </c>
      <c r="AO40" s="4">
        <v>1.3</v>
      </c>
      <c r="AP40" s="4">
        <v>0.9</v>
      </c>
      <c r="AQ40" s="4">
        <v>0.3</v>
      </c>
      <c r="AR40" s="4">
        <v>0.5</v>
      </c>
      <c r="AS40" s="4">
        <v>0.1</v>
      </c>
      <c r="AT40" s="4">
        <v>0</v>
      </c>
    </row>
    <row r="41" spans="1:46" ht="27">
      <c r="A41" s="2" t="s">
        <v>62</v>
      </c>
      <c r="B41" s="5">
        <v>6.9</v>
      </c>
      <c r="C41" s="5">
        <v>0.6</v>
      </c>
      <c r="D41" s="5">
        <v>0.8</v>
      </c>
      <c r="E41" s="5">
        <v>0.8</v>
      </c>
      <c r="F41" s="5">
        <v>0</v>
      </c>
      <c r="G41" s="5">
        <v>4.4000000000000004</v>
      </c>
      <c r="H41" s="5">
        <v>11</v>
      </c>
      <c r="I41" s="5">
        <v>1.8</v>
      </c>
      <c r="J41" s="5">
        <v>0.5</v>
      </c>
      <c r="K41" s="5">
        <v>0.2</v>
      </c>
      <c r="L41" s="5">
        <v>1.1000000000000001</v>
      </c>
      <c r="M41" s="5">
        <v>0.3</v>
      </c>
      <c r="N41" s="5">
        <v>0.4</v>
      </c>
      <c r="O41" s="5">
        <v>1.4</v>
      </c>
      <c r="P41" s="5">
        <v>0.4</v>
      </c>
      <c r="Q41" s="5">
        <v>0.4</v>
      </c>
      <c r="R41" s="5">
        <v>0.2</v>
      </c>
      <c r="S41" s="5">
        <v>0.7</v>
      </c>
      <c r="T41" s="5">
        <v>0.4</v>
      </c>
      <c r="U41" s="5">
        <v>0.7</v>
      </c>
      <c r="V41" s="5">
        <v>0</v>
      </c>
      <c r="W41" s="5">
        <v>1.2</v>
      </c>
      <c r="X41" s="5">
        <v>1</v>
      </c>
      <c r="Y41" s="5">
        <v>0.4</v>
      </c>
      <c r="Z41" s="5">
        <v>3.2</v>
      </c>
      <c r="AA41" s="5">
        <v>16.399999999999999</v>
      </c>
      <c r="AB41" s="5">
        <v>1.1000000000000001</v>
      </c>
      <c r="AC41" s="5">
        <v>0.7</v>
      </c>
      <c r="AD41" s="5">
        <v>2.9</v>
      </c>
      <c r="AE41" s="5">
        <v>0.6</v>
      </c>
      <c r="AF41" s="5">
        <v>0</v>
      </c>
      <c r="AG41" s="5">
        <v>3.1</v>
      </c>
      <c r="AH41" s="5">
        <v>0.6</v>
      </c>
      <c r="AI41" s="5">
        <v>1.1000000000000001</v>
      </c>
      <c r="AJ41" s="5">
        <v>0.1</v>
      </c>
      <c r="AK41" s="5">
        <v>0.5</v>
      </c>
      <c r="AL41" s="5">
        <v>2</v>
      </c>
      <c r="AM41" s="5">
        <v>2.8</v>
      </c>
      <c r="AN41" s="5">
        <v>1.1000000000000001</v>
      </c>
      <c r="AO41" s="5">
        <v>141.1</v>
      </c>
      <c r="AP41" s="5">
        <v>10.8</v>
      </c>
      <c r="AQ41" s="5">
        <v>6.9</v>
      </c>
      <c r="AR41" s="5">
        <v>2</v>
      </c>
      <c r="AS41" s="5">
        <v>2.7</v>
      </c>
      <c r="AT41" s="5">
        <v>0</v>
      </c>
    </row>
    <row r="42" spans="1:46">
      <c r="A42" s="2" t="s">
        <v>63</v>
      </c>
      <c r="B42" s="4">
        <v>1.1000000000000001</v>
      </c>
      <c r="C42" s="4">
        <v>0.1</v>
      </c>
      <c r="D42" s="4">
        <v>0.4</v>
      </c>
      <c r="E42" s="4">
        <v>0</v>
      </c>
      <c r="F42" s="4">
        <v>0</v>
      </c>
      <c r="G42" s="4">
        <v>0.5</v>
      </c>
      <c r="H42" s="4">
        <v>0.7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0.1</v>
      </c>
      <c r="U42" s="4">
        <v>0</v>
      </c>
      <c r="V42" s="4">
        <v>0</v>
      </c>
      <c r="W42" s="4">
        <v>0.1</v>
      </c>
      <c r="X42" s="4">
        <v>0</v>
      </c>
      <c r="Y42" s="4">
        <v>0</v>
      </c>
      <c r="Z42" s="4">
        <v>0.3</v>
      </c>
      <c r="AA42" s="4">
        <v>0.9</v>
      </c>
      <c r="AB42" s="4">
        <v>0.1</v>
      </c>
      <c r="AC42" s="4">
        <v>0</v>
      </c>
      <c r="AD42" s="4">
        <v>0.2</v>
      </c>
      <c r="AE42" s="4">
        <v>0</v>
      </c>
      <c r="AF42" s="4">
        <v>0</v>
      </c>
      <c r="AG42" s="4">
        <v>0.2</v>
      </c>
      <c r="AH42" s="4">
        <v>0.1</v>
      </c>
      <c r="AI42" s="4">
        <v>0.1</v>
      </c>
      <c r="AJ42" s="4">
        <v>0.1</v>
      </c>
      <c r="AK42" s="4">
        <v>0.2</v>
      </c>
      <c r="AL42" s="4">
        <v>0</v>
      </c>
      <c r="AM42" s="4">
        <v>0.2</v>
      </c>
      <c r="AN42" s="4">
        <v>0.1</v>
      </c>
      <c r="AO42" s="4">
        <v>1.1000000000000001</v>
      </c>
      <c r="AP42" s="4">
        <v>1.8</v>
      </c>
      <c r="AQ42" s="4">
        <v>0.1</v>
      </c>
      <c r="AR42" s="4">
        <v>0.1</v>
      </c>
      <c r="AS42" s="4">
        <v>0.1</v>
      </c>
      <c r="AT42" s="4">
        <v>0</v>
      </c>
    </row>
    <row r="43" spans="1:46" ht="13.5">
      <c r="A43" s="2" t="s">
        <v>8</v>
      </c>
      <c r="B43" s="5">
        <v>0.3</v>
      </c>
      <c r="C43" s="5">
        <v>0.1</v>
      </c>
      <c r="D43" s="5">
        <v>0.3</v>
      </c>
      <c r="E43" s="5">
        <v>0</v>
      </c>
      <c r="F43" s="5">
        <v>0</v>
      </c>
      <c r="G43" s="5">
        <v>0.3</v>
      </c>
      <c r="H43" s="5">
        <v>0.7</v>
      </c>
      <c r="I43" s="5">
        <v>0</v>
      </c>
      <c r="J43" s="5">
        <v>0</v>
      </c>
      <c r="K43" s="5">
        <v>0</v>
      </c>
      <c r="L43" s="5">
        <v>0.1</v>
      </c>
      <c r="M43" s="5">
        <v>0</v>
      </c>
      <c r="N43" s="5">
        <v>0.1</v>
      </c>
      <c r="O43" s="5">
        <v>0</v>
      </c>
      <c r="P43" s="5">
        <v>0</v>
      </c>
      <c r="Q43" s="5">
        <v>0</v>
      </c>
      <c r="R43" s="5">
        <v>0.1</v>
      </c>
      <c r="S43" s="5">
        <v>0.1</v>
      </c>
      <c r="T43" s="5">
        <v>0</v>
      </c>
      <c r="U43" s="5">
        <v>0</v>
      </c>
      <c r="V43" s="5">
        <v>0</v>
      </c>
      <c r="W43" s="5">
        <v>0.1</v>
      </c>
      <c r="X43" s="5">
        <v>0.1</v>
      </c>
      <c r="Y43" s="5">
        <v>0</v>
      </c>
      <c r="Z43" s="5">
        <v>0.4</v>
      </c>
      <c r="AA43" s="5">
        <v>0.5</v>
      </c>
      <c r="AB43" s="5">
        <v>0.1</v>
      </c>
      <c r="AC43" s="5">
        <v>0</v>
      </c>
      <c r="AD43" s="5">
        <v>0.1</v>
      </c>
      <c r="AE43" s="5">
        <v>0</v>
      </c>
      <c r="AF43" s="5">
        <v>0</v>
      </c>
      <c r="AG43" s="5">
        <v>0.1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0.1</v>
      </c>
      <c r="AN43" s="5">
        <v>0</v>
      </c>
      <c r="AO43" s="5">
        <v>0.6</v>
      </c>
      <c r="AP43" s="5">
        <v>0.2</v>
      </c>
      <c r="AQ43" s="5">
        <v>0.5</v>
      </c>
      <c r="AR43" s="5">
        <v>0</v>
      </c>
      <c r="AS43" s="5">
        <v>0.1</v>
      </c>
      <c r="AT43" s="5">
        <v>0</v>
      </c>
    </row>
    <row r="44" spans="1:46" ht="13.5">
      <c r="A44" s="2" t="s">
        <v>7</v>
      </c>
      <c r="B44" s="4">
        <v>0.1</v>
      </c>
      <c r="C44" s="4">
        <v>0</v>
      </c>
      <c r="D44" s="4">
        <v>0.1</v>
      </c>
      <c r="E44" s="4">
        <v>0</v>
      </c>
      <c r="F44" s="4">
        <v>0</v>
      </c>
      <c r="G44" s="4">
        <v>0.1</v>
      </c>
      <c r="H44" s="4">
        <v>0.4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0.1</v>
      </c>
      <c r="X44" s="4">
        <v>0</v>
      </c>
      <c r="Y44" s="4">
        <v>0</v>
      </c>
      <c r="Z44" s="4">
        <v>0.1</v>
      </c>
      <c r="AA44" s="4">
        <v>0.5</v>
      </c>
      <c r="AB44" s="4">
        <v>0.1</v>
      </c>
      <c r="AC44" s="4">
        <v>0</v>
      </c>
      <c r="AD44" s="4">
        <v>0.1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0.1</v>
      </c>
      <c r="AN44" s="4">
        <v>0</v>
      </c>
      <c r="AO44" s="4">
        <v>0.4</v>
      </c>
      <c r="AP44" s="4">
        <v>0.1</v>
      </c>
      <c r="AQ44" s="4">
        <v>0</v>
      </c>
      <c r="AR44" s="4">
        <v>0.2</v>
      </c>
      <c r="AS44" s="4">
        <v>0</v>
      </c>
      <c r="AT44" s="4">
        <v>0</v>
      </c>
    </row>
    <row r="45" spans="1:46" ht="13.5">
      <c r="A45" s="2" t="s">
        <v>6</v>
      </c>
      <c r="B45" s="5">
        <v>4</v>
      </c>
      <c r="C45" s="5">
        <v>1.3</v>
      </c>
      <c r="D45" s="5">
        <v>0.9</v>
      </c>
      <c r="E45" s="5">
        <v>0.2</v>
      </c>
      <c r="F45" s="5">
        <v>0</v>
      </c>
      <c r="G45" s="5">
        <v>6.2</v>
      </c>
      <c r="H45" s="5">
        <v>3.6</v>
      </c>
      <c r="I45" s="5">
        <v>0.3</v>
      </c>
      <c r="J45" s="5">
        <v>0.3</v>
      </c>
      <c r="K45" s="5">
        <v>1</v>
      </c>
      <c r="L45" s="5">
        <v>1.4</v>
      </c>
      <c r="M45" s="5">
        <v>0.2</v>
      </c>
      <c r="N45" s="5">
        <v>0.4</v>
      </c>
      <c r="O45" s="5">
        <v>0.7</v>
      </c>
      <c r="P45" s="5">
        <v>0.3</v>
      </c>
      <c r="Q45" s="5">
        <v>0.3</v>
      </c>
      <c r="R45" s="5">
        <v>0.7</v>
      </c>
      <c r="S45" s="5">
        <v>0.4</v>
      </c>
      <c r="T45" s="5">
        <v>0.2</v>
      </c>
      <c r="U45" s="5">
        <v>0.9</v>
      </c>
      <c r="V45" s="5">
        <v>0.2</v>
      </c>
      <c r="W45" s="5">
        <v>0.6</v>
      </c>
      <c r="X45" s="5">
        <v>0.1</v>
      </c>
      <c r="Y45" s="5">
        <v>0.1</v>
      </c>
      <c r="Z45" s="5">
        <v>4.3</v>
      </c>
      <c r="AA45" s="5">
        <v>5.4</v>
      </c>
      <c r="AB45" s="5">
        <v>3.5</v>
      </c>
      <c r="AC45" s="5">
        <v>0.1</v>
      </c>
      <c r="AD45" s="5">
        <v>0.1</v>
      </c>
      <c r="AE45" s="5">
        <v>0.6</v>
      </c>
      <c r="AF45" s="5">
        <v>0</v>
      </c>
      <c r="AG45" s="5">
        <v>0.5</v>
      </c>
      <c r="AH45" s="5">
        <v>0.1</v>
      </c>
      <c r="AI45" s="5">
        <v>1.2</v>
      </c>
      <c r="AJ45" s="5">
        <v>0.1</v>
      </c>
      <c r="AK45" s="5">
        <v>1.1000000000000001</v>
      </c>
      <c r="AL45" s="5">
        <v>0.3</v>
      </c>
      <c r="AM45" s="5">
        <v>1</v>
      </c>
      <c r="AN45" s="5">
        <v>0.4</v>
      </c>
      <c r="AO45" s="5">
        <v>3.1</v>
      </c>
      <c r="AP45" s="5">
        <v>2.2999999999999998</v>
      </c>
      <c r="AQ45" s="5">
        <v>0.7</v>
      </c>
      <c r="AR45" s="5">
        <v>1.3</v>
      </c>
      <c r="AS45" s="5">
        <v>6</v>
      </c>
      <c r="AT45" s="5">
        <v>0</v>
      </c>
    </row>
    <row r="46" spans="1:46" ht="54">
      <c r="A46" s="2" t="s">
        <v>5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>
        <v>0</v>
      </c>
      <c r="AT46" s="4">
        <v>0</v>
      </c>
    </row>
    <row r="47" spans="1:46" s="8" customFormat="1" ht="13.15" customHeight="1">
      <c r="A47" s="6" t="s">
        <v>64</v>
      </c>
      <c r="B47" s="7">
        <v>3832.6</v>
      </c>
      <c r="C47" s="7">
        <v>702.2</v>
      </c>
      <c r="D47" s="7">
        <v>1989.8</v>
      </c>
      <c r="E47" s="7">
        <v>104.1</v>
      </c>
      <c r="F47" s="7">
        <v>16.600000000000001</v>
      </c>
      <c r="G47" s="7">
        <v>1175.4000000000001</v>
      </c>
      <c r="H47" s="7">
        <v>978.2</v>
      </c>
      <c r="I47" s="7">
        <v>135.6</v>
      </c>
      <c r="J47" s="7">
        <v>155.6</v>
      </c>
      <c r="K47" s="7">
        <v>113.2</v>
      </c>
      <c r="L47" s="7">
        <v>254.7</v>
      </c>
      <c r="M47" s="7">
        <v>73.099999999999994</v>
      </c>
      <c r="N47" s="7">
        <v>222.9</v>
      </c>
      <c r="O47" s="7">
        <v>480.7</v>
      </c>
      <c r="P47" s="7">
        <v>251</v>
      </c>
      <c r="Q47" s="7">
        <v>266.10000000000002</v>
      </c>
      <c r="R47" s="7">
        <v>267.2</v>
      </c>
      <c r="S47" s="7">
        <v>366.2</v>
      </c>
      <c r="T47" s="7">
        <v>137.80000000000001</v>
      </c>
      <c r="U47" s="7">
        <v>126.7</v>
      </c>
      <c r="V47" s="7">
        <v>145</v>
      </c>
      <c r="W47" s="7">
        <v>477.4</v>
      </c>
      <c r="X47" s="7">
        <v>694.9</v>
      </c>
      <c r="Y47" s="7">
        <v>136.80000000000001</v>
      </c>
      <c r="Z47" s="7">
        <v>1270</v>
      </c>
      <c r="AA47" s="7">
        <v>2114.3000000000002</v>
      </c>
      <c r="AB47" s="7">
        <v>282.39999999999998</v>
      </c>
      <c r="AC47" s="7">
        <v>130.4</v>
      </c>
      <c r="AD47" s="7">
        <v>98.3</v>
      </c>
      <c r="AE47" s="7">
        <v>210.9</v>
      </c>
      <c r="AF47" s="7">
        <v>46</v>
      </c>
      <c r="AG47" s="7">
        <v>756.1</v>
      </c>
      <c r="AH47" s="7">
        <v>89.3</v>
      </c>
      <c r="AI47" s="7">
        <v>314.39999999999998</v>
      </c>
      <c r="AJ47" s="7">
        <v>83.9</v>
      </c>
      <c r="AK47" s="7">
        <v>539.5</v>
      </c>
      <c r="AL47" s="7">
        <v>626.1</v>
      </c>
      <c r="AM47" s="7">
        <v>515.20000000000005</v>
      </c>
      <c r="AN47" s="7">
        <v>182.1</v>
      </c>
      <c r="AO47" s="7">
        <v>681.2</v>
      </c>
      <c r="AP47" s="7">
        <v>837.9</v>
      </c>
      <c r="AQ47" s="7">
        <v>325</v>
      </c>
      <c r="AR47" s="7">
        <v>227.4</v>
      </c>
      <c r="AS47" s="7">
        <v>177.1</v>
      </c>
      <c r="AT47" s="7">
        <v>24.5</v>
      </c>
    </row>
    <row r="48" spans="1:46" s="8" customFormat="1" ht="42">
      <c r="A48" s="6" t="s">
        <v>65</v>
      </c>
      <c r="B48" s="9">
        <v>6114.6</v>
      </c>
      <c r="C48" s="9">
        <v>1349.4</v>
      </c>
      <c r="D48" s="9">
        <v>2583</v>
      </c>
      <c r="E48" s="9">
        <v>180.8</v>
      </c>
      <c r="F48" s="9">
        <v>21.2</v>
      </c>
      <c r="G48" s="9">
        <v>6655.9</v>
      </c>
      <c r="H48" s="9">
        <v>3903.6</v>
      </c>
      <c r="I48" s="9">
        <v>533.6</v>
      </c>
      <c r="J48" s="9">
        <v>553.4</v>
      </c>
      <c r="K48" s="9">
        <v>647.6</v>
      </c>
      <c r="L48" s="9">
        <v>868.9</v>
      </c>
      <c r="M48" s="9">
        <v>181.9</v>
      </c>
      <c r="N48" s="9">
        <v>649.4</v>
      </c>
      <c r="O48" s="9">
        <v>1346.7</v>
      </c>
      <c r="P48" s="9">
        <v>1017.1</v>
      </c>
      <c r="Q48" s="9">
        <v>994.5</v>
      </c>
      <c r="R48" s="9">
        <v>995.2</v>
      </c>
      <c r="S48" s="9">
        <v>950</v>
      </c>
      <c r="T48" s="9">
        <v>419.4</v>
      </c>
      <c r="U48" s="9">
        <v>654.5</v>
      </c>
      <c r="V48" s="9">
        <v>537</v>
      </c>
      <c r="W48" s="9">
        <v>1120</v>
      </c>
      <c r="X48" s="9">
        <v>927.1</v>
      </c>
      <c r="Y48" s="9">
        <v>167.4</v>
      </c>
      <c r="Z48" s="9">
        <v>4455.3999999999996</v>
      </c>
      <c r="AA48" s="9">
        <v>3547</v>
      </c>
      <c r="AB48" s="9">
        <v>541.29999999999995</v>
      </c>
      <c r="AC48" s="9">
        <v>248.2</v>
      </c>
      <c r="AD48" s="9">
        <v>319.39999999999998</v>
      </c>
      <c r="AE48" s="9">
        <v>288.3</v>
      </c>
      <c r="AF48" s="9">
        <v>80</v>
      </c>
      <c r="AG48" s="9">
        <v>1305.5</v>
      </c>
      <c r="AH48" s="9">
        <v>154.9</v>
      </c>
      <c r="AI48" s="9">
        <v>505.8</v>
      </c>
      <c r="AJ48" s="9">
        <v>101.9</v>
      </c>
      <c r="AK48" s="9">
        <v>707.2</v>
      </c>
      <c r="AL48" s="9">
        <v>695.9</v>
      </c>
      <c r="AM48" s="9">
        <v>689.7</v>
      </c>
      <c r="AN48" s="9">
        <v>242.6</v>
      </c>
      <c r="AO48" s="9">
        <v>965</v>
      </c>
      <c r="AP48" s="9">
        <v>990.8</v>
      </c>
      <c r="AQ48" s="9">
        <v>488.9</v>
      </c>
      <c r="AR48" s="9">
        <v>302.89999999999998</v>
      </c>
      <c r="AS48" s="9">
        <v>274.8</v>
      </c>
      <c r="AT48" s="9">
        <v>24.5</v>
      </c>
    </row>
    <row r="49" spans="1:46" ht="12">
      <c r="A49" s="12" t="s">
        <v>68</v>
      </c>
      <c r="B49" s="14">
        <f>B47/B48</f>
        <v>0.62679488437510211</v>
      </c>
      <c r="C49" s="14">
        <f t="shared" ref="C49:AT49" si="0">C47/C48</f>
        <v>0.52037942789387881</v>
      </c>
      <c r="D49" s="14">
        <f t="shared" si="0"/>
        <v>0.77034456058846301</v>
      </c>
      <c r="E49" s="14">
        <f t="shared" si="0"/>
        <v>0.57577433628318575</v>
      </c>
      <c r="F49" s="14">
        <f t="shared" si="0"/>
        <v>0.78301886792452835</v>
      </c>
      <c r="G49" s="14">
        <f t="shared" si="0"/>
        <v>0.17659520125001879</v>
      </c>
      <c r="H49" s="14">
        <f t="shared" si="0"/>
        <v>0.25058919971308535</v>
      </c>
      <c r="I49" s="14">
        <f t="shared" si="0"/>
        <v>0.25412293853073459</v>
      </c>
      <c r="J49" s="14">
        <f t="shared" si="0"/>
        <v>0.28117094325984821</v>
      </c>
      <c r="K49" s="14">
        <f t="shared" si="0"/>
        <v>0.17479925880172947</v>
      </c>
      <c r="L49" s="14">
        <f t="shared" si="0"/>
        <v>0.29312924387156175</v>
      </c>
      <c r="M49" s="14">
        <f t="shared" si="0"/>
        <v>0.40186915887850461</v>
      </c>
      <c r="N49" s="14">
        <f t="shared" si="0"/>
        <v>0.34323991376655377</v>
      </c>
      <c r="O49" s="14">
        <f t="shared" si="0"/>
        <v>0.35694661023241997</v>
      </c>
      <c r="P49" s="14">
        <f t="shared" si="0"/>
        <v>0.24678006095762461</v>
      </c>
      <c r="Q49" s="14">
        <f t="shared" si="0"/>
        <v>0.26757164404223233</v>
      </c>
      <c r="R49" s="14">
        <f t="shared" si="0"/>
        <v>0.26848874598070738</v>
      </c>
      <c r="S49" s="14">
        <f t="shared" si="0"/>
        <v>0.3854736842105263</v>
      </c>
      <c r="T49" s="14">
        <f t="shared" si="0"/>
        <v>0.32856461611826421</v>
      </c>
      <c r="U49" s="14">
        <f t="shared" si="0"/>
        <v>0.19358288770053475</v>
      </c>
      <c r="V49" s="14">
        <f t="shared" si="0"/>
        <v>0.27001862197392923</v>
      </c>
      <c r="W49" s="14">
        <f t="shared" si="0"/>
        <v>0.42624999999999996</v>
      </c>
      <c r="X49" s="14">
        <f t="shared" si="0"/>
        <v>0.7495415812749433</v>
      </c>
      <c r="Y49" s="14">
        <f t="shared" si="0"/>
        <v>0.81720430107526887</v>
      </c>
      <c r="Z49" s="14">
        <f t="shared" si="0"/>
        <v>0.28504735826188449</v>
      </c>
      <c r="AA49" s="14">
        <f t="shared" si="0"/>
        <v>0.5960811953763745</v>
      </c>
      <c r="AB49" s="14">
        <f t="shared" si="0"/>
        <v>0.52170700166266393</v>
      </c>
      <c r="AC49" s="14">
        <f t="shared" si="0"/>
        <v>0.52538275584206295</v>
      </c>
      <c r="AD49" s="14">
        <f t="shared" si="0"/>
        <v>0.30776455854727613</v>
      </c>
      <c r="AE49" s="14">
        <f t="shared" si="0"/>
        <v>0.73152965660770031</v>
      </c>
      <c r="AF49" s="14">
        <f t="shared" si="0"/>
        <v>0.57499999999999996</v>
      </c>
      <c r="AG49" s="14">
        <f t="shared" si="0"/>
        <v>0.57916507085407887</v>
      </c>
      <c r="AH49" s="14">
        <f t="shared" si="0"/>
        <v>0.57650096836668818</v>
      </c>
      <c r="AI49" s="14">
        <f t="shared" si="0"/>
        <v>0.62158956109134034</v>
      </c>
      <c r="AJ49" s="14">
        <f t="shared" si="0"/>
        <v>0.82335623159960747</v>
      </c>
      <c r="AK49" s="14">
        <f t="shared" si="0"/>
        <v>0.76286764705882348</v>
      </c>
      <c r="AL49" s="14">
        <f t="shared" si="0"/>
        <v>0.89969823250467029</v>
      </c>
      <c r="AM49" s="14">
        <f t="shared" si="0"/>
        <v>0.74699144555603891</v>
      </c>
      <c r="AN49" s="14">
        <f t="shared" si="0"/>
        <v>0.75061830173124489</v>
      </c>
      <c r="AO49" s="14">
        <f t="shared" si="0"/>
        <v>0.70590673575129537</v>
      </c>
      <c r="AP49" s="14">
        <f t="shared" si="0"/>
        <v>0.84568025837706906</v>
      </c>
      <c r="AQ49" s="14">
        <f t="shared" si="0"/>
        <v>0.66475761914501941</v>
      </c>
      <c r="AR49" s="14">
        <f t="shared" si="0"/>
        <v>0.75074281941234744</v>
      </c>
      <c r="AS49" s="14">
        <f t="shared" si="0"/>
        <v>0.64446870451237259</v>
      </c>
      <c r="AT49" s="14">
        <f t="shared" si="0"/>
        <v>1</v>
      </c>
    </row>
    <row r="50" spans="1:46" s="15" customFormat="1" ht="12"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</row>
    <row r="52" spans="1:46">
      <c r="A52" s="3" t="s">
        <v>0</v>
      </c>
      <c r="B52" s="10">
        <f>B2/B$48</f>
        <v>0.10232885225525791</v>
      </c>
      <c r="C52" s="10">
        <f t="shared" ref="C52:AT58" si="1">C2/C$48</f>
        <v>8.966948273306654E-3</v>
      </c>
      <c r="D52" s="10">
        <f t="shared" si="1"/>
        <v>6.5814943863724351E-4</v>
      </c>
      <c r="E52" s="10">
        <f t="shared" si="1"/>
        <v>2.2123893805309734E-3</v>
      </c>
      <c r="F52" s="10">
        <f t="shared" si="1"/>
        <v>0</v>
      </c>
      <c r="G52" s="10">
        <f t="shared" si="1"/>
        <v>0.35586472152526333</v>
      </c>
      <c r="H52" s="10">
        <f t="shared" si="1"/>
        <v>9.5552823035147047E-3</v>
      </c>
      <c r="I52" s="10">
        <f t="shared" si="1"/>
        <v>0.41885307346326833</v>
      </c>
      <c r="J52" s="10">
        <f t="shared" si="1"/>
        <v>2.8008673653776656E-2</v>
      </c>
      <c r="K52" s="10">
        <f t="shared" si="1"/>
        <v>1.5441630636195183E-4</v>
      </c>
      <c r="L52" s="10">
        <f t="shared" si="1"/>
        <v>8.0561629646679707E-4</v>
      </c>
      <c r="M52" s="10">
        <f t="shared" si="1"/>
        <v>1.8141836173721823E-2</v>
      </c>
      <c r="N52" s="10">
        <f t="shared" si="1"/>
        <v>1.0779180782260549E-2</v>
      </c>
      <c r="O52" s="10">
        <f t="shared" si="1"/>
        <v>1.1138338159946536E-3</v>
      </c>
      <c r="P52" s="10">
        <f t="shared" si="1"/>
        <v>9.831874938550782E-5</v>
      </c>
      <c r="Q52" s="10">
        <f t="shared" si="1"/>
        <v>1.0055304172951233E-4</v>
      </c>
      <c r="R52" s="10">
        <f t="shared" si="1"/>
        <v>1.0048231511254019E-4</v>
      </c>
      <c r="S52" s="10">
        <f t="shared" si="1"/>
        <v>1.0526315789473685E-4</v>
      </c>
      <c r="T52" s="10">
        <f t="shared" si="1"/>
        <v>7.1530758226037196E-4</v>
      </c>
      <c r="U52" s="10">
        <f t="shared" si="1"/>
        <v>0</v>
      </c>
      <c r="V52" s="10">
        <f t="shared" si="1"/>
        <v>0</v>
      </c>
      <c r="W52" s="10">
        <f t="shared" si="1"/>
        <v>3.5714285714285714E-4</v>
      </c>
      <c r="X52" s="10">
        <f t="shared" si="1"/>
        <v>0</v>
      </c>
      <c r="Y52" s="10">
        <f t="shared" si="1"/>
        <v>1.1947431302270011E-3</v>
      </c>
      <c r="Z52" s="10">
        <f t="shared" si="1"/>
        <v>8.304529335188761E-4</v>
      </c>
      <c r="AA52" s="10">
        <f t="shared" si="1"/>
        <v>9.4727939103467721E-3</v>
      </c>
      <c r="AB52" s="10">
        <f t="shared" si="1"/>
        <v>3.6948087936449295E-4</v>
      </c>
      <c r="AC52" s="10">
        <f t="shared" si="1"/>
        <v>0</v>
      </c>
      <c r="AD52" s="10">
        <f t="shared" si="1"/>
        <v>0</v>
      </c>
      <c r="AE52" s="10">
        <f t="shared" si="1"/>
        <v>1.0058966354491848E-2</v>
      </c>
      <c r="AF52" s="10">
        <f t="shared" si="1"/>
        <v>0</v>
      </c>
      <c r="AG52" s="10">
        <f t="shared" si="1"/>
        <v>2.0145538108004596E-2</v>
      </c>
      <c r="AH52" s="10">
        <f t="shared" si="1"/>
        <v>1.0329244673983216E-2</v>
      </c>
      <c r="AI52" s="10">
        <f t="shared" si="1"/>
        <v>0</v>
      </c>
      <c r="AJ52" s="10">
        <f t="shared" si="1"/>
        <v>0</v>
      </c>
      <c r="AK52" s="10">
        <f t="shared" si="1"/>
        <v>0</v>
      </c>
      <c r="AL52" s="10">
        <f t="shared" si="1"/>
        <v>0</v>
      </c>
      <c r="AM52" s="10">
        <f t="shared" si="1"/>
        <v>2.8998115122517038E-4</v>
      </c>
      <c r="AN52" s="10">
        <f t="shared" si="1"/>
        <v>1.2366034624896949E-3</v>
      </c>
      <c r="AO52" s="10">
        <f t="shared" si="1"/>
        <v>0</v>
      </c>
      <c r="AP52" s="10">
        <f t="shared" si="1"/>
        <v>9.0835688332660482E-4</v>
      </c>
      <c r="AQ52" s="10">
        <f t="shared" si="1"/>
        <v>6.1362241767232563E-4</v>
      </c>
      <c r="AR52" s="10">
        <f t="shared" si="1"/>
        <v>1.3205678441729947E-3</v>
      </c>
      <c r="AS52" s="10">
        <f t="shared" si="1"/>
        <v>4.0029112081513829E-3</v>
      </c>
      <c r="AT52" s="10">
        <f t="shared" si="1"/>
        <v>0</v>
      </c>
    </row>
    <row r="53" spans="1:46">
      <c r="A53" s="3" t="s">
        <v>1</v>
      </c>
      <c r="B53" s="10">
        <f t="shared" ref="B53:Q96" si="2">B3/B$48</f>
        <v>9.1584077453962635E-4</v>
      </c>
      <c r="C53" s="10">
        <f t="shared" si="2"/>
        <v>3.4756187935378685E-2</v>
      </c>
      <c r="D53" s="10">
        <f t="shared" si="2"/>
        <v>0</v>
      </c>
      <c r="E53" s="10">
        <f t="shared" si="2"/>
        <v>0</v>
      </c>
      <c r="F53" s="10">
        <f t="shared" si="2"/>
        <v>0</v>
      </c>
      <c r="G53" s="10">
        <f t="shared" si="2"/>
        <v>6.7473970462296612E-2</v>
      </c>
      <c r="H53" s="10">
        <f t="shared" si="2"/>
        <v>5.1234757659596274E-5</v>
      </c>
      <c r="I53" s="10">
        <f t="shared" si="2"/>
        <v>0</v>
      </c>
      <c r="J53" s="10">
        <f t="shared" si="2"/>
        <v>0</v>
      </c>
      <c r="K53" s="10">
        <f t="shared" si="2"/>
        <v>0</v>
      </c>
      <c r="L53" s="10">
        <f t="shared" si="2"/>
        <v>1.1508804235239959E-4</v>
      </c>
      <c r="M53" s="10">
        <f t="shared" si="2"/>
        <v>0</v>
      </c>
      <c r="N53" s="10">
        <f t="shared" si="2"/>
        <v>0</v>
      </c>
      <c r="O53" s="10">
        <f t="shared" si="2"/>
        <v>7.425558773297691E-5</v>
      </c>
      <c r="P53" s="10">
        <f t="shared" si="2"/>
        <v>0</v>
      </c>
      <c r="Q53" s="10">
        <f t="shared" si="2"/>
        <v>0</v>
      </c>
      <c r="R53" s="10">
        <f t="shared" si="1"/>
        <v>0</v>
      </c>
      <c r="S53" s="10">
        <f t="shared" si="1"/>
        <v>0</v>
      </c>
      <c r="T53" s="10">
        <f t="shared" si="1"/>
        <v>0</v>
      </c>
      <c r="U53" s="10">
        <f t="shared" si="1"/>
        <v>0</v>
      </c>
      <c r="V53" s="10">
        <f t="shared" si="1"/>
        <v>0</v>
      </c>
      <c r="W53" s="10">
        <f t="shared" si="1"/>
        <v>0</v>
      </c>
      <c r="X53" s="10">
        <f t="shared" si="1"/>
        <v>0</v>
      </c>
      <c r="Y53" s="10">
        <f t="shared" si="1"/>
        <v>2.3894862604540022E-3</v>
      </c>
      <c r="Z53" s="10">
        <f t="shared" si="1"/>
        <v>0</v>
      </c>
      <c r="AA53" s="10">
        <f t="shared" si="1"/>
        <v>6.4843529743445157E-4</v>
      </c>
      <c r="AB53" s="10">
        <f t="shared" si="1"/>
        <v>0</v>
      </c>
      <c r="AC53" s="10">
        <f t="shared" si="1"/>
        <v>0</v>
      </c>
      <c r="AD53" s="10">
        <f t="shared" si="1"/>
        <v>0</v>
      </c>
      <c r="AE53" s="10">
        <f t="shared" si="1"/>
        <v>2.4280263614290666E-3</v>
      </c>
      <c r="AF53" s="10">
        <f t="shared" si="1"/>
        <v>0</v>
      </c>
      <c r="AG53" s="10">
        <f t="shared" si="1"/>
        <v>9.4982765224052093E-3</v>
      </c>
      <c r="AH53" s="10">
        <f t="shared" si="1"/>
        <v>0</v>
      </c>
      <c r="AI53" s="10">
        <f t="shared" si="1"/>
        <v>0</v>
      </c>
      <c r="AJ53" s="10">
        <f t="shared" si="1"/>
        <v>0</v>
      </c>
      <c r="AK53" s="10">
        <f t="shared" si="1"/>
        <v>0</v>
      </c>
      <c r="AL53" s="10">
        <f t="shared" si="1"/>
        <v>0</v>
      </c>
      <c r="AM53" s="10">
        <f t="shared" si="1"/>
        <v>4.3497172683775549E-4</v>
      </c>
      <c r="AN53" s="10">
        <f t="shared" si="1"/>
        <v>0</v>
      </c>
      <c r="AO53" s="10">
        <f t="shared" si="1"/>
        <v>0</v>
      </c>
      <c r="AP53" s="10">
        <f t="shared" si="1"/>
        <v>3.0278562777553492E-4</v>
      </c>
      <c r="AQ53" s="10">
        <f t="shared" si="1"/>
        <v>2.0454080589077522E-4</v>
      </c>
      <c r="AR53" s="10">
        <f t="shared" si="1"/>
        <v>0</v>
      </c>
      <c r="AS53" s="10">
        <f t="shared" si="1"/>
        <v>0</v>
      </c>
      <c r="AT53" s="10">
        <f t="shared" si="1"/>
        <v>0</v>
      </c>
    </row>
    <row r="54" spans="1:46">
      <c r="A54" s="3" t="s">
        <v>2</v>
      </c>
      <c r="B54" s="10">
        <f t="shared" si="2"/>
        <v>9.8125797272102821E-4</v>
      </c>
      <c r="C54" s="10">
        <f t="shared" si="1"/>
        <v>7.4107010523195491E-4</v>
      </c>
      <c r="D54" s="10">
        <f t="shared" si="1"/>
        <v>5.965931087882307E-2</v>
      </c>
      <c r="E54" s="10">
        <f t="shared" si="1"/>
        <v>6.0840707964601769E-3</v>
      </c>
      <c r="F54" s="10">
        <f t="shared" si="1"/>
        <v>0.10849056603773584</v>
      </c>
      <c r="G54" s="10">
        <f t="shared" si="1"/>
        <v>1.6722006039754204E-2</v>
      </c>
      <c r="H54" s="10">
        <f t="shared" si="1"/>
        <v>5.7895276155343787E-3</v>
      </c>
      <c r="I54" s="10">
        <f t="shared" si="1"/>
        <v>7.4962518740629683E-4</v>
      </c>
      <c r="J54" s="10">
        <f t="shared" si="1"/>
        <v>6.6859414528370083E-3</v>
      </c>
      <c r="K54" s="10">
        <f t="shared" si="1"/>
        <v>0.10562075355157505</v>
      </c>
      <c r="L54" s="10">
        <f t="shared" si="1"/>
        <v>5.0984002762113012E-2</v>
      </c>
      <c r="M54" s="10">
        <f t="shared" si="1"/>
        <v>6.0472787245739422E-3</v>
      </c>
      <c r="N54" s="10">
        <f t="shared" si="1"/>
        <v>1.0933169079149985E-2</v>
      </c>
      <c r="O54" s="10">
        <f t="shared" si="1"/>
        <v>5.3761045518675284E-2</v>
      </c>
      <c r="P54" s="10">
        <f t="shared" si="1"/>
        <v>9.438599941008749E-3</v>
      </c>
      <c r="Q54" s="10">
        <f t="shared" si="1"/>
        <v>3.3182503770739064E-3</v>
      </c>
      <c r="R54" s="10">
        <f t="shared" si="1"/>
        <v>1.0048231511254019E-4</v>
      </c>
      <c r="S54" s="10">
        <f t="shared" si="1"/>
        <v>7.3684210526315781E-4</v>
      </c>
      <c r="T54" s="10">
        <f t="shared" si="1"/>
        <v>2.6227944682880311E-3</v>
      </c>
      <c r="U54" s="10">
        <f t="shared" si="1"/>
        <v>7.6394194041252863E-4</v>
      </c>
      <c r="V54" s="10">
        <f t="shared" si="1"/>
        <v>1.8621973929236501E-4</v>
      </c>
      <c r="W54" s="10">
        <f t="shared" si="1"/>
        <v>4.7321428571428566E-3</v>
      </c>
      <c r="X54" s="10">
        <f t="shared" si="1"/>
        <v>1.3482903678136123E-2</v>
      </c>
      <c r="Y54" s="10">
        <f t="shared" si="1"/>
        <v>5.9737156511350056E-4</v>
      </c>
      <c r="Z54" s="10">
        <f t="shared" si="1"/>
        <v>5.431611078691027E-3</v>
      </c>
      <c r="AA54" s="10">
        <f t="shared" si="1"/>
        <v>1.6351846630955737E-3</v>
      </c>
      <c r="AB54" s="10">
        <f t="shared" si="1"/>
        <v>3.6948087936449292E-3</v>
      </c>
      <c r="AC54" s="10">
        <f t="shared" si="1"/>
        <v>8.0580177276390016E-4</v>
      </c>
      <c r="AD54" s="10">
        <f t="shared" si="1"/>
        <v>6.261740763932374E-4</v>
      </c>
      <c r="AE54" s="10">
        <f t="shared" si="1"/>
        <v>3.4686090877558099E-4</v>
      </c>
      <c r="AF54" s="10">
        <f t="shared" si="1"/>
        <v>0</v>
      </c>
      <c r="AG54" s="10">
        <f t="shared" si="1"/>
        <v>8.6556874760628112E-3</v>
      </c>
      <c r="AH54" s="10">
        <f t="shared" si="1"/>
        <v>0</v>
      </c>
      <c r="AI54" s="10">
        <f t="shared" si="1"/>
        <v>0</v>
      </c>
      <c r="AJ54" s="10">
        <f t="shared" si="1"/>
        <v>0</v>
      </c>
      <c r="AK54" s="10">
        <f t="shared" si="1"/>
        <v>0</v>
      </c>
      <c r="AL54" s="10">
        <f t="shared" si="1"/>
        <v>7.4723379795947698E-3</v>
      </c>
      <c r="AM54" s="10">
        <f t="shared" si="1"/>
        <v>2.1748586341887774E-3</v>
      </c>
      <c r="AN54" s="10">
        <f t="shared" si="1"/>
        <v>2.4732069249793899E-3</v>
      </c>
      <c r="AO54" s="10">
        <f t="shared" si="1"/>
        <v>1.0362694300518135E-4</v>
      </c>
      <c r="AP54" s="10">
        <f t="shared" si="1"/>
        <v>3.0278562777553492E-4</v>
      </c>
      <c r="AQ54" s="10">
        <f t="shared" si="1"/>
        <v>8.1816322356310087E-4</v>
      </c>
      <c r="AR54" s="10">
        <f t="shared" si="1"/>
        <v>3.3014196104324867E-4</v>
      </c>
      <c r="AS54" s="10">
        <f t="shared" si="1"/>
        <v>1.455604075691412E-3</v>
      </c>
      <c r="AT54" s="10">
        <f t="shared" si="1"/>
        <v>0</v>
      </c>
    </row>
    <row r="55" spans="1:46">
      <c r="A55" s="3" t="s">
        <v>45</v>
      </c>
      <c r="B55" s="10">
        <f t="shared" si="2"/>
        <v>7.5229777908612165E-4</v>
      </c>
      <c r="C55" s="10">
        <f t="shared" si="1"/>
        <v>9.6339113680154141E-4</v>
      </c>
      <c r="D55" s="10">
        <f t="shared" si="1"/>
        <v>2.3228803716608595E-4</v>
      </c>
      <c r="E55" s="10">
        <f t="shared" si="1"/>
        <v>0.15486725663716813</v>
      </c>
      <c r="F55" s="10">
        <f t="shared" si="1"/>
        <v>0</v>
      </c>
      <c r="G55" s="10">
        <f t="shared" si="1"/>
        <v>1.0967712856262866E-3</v>
      </c>
      <c r="H55" s="10">
        <f t="shared" si="1"/>
        <v>5.4821190695768006E-3</v>
      </c>
      <c r="I55" s="10">
        <f t="shared" si="1"/>
        <v>2.2488755622188904E-3</v>
      </c>
      <c r="J55" s="10">
        <f t="shared" si="1"/>
        <v>1.9877123238164077E-3</v>
      </c>
      <c r="K55" s="10">
        <f t="shared" si="1"/>
        <v>2.4706609017912293E-3</v>
      </c>
      <c r="L55" s="10">
        <f t="shared" si="1"/>
        <v>2.1751640004603522E-2</v>
      </c>
      <c r="M55" s="10">
        <f t="shared" si="1"/>
        <v>1.0995052226498076E-3</v>
      </c>
      <c r="N55" s="10">
        <f t="shared" si="1"/>
        <v>1.2319063751154912E-3</v>
      </c>
      <c r="O55" s="10">
        <f t="shared" si="1"/>
        <v>5.6211479913863521E-2</v>
      </c>
      <c r="P55" s="10">
        <f t="shared" si="1"/>
        <v>6.5873562088290235E-3</v>
      </c>
      <c r="Q55" s="10">
        <f t="shared" si="1"/>
        <v>2.111613876319759E-3</v>
      </c>
      <c r="R55" s="10">
        <f t="shared" si="1"/>
        <v>1.0048231511254019E-4</v>
      </c>
      <c r="S55" s="10">
        <f t="shared" si="1"/>
        <v>4.2105263157894739E-4</v>
      </c>
      <c r="T55" s="10">
        <f t="shared" si="1"/>
        <v>2.3843586075345735E-3</v>
      </c>
      <c r="U55" s="10">
        <f t="shared" si="1"/>
        <v>1.5278838808250575E-4</v>
      </c>
      <c r="V55" s="10">
        <f t="shared" si="1"/>
        <v>0</v>
      </c>
      <c r="W55" s="10">
        <f t="shared" si="1"/>
        <v>1.6964285714285714E-3</v>
      </c>
      <c r="X55" s="10">
        <f t="shared" si="1"/>
        <v>2.1572645885017797E-4</v>
      </c>
      <c r="Y55" s="10">
        <f t="shared" si="1"/>
        <v>4.181600955794504E-3</v>
      </c>
      <c r="Z55" s="10">
        <f t="shared" si="1"/>
        <v>1.6407056605467523E-2</v>
      </c>
      <c r="AA55" s="10">
        <f t="shared" si="1"/>
        <v>1.2122920778122356E-3</v>
      </c>
      <c r="AB55" s="10">
        <f t="shared" si="1"/>
        <v>9.2370219841123231E-4</v>
      </c>
      <c r="AC55" s="10">
        <f t="shared" si="1"/>
        <v>2.8203062046736503E-3</v>
      </c>
      <c r="AD55" s="10">
        <f t="shared" si="1"/>
        <v>0</v>
      </c>
      <c r="AE55" s="10">
        <f t="shared" si="1"/>
        <v>6.9372181755116198E-4</v>
      </c>
      <c r="AF55" s="10">
        <f t="shared" si="1"/>
        <v>0</v>
      </c>
      <c r="AG55" s="10">
        <f t="shared" si="1"/>
        <v>7.6599004212945235E-5</v>
      </c>
      <c r="AH55" s="10">
        <f t="shared" si="1"/>
        <v>0</v>
      </c>
      <c r="AI55" s="10">
        <f t="shared" si="1"/>
        <v>3.9541320680110717E-4</v>
      </c>
      <c r="AJ55" s="10">
        <f t="shared" si="1"/>
        <v>0</v>
      </c>
      <c r="AK55" s="10">
        <f t="shared" si="1"/>
        <v>0</v>
      </c>
      <c r="AL55" s="10">
        <f t="shared" si="1"/>
        <v>1.0058916510992959E-3</v>
      </c>
      <c r="AM55" s="10">
        <f t="shared" si="1"/>
        <v>3.189792663476874E-3</v>
      </c>
      <c r="AN55" s="10">
        <f t="shared" si="1"/>
        <v>3.2976092333058533E-3</v>
      </c>
      <c r="AO55" s="10">
        <f t="shared" si="1"/>
        <v>1.0362694300518135E-4</v>
      </c>
      <c r="AP55" s="10">
        <f t="shared" si="1"/>
        <v>2.0185708518368997E-4</v>
      </c>
      <c r="AQ55" s="10">
        <f t="shared" si="1"/>
        <v>2.0454080589077522E-4</v>
      </c>
      <c r="AR55" s="10">
        <f t="shared" si="1"/>
        <v>4.2918454935622326E-3</v>
      </c>
      <c r="AS55" s="10">
        <f t="shared" si="1"/>
        <v>4.7307132459970891E-3</v>
      </c>
      <c r="AT55" s="10">
        <f t="shared" si="1"/>
        <v>0</v>
      </c>
    </row>
    <row r="56" spans="1:46">
      <c r="A56" s="3" t="s">
        <v>46</v>
      </c>
      <c r="B56" s="10">
        <f t="shared" si="2"/>
        <v>8.0136067772217318E-4</v>
      </c>
      <c r="C56" s="10">
        <f t="shared" si="1"/>
        <v>0</v>
      </c>
      <c r="D56" s="10">
        <f t="shared" si="1"/>
        <v>7.3557878435927216E-4</v>
      </c>
      <c r="E56" s="10">
        <f t="shared" si="1"/>
        <v>9.4026548672566362E-3</v>
      </c>
      <c r="F56" s="10">
        <f t="shared" si="1"/>
        <v>0</v>
      </c>
      <c r="G56" s="10">
        <f t="shared" si="1"/>
        <v>6.4604336002644269E-4</v>
      </c>
      <c r="H56" s="10">
        <f t="shared" si="1"/>
        <v>4.0987806127677019E-4</v>
      </c>
      <c r="I56" s="10">
        <f t="shared" si="1"/>
        <v>0</v>
      </c>
      <c r="J56" s="10">
        <f t="shared" si="1"/>
        <v>0</v>
      </c>
      <c r="K56" s="10">
        <f t="shared" si="1"/>
        <v>1.2353304508956147E-3</v>
      </c>
      <c r="L56" s="10">
        <f t="shared" si="1"/>
        <v>0</v>
      </c>
      <c r="M56" s="10">
        <f t="shared" si="1"/>
        <v>0</v>
      </c>
      <c r="N56" s="10">
        <f t="shared" si="1"/>
        <v>0</v>
      </c>
      <c r="O56" s="10">
        <f t="shared" si="1"/>
        <v>7.425558773297691E-5</v>
      </c>
      <c r="P56" s="10">
        <f t="shared" si="1"/>
        <v>9.831874938550782E-5</v>
      </c>
      <c r="Q56" s="10">
        <f t="shared" si="1"/>
        <v>0</v>
      </c>
      <c r="R56" s="10">
        <f t="shared" si="1"/>
        <v>0</v>
      </c>
      <c r="S56" s="10">
        <f t="shared" si="1"/>
        <v>0</v>
      </c>
      <c r="T56" s="10">
        <f t="shared" si="1"/>
        <v>0</v>
      </c>
      <c r="U56" s="10">
        <f t="shared" si="1"/>
        <v>0</v>
      </c>
      <c r="V56" s="10">
        <f t="shared" si="1"/>
        <v>0</v>
      </c>
      <c r="W56" s="10">
        <f t="shared" si="1"/>
        <v>0</v>
      </c>
      <c r="X56" s="10">
        <f t="shared" si="1"/>
        <v>0</v>
      </c>
      <c r="Y56" s="10">
        <f t="shared" si="1"/>
        <v>0</v>
      </c>
      <c r="Z56" s="10">
        <f t="shared" si="1"/>
        <v>8.9778695515554174E-5</v>
      </c>
      <c r="AA56" s="10">
        <f t="shared" si="1"/>
        <v>2.8192839018889203E-5</v>
      </c>
      <c r="AB56" s="10">
        <f t="shared" si="1"/>
        <v>0</v>
      </c>
      <c r="AC56" s="10">
        <f t="shared" si="1"/>
        <v>0</v>
      </c>
      <c r="AD56" s="10">
        <f t="shared" si="1"/>
        <v>0</v>
      </c>
      <c r="AE56" s="10">
        <f t="shared" si="1"/>
        <v>0</v>
      </c>
      <c r="AF56" s="10">
        <f t="shared" si="1"/>
        <v>0</v>
      </c>
      <c r="AG56" s="10">
        <f t="shared" si="1"/>
        <v>7.6599004212945235E-5</v>
      </c>
      <c r="AH56" s="10">
        <f t="shared" si="1"/>
        <v>0</v>
      </c>
      <c r="AI56" s="10">
        <f t="shared" si="1"/>
        <v>0</v>
      </c>
      <c r="AJ56" s="10">
        <f t="shared" si="1"/>
        <v>0</v>
      </c>
      <c r="AK56" s="10">
        <f t="shared" si="1"/>
        <v>0</v>
      </c>
      <c r="AL56" s="10">
        <f t="shared" si="1"/>
        <v>0</v>
      </c>
      <c r="AM56" s="10">
        <f t="shared" si="1"/>
        <v>9.2793968392054522E-3</v>
      </c>
      <c r="AN56" s="10">
        <f t="shared" si="1"/>
        <v>0</v>
      </c>
      <c r="AO56" s="10">
        <f t="shared" si="1"/>
        <v>0</v>
      </c>
      <c r="AP56" s="10">
        <f t="shared" si="1"/>
        <v>0</v>
      </c>
      <c r="AQ56" s="10">
        <f t="shared" si="1"/>
        <v>0</v>
      </c>
      <c r="AR56" s="10">
        <f t="shared" si="1"/>
        <v>0</v>
      </c>
      <c r="AS56" s="10">
        <f t="shared" si="1"/>
        <v>0</v>
      </c>
      <c r="AT56" s="10">
        <f t="shared" si="1"/>
        <v>0</v>
      </c>
    </row>
    <row r="57" spans="1:46">
      <c r="A57" s="3" t="s">
        <v>41</v>
      </c>
      <c r="B57" s="10">
        <f t="shared" si="2"/>
        <v>3.6649985281130407E-2</v>
      </c>
      <c r="C57" s="10">
        <f t="shared" si="1"/>
        <v>2.0008892841262785E-3</v>
      </c>
      <c r="D57" s="10">
        <f t="shared" si="1"/>
        <v>1.548586914440573E-4</v>
      </c>
      <c r="E57" s="10">
        <f t="shared" si="1"/>
        <v>5.5309734513274336E-4</v>
      </c>
      <c r="F57" s="10">
        <f t="shared" si="1"/>
        <v>0</v>
      </c>
      <c r="G57" s="10">
        <f t="shared" si="1"/>
        <v>0.10547033459036344</v>
      </c>
      <c r="H57" s="10">
        <f t="shared" si="1"/>
        <v>8.4537350138333845E-4</v>
      </c>
      <c r="I57" s="10">
        <f t="shared" si="1"/>
        <v>3.7481259370314841E-4</v>
      </c>
      <c r="J57" s="10">
        <f t="shared" si="1"/>
        <v>5.4210336104083844E-4</v>
      </c>
      <c r="K57" s="10">
        <f t="shared" si="1"/>
        <v>4.6324891908585542E-4</v>
      </c>
      <c r="L57" s="10">
        <f t="shared" si="1"/>
        <v>6.0996662446771779E-3</v>
      </c>
      <c r="M57" s="10">
        <f t="shared" si="1"/>
        <v>2.7487630566245189E-3</v>
      </c>
      <c r="N57" s="10">
        <f t="shared" si="1"/>
        <v>6.1595318755774562E-4</v>
      </c>
      <c r="O57" s="10">
        <f t="shared" si="1"/>
        <v>5.1978911413083835E-4</v>
      </c>
      <c r="P57" s="10">
        <f t="shared" si="1"/>
        <v>3.9327499754203128E-4</v>
      </c>
      <c r="Q57" s="10">
        <f t="shared" si="1"/>
        <v>3.0165912518853697E-4</v>
      </c>
      <c r="R57" s="10">
        <f t="shared" si="1"/>
        <v>3.0144694533762055E-4</v>
      </c>
      <c r="S57" s="10">
        <f t="shared" si="1"/>
        <v>3.1578947368421053E-4</v>
      </c>
      <c r="T57" s="10">
        <f t="shared" si="1"/>
        <v>9.5374344301382935E-4</v>
      </c>
      <c r="U57" s="10">
        <f t="shared" si="1"/>
        <v>1.5278838808250575E-4</v>
      </c>
      <c r="V57" s="10">
        <f t="shared" si="1"/>
        <v>0</v>
      </c>
      <c r="W57" s="10">
        <f t="shared" si="1"/>
        <v>1.4285714285714286E-3</v>
      </c>
      <c r="X57" s="10">
        <f t="shared" si="1"/>
        <v>2.1572645885017797E-4</v>
      </c>
      <c r="Y57" s="10">
        <f t="shared" si="1"/>
        <v>5.9737156511350056E-4</v>
      </c>
      <c r="Z57" s="10">
        <f t="shared" si="1"/>
        <v>6.2845086860887917E-4</v>
      </c>
      <c r="AA57" s="10">
        <f t="shared" si="1"/>
        <v>1.8325345362277981E-3</v>
      </c>
      <c r="AB57" s="10">
        <f t="shared" si="1"/>
        <v>3.1405874745981895E-3</v>
      </c>
      <c r="AC57" s="10">
        <f t="shared" si="1"/>
        <v>1.6116035455278003E-3</v>
      </c>
      <c r="AD57" s="10">
        <f t="shared" si="1"/>
        <v>1.4402003757044458E-2</v>
      </c>
      <c r="AE57" s="10">
        <f t="shared" si="1"/>
        <v>1.3874436351023239E-2</v>
      </c>
      <c r="AF57" s="10">
        <f t="shared" si="1"/>
        <v>0</v>
      </c>
      <c r="AG57" s="10">
        <f t="shared" si="1"/>
        <v>7.0854078896974343E-2</v>
      </c>
      <c r="AH57" s="10">
        <f t="shared" si="1"/>
        <v>6.45577792123951E-4</v>
      </c>
      <c r="AI57" s="10">
        <f t="shared" si="1"/>
        <v>3.9541320680110717E-4</v>
      </c>
      <c r="AJ57" s="10">
        <f t="shared" si="1"/>
        <v>0</v>
      </c>
      <c r="AK57" s="10">
        <f t="shared" si="1"/>
        <v>2.8280542986425336E-4</v>
      </c>
      <c r="AL57" s="10">
        <f t="shared" si="1"/>
        <v>1.4369880729989942E-4</v>
      </c>
      <c r="AM57" s="10">
        <f t="shared" si="1"/>
        <v>4.3497172683775549E-4</v>
      </c>
      <c r="AN57" s="10">
        <f t="shared" si="1"/>
        <v>1.2366034624896949E-3</v>
      </c>
      <c r="AO57" s="10">
        <f t="shared" si="1"/>
        <v>1.5544041450777201E-3</v>
      </c>
      <c r="AP57" s="10">
        <f t="shared" si="1"/>
        <v>5.0464271295922489E-4</v>
      </c>
      <c r="AQ57" s="10">
        <f t="shared" si="1"/>
        <v>2.4544896706893025E-3</v>
      </c>
      <c r="AR57" s="10">
        <f t="shared" si="1"/>
        <v>1.3205678441729947E-3</v>
      </c>
      <c r="AS57" s="10">
        <f t="shared" si="1"/>
        <v>7.27802037845706E-4</v>
      </c>
      <c r="AT57" s="10">
        <f t="shared" si="1"/>
        <v>0</v>
      </c>
    </row>
    <row r="58" spans="1:46">
      <c r="A58" s="3" t="s">
        <v>40</v>
      </c>
      <c r="B58" s="10">
        <f t="shared" si="2"/>
        <v>5.7240048408726651E-4</v>
      </c>
      <c r="C58" s="10">
        <f t="shared" si="1"/>
        <v>5.4098117681932708E-3</v>
      </c>
      <c r="D58" s="10">
        <f t="shared" si="1"/>
        <v>2.3228803716608595E-4</v>
      </c>
      <c r="E58" s="10">
        <f t="shared" si="1"/>
        <v>5.5309734513274336E-4</v>
      </c>
      <c r="F58" s="10">
        <f t="shared" si="1"/>
        <v>0</v>
      </c>
      <c r="G58" s="10">
        <f t="shared" si="1"/>
        <v>2.4639793266124791E-3</v>
      </c>
      <c r="H58" s="10">
        <f t="shared" si="1"/>
        <v>0.32723639717184139</v>
      </c>
      <c r="I58" s="10">
        <f t="shared" ref="C58:AT63" si="3">I8/I$48</f>
        <v>1.6866566716641678E-3</v>
      </c>
      <c r="J58" s="10">
        <f t="shared" si="3"/>
        <v>4.3368268883267076E-3</v>
      </c>
      <c r="K58" s="10">
        <f t="shared" si="3"/>
        <v>3.0883261272390367E-4</v>
      </c>
      <c r="L58" s="10">
        <f t="shared" si="3"/>
        <v>1.8414086776383934E-3</v>
      </c>
      <c r="M58" s="10">
        <f t="shared" si="3"/>
        <v>1.6492578339747112E-3</v>
      </c>
      <c r="N58" s="10">
        <f t="shared" si="3"/>
        <v>6.7754850631352023E-3</v>
      </c>
      <c r="O58" s="10">
        <f t="shared" si="3"/>
        <v>5.1978911413083835E-4</v>
      </c>
      <c r="P58" s="10">
        <f t="shared" si="3"/>
        <v>4.9159374692753905E-4</v>
      </c>
      <c r="Q58" s="10">
        <f t="shared" si="3"/>
        <v>5.0276520864756154E-4</v>
      </c>
      <c r="R58" s="10">
        <f t="shared" si="3"/>
        <v>2.0096463022508038E-4</v>
      </c>
      <c r="S58" s="10">
        <f t="shared" si="3"/>
        <v>4.2105263157894739E-4</v>
      </c>
      <c r="T58" s="10">
        <f t="shared" si="3"/>
        <v>1.9074868860276587E-3</v>
      </c>
      <c r="U58" s="10">
        <f t="shared" si="3"/>
        <v>4.5836516424751719E-4</v>
      </c>
      <c r="V58" s="10">
        <f t="shared" si="3"/>
        <v>0</v>
      </c>
      <c r="W58" s="10">
        <f t="shared" si="3"/>
        <v>1.0714285714285714E-2</v>
      </c>
      <c r="X58" s="10">
        <f t="shared" si="3"/>
        <v>1.8336749002265127E-3</v>
      </c>
      <c r="Y58" s="10">
        <f t="shared" si="3"/>
        <v>5.9737156511350056E-4</v>
      </c>
      <c r="Z58" s="10">
        <f t="shared" si="3"/>
        <v>4.6236028190510398E-3</v>
      </c>
      <c r="AA58" s="10">
        <f t="shared" si="3"/>
        <v>2.9602480969833662E-3</v>
      </c>
      <c r="AB58" s="10">
        <f t="shared" si="3"/>
        <v>1.1084426380934787E-3</v>
      </c>
      <c r="AC58" s="10">
        <f t="shared" si="3"/>
        <v>4.0290088638195008E-4</v>
      </c>
      <c r="AD58" s="10">
        <f t="shared" si="3"/>
        <v>2.8177833437695683E-3</v>
      </c>
      <c r="AE58" s="10">
        <f t="shared" si="3"/>
        <v>3.4686090877558099E-4</v>
      </c>
      <c r="AF58" s="10">
        <f t="shared" si="3"/>
        <v>1.25E-3</v>
      </c>
      <c r="AG58" s="10">
        <f t="shared" si="3"/>
        <v>2.2979701263883571E-3</v>
      </c>
      <c r="AH58" s="10">
        <f t="shared" si="3"/>
        <v>6.45577792123951E-4</v>
      </c>
      <c r="AI58" s="10">
        <f t="shared" si="3"/>
        <v>9.8853301700276789E-4</v>
      </c>
      <c r="AJ58" s="10">
        <f t="shared" si="3"/>
        <v>0</v>
      </c>
      <c r="AK58" s="10">
        <f t="shared" si="3"/>
        <v>4.2420814479638005E-4</v>
      </c>
      <c r="AL58" s="10">
        <f t="shared" si="3"/>
        <v>1.4369880729989942E-4</v>
      </c>
      <c r="AM58" s="10">
        <f t="shared" si="3"/>
        <v>7.2495287806292582E-4</v>
      </c>
      <c r="AN58" s="10">
        <f t="shared" si="3"/>
        <v>8.2440230832646333E-4</v>
      </c>
      <c r="AO58" s="10">
        <f t="shared" si="3"/>
        <v>5.1813471502590671E-4</v>
      </c>
      <c r="AP58" s="10">
        <f t="shared" si="3"/>
        <v>4.0371417036737993E-4</v>
      </c>
      <c r="AQ58" s="10">
        <f t="shared" si="3"/>
        <v>5.1135201472693806E-3</v>
      </c>
      <c r="AR58" s="10">
        <f t="shared" si="3"/>
        <v>4.2918454935622326E-3</v>
      </c>
      <c r="AS58" s="10">
        <f t="shared" si="3"/>
        <v>2.5473071324599705E-3</v>
      </c>
      <c r="AT58" s="10">
        <f t="shared" si="3"/>
        <v>0</v>
      </c>
    </row>
    <row r="59" spans="1:46">
      <c r="A59" s="3" t="s">
        <v>39</v>
      </c>
      <c r="B59" s="10">
        <f t="shared" si="2"/>
        <v>6.9505773067739503E-3</v>
      </c>
      <c r="C59" s="10">
        <f t="shared" si="3"/>
        <v>1.6525863346672595E-2</v>
      </c>
      <c r="D59" s="10">
        <f t="shared" si="3"/>
        <v>2.3228803716608595E-4</v>
      </c>
      <c r="E59" s="10">
        <f t="shared" si="3"/>
        <v>4.9778761061946902E-3</v>
      </c>
      <c r="F59" s="10">
        <f t="shared" si="3"/>
        <v>0</v>
      </c>
      <c r="G59" s="10">
        <f t="shared" si="3"/>
        <v>2.0883727219459429E-3</v>
      </c>
      <c r="H59" s="10">
        <f t="shared" si="3"/>
        <v>2.4592683676606208E-3</v>
      </c>
      <c r="I59" s="10">
        <f t="shared" si="3"/>
        <v>3.8980509745127435E-2</v>
      </c>
      <c r="J59" s="10">
        <f t="shared" si="3"/>
        <v>1.9154318756776291E-2</v>
      </c>
      <c r="K59" s="10">
        <f t="shared" si="3"/>
        <v>4.6324891908585542E-4</v>
      </c>
      <c r="L59" s="10">
        <f t="shared" si="3"/>
        <v>7.0203705834963742E-3</v>
      </c>
      <c r="M59" s="10">
        <f t="shared" si="3"/>
        <v>3.2985156679494225E-3</v>
      </c>
      <c r="N59" s="10">
        <f t="shared" si="3"/>
        <v>1.5398829688943641E-3</v>
      </c>
      <c r="O59" s="10">
        <f t="shared" si="3"/>
        <v>1.3366005791935842E-3</v>
      </c>
      <c r="P59" s="10">
        <f t="shared" si="3"/>
        <v>6.8823124569855469E-4</v>
      </c>
      <c r="Q59" s="10">
        <f t="shared" si="3"/>
        <v>8.0442433383609861E-4</v>
      </c>
      <c r="R59" s="10">
        <f t="shared" si="3"/>
        <v>5.0241157556270093E-4</v>
      </c>
      <c r="S59" s="10">
        <f t="shared" si="3"/>
        <v>5.263157894736842E-4</v>
      </c>
      <c r="T59" s="10">
        <f t="shared" si="3"/>
        <v>1.1444921316165951E-2</v>
      </c>
      <c r="U59" s="10">
        <f t="shared" si="3"/>
        <v>1.5278838808250575E-4</v>
      </c>
      <c r="V59" s="10">
        <f t="shared" si="3"/>
        <v>0</v>
      </c>
      <c r="W59" s="10">
        <f t="shared" si="3"/>
        <v>3.5714285714285713E-3</v>
      </c>
      <c r="X59" s="10">
        <f t="shared" si="3"/>
        <v>1.0786322942508899E-4</v>
      </c>
      <c r="Y59" s="10">
        <f t="shared" si="3"/>
        <v>2.3894862604540022E-3</v>
      </c>
      <c r="Z59" s="10">
        <f t="shared" si="3"/>
        <v>1.8494411276204159E-2</v>
      </c>
      <c r="AA59" s="10">
        <f t="shared" si="3"/>
        <v>2.2272342824922469E-3</v>
      </c>
      <c r="AB59" s="10">
        <f t="shared" si="3"/>
        <v>3.3253279142804364E-3</v>
      </c>
      <c r="AC59" s="10">
        <f t="shared" si="3"/>
        <v>8.0580177276390016E-4</v>
      </c>
      <c r="AD59" s="10">
        <f t="shared" si="3"/>
        <v>3.130870381966187E-4</v>
      </c>
      <c r="AE59" s="10">
        <f t="shared" si="3"/>
        <v>1.387443635102324E-3</v>
      </c>
      <c r="AF59" s="10">
        <f t="shared" si="3"/>
        <v>0</v>
      </c>
      <c r="AG59" s="10">
        <f t="shared" si="3"/>
        <v>5.8981233243967828E-3</v>
      </c>
      <c r="AH59" s="10">
        <f t="shared" si="3"/>
        <v>1.291155584247902E-3</v>
      </c>
      <c r="AI59" s="10">
        <f t="shared" si="3"/>
        <v>1.1862396204033213E-3</v>
      </c>
      <c r="AJ59" s="10">
        <f t="shared" si="3"/>
        <v>0</v>
      </c>
      <c r="AK59" s="10">
        <f t="shared" si="3"/>
        <v>9.8981900452488683E-4</v>
      </c>
      <c r="AL59" s="10">
        <f t="shared" si="3"/>
        <v>2.8739761459979883E-3</v>
      </c>
      <c r="AM59" s="10">
        <f t="shared" si="3"/>
        <v>3.7697549659272147E-3</v>
      </c>
      <c r="AN59" s="10">
        <f t="shared" si="3"/>
        <v>4.1220115416323163E-3</v>
      </c>
      <c r="AO59" s="10">
        <f t="shared" si="3"/>
        <v>1.8652849740932642E-3</v>
      </c>
      <c r="AP59" s="10">
        <f t="shared" si="3"/>
        <v>5.4501412999596295E-3</v>
      </c>
      <c r="AQ59" s="10">
        <f t="shared" si="3"/>
        <v>2.6590304765800781E-3</v>
      </c>
      <c r="AR59" s="10">
        <f t="shared" si="3"/>
        <v>5.6124133377352262E-3</v>
      </c>
      <c r="AS59" s="10">
        <f t="shared" si="3"/>
        <v>4.3668122270742356E-3</v>
      </c>
      <c r="AT59" s="10">
        <f t="shared" si="3"/>
        <v>0</v>
      </c>
    </row>
    <row r="60" spans="1:46">
      <c r="A60" s="3" t="s">
        <v>38</v>
      </c>
      <c r="B60" s="10">
        <f t="shared" si="2"/>
        <v>1.5536584568082948E-3</v>
      </c>
      <c r="C60" s="10">
        <f t="shared" si="3"/>
        <v>1.3339261894175188E-3</v>
      </c>
      <c r="D60" s="10">
        <f t="shared" si="3"/>
        <v>1.548586914440573E-4</v>
      </c>
      <c r="E60" s="10">
        <f t="shared" si="3"/>
        <v>5.5309734513274336E-4</v>
      </c>
      <c r="F60" s="10">
        <f t="shared" si="3"/>
        <v>0</v>
      </c>
      <c r="G60" s="10">
        <f t="shared" si="3"/>
        <v>2.3002148469778692E-2</v>
      </c>
      <c r="H60" s="10">
        <f t="shared" si="3"/>
        <v>8.6586740444717699E-3</v>
      </c>
      <c r="I60" s="10">
        <f t="shared" si="3"/>
        <v>2.4550224887556218E-2</v>
      </c>
      <c r="J60" s="10">
        <f t="shared" si="3"/>
        <v>0.25099385616190822</v>
      </c>
      <c r="K60" s="10">
        <f t="shared" si="3"/>
        <v>3.0883261272390367E-4</v>
      </c>
      <c r="L60" s="10">
        <f t="shared" si="3"/>
        <v>1.4846357463459548E-2</v>
      </c>
      <c r="M60" s="10">
        <f t="shared" si="3"/>
        <v>9.8955470038482683E-3</v>
      </c>
      <c r="N60" s="10">
        <f t="shared" si="3"/>
        <v>5.8515552817985832E-3</v>
      </c>
      <c r="O60" s="10">
        <f t="shared" si="3"/>
        <v>1.5742184599391102E-2</v>
      </c>
      <c r="P60" s="10">
        <f t="shared" si="3"/>
        <v>7.8654999508406256E-4</v>
      </c>
      <c r="Q60" s="10">
        <f t="shared" si="3"/>
        <v>1.1060834590246357E-3</v>
      </c>
      <c r="R60" s="10">
        <f t="shared" si="3"/>
        <v>4.0192926045016075E-3</v>
      </c>
      <c r="S60" s="10">
        <f t="shared" si="3"/>
        <v>7.5789473684210532E-3</v>
      </c>
      <c r="T60" s="10">
        <f t="shared" si="3"/>
        <v>2.6227944682880311E-3</v>
      </c>
      <c r="U60" s="10">
        <f t="shared" si="3"/>
        <v>9.1673032849503438E-4</v>
      </c>
      <c r="V60" s="10">
        <f t="shared" si="3"/>
        <v>0</v>
      </c>
      <c r="W60" s="10">
        <f t="shared" si="3"/>
        <v>1.5000000000000001E-2</v>
      </c>
      <c r="X60" s="10">
        <f t="shared" si="3"/>
        <v>1.0786322942508899E-4</v>
      </c>
      <c r="Y60" s="10">
        <f t="shared" si="3"/>
        <v>5.9737156511350056E-4</v>
      </c>
      <c r="Z60" s="10">
        <f t="shared" si="3"/>
        <v>1.4589038021277552E-3</v>
      </c>
      <c r="AA60" s="10">
        <f t="shared" si="3"/>
        <v>9.9520721736678884E-3</v>
      </c>
      <c r="AB60" s="10">
        <f t="shared" si="3"/>
        <v>2.032144836504711E-3</v>
      </c>
      <c r="AC60" s="10">
        <f t="shared" si="3"/>
        <v>8.0580177276390016E-4</v>
      </c>
      <c r="AD60" s="10">
        <f t="shared" si="3"/>
        <v>2.8177833437695683E-3</v>
      </c>
      <c r="AE60" s="10">
        <f t="shared" si="3"/>
        <v>1.387443635102324E-3</v>
      </c>
      <c r="AF60" s="10">
        <f t="shared" si="3"/>
        <v>8.7499999999999991E-3</v>
      </c>
      <c r="AG60" s="10">
        <f t="shared" si="3"/>
        <v>5.8215243201838376E-3</v>
      </c>
      <c r="AH60" s="10">
        <f t="shared" si="3"/>
        <v>0.13298902517753389</v>
      </c>
      <c r="AI60" s="10">
        <f t="shared" si="3"/>
        <v>1.0083036773428231E-2</v>
      </c>
      <c r="AJ60" s="10">
        <f t="shared" si="3"/>
        <v>1.9627085377821392E-3</v>
      </c>
      <c r="AK60" s="10">
        <f t="shared" si="3"/>
        <v>8.201357466063347E-3</v>
      </c>
      <c r="AL60" s="10">
        <f t="shared" si="3"/>
        <v>4.3109642189969824E-4</v>
      </c>
      <c r="AM60" s="10">
        <f t="shared" si="3"/>
        <v>1.2759170653907496E-2</v>
      </c>
      <c r="AN60" s="10">
        <f t="shared" si="3"/>
        <v>7.4196207749381701E-3</v>
      </c>
      <c r="AO60" s="10">
        <f t="shared" si="3"/>
        <v>7.1502590673575136E-3</v>
      </c>
      <c r="AP60" s="10">
        <f t="shared" si="3"/>
        <v>4.8445700444085587E-3</v>
      </c>
      <c r="AQ60" s="10">
        <f t="shared" si="3"/>
        <v>5.5226017590509309E-3</v>
      </c>
      <c r="AR60" s="10">
        <f t="shared" si="3"/>
        <v>1.1885110597556951E-2</v>
      </c>
      <c r="AS60" s="10">
        <f t="shared" si="3"/>
        <v>2.5473071324599705E-3</v>
      </c>
      <c r="AT60" s="10">
        <f t="shared" si="3"/>
        <v>0</v>
      </c>
    </row>
    <row r="61" spans="1:46">
      <c r="A61" s="3" t="s">
        <v>47</v>
      </c>
      <c r="B61" s="10">
        <f t="shared" si="2"/>
        <v>1.1562489778562784E-2</v>
      </c>
      <c r="C61" s="10">
        <f t="shared" si="3"/>
        <v>0.13057655254187045</v>
      </c>
      <c r="D61" s="10">
        <f t="shared" si="3"/>
        <v>1.1885404568331398E-2</v>
      </c>
      <c r="E61" s="10">
        <f t="shared" si="3"/>
        <v>1.8252212389380528E-2</v>
      </c>
      <c r="F61" s="10">
        <f t="shared" si="3"/>
        <v>0</v>
      </c>
      <c r="G61" s="10">
        <f t="shared" si="3"/>
        <v>1.5384846527141335E-2</v>
      </c>
      <c r="H61" s="10">
        <f t="shared" si="3"/>
        <v>1.250128086894149E-2</v>
      </c>
      <c r="I61" s="10">
        <f t="shared" si="3"/>
        <v>3.5607196401799102E-2</v>
      </c>
      <c r="J61" s="10">
        <f t="shared" si="3"/>
        <v>3.0719190458980847E-2</v>
      </c>
      <c r="K61" s="10">
        <f t="shared" si="3"/>
        <v>0.3865040148239654</v>
      </c>
      <c r="L61" s="10">
        <f t="shared" si="3"/>
        <v>2.0946023708136724E-2</v>
      </c>
      <c r="M61" s="10">
        <f t="shared" si="3"/>
        <v>9.3457943925233638E-3</v>
      </c>
      <c r="N61" s="10">
        <f t="shared" si="3"/>
        <v>2.0480443486295043E-2</v>
      </c>
      <c r="O61" s="10">
        <f t="shared" si="3"/>
        <v>4.6632509096309491E-2</v>
      </c>
      <c r="P61" s="10">
        <f t="shared" si="3"/>
        <v>1.7697374889391406E-2</v>
      </c>
      <c r="Q61" s="10">
        <f t="shared" si="3"/>
        <v>8.3459024635495239E-3</v>
      </c>
      <c r="R61" s="10">
        <f t="shared" si="3"/>
        <v>1.2057877813504822E-3</v>
      </c>
      <c r="S61" s="10">
        <f t="shared" si="3"/>
        <v>5.0526315789473685E-3</v>
      </c>
      <c r="T61" s="10">
        <f t="shared" si="3"/>
        <v>3.8388173581306632E-2</v>
      </c>
      <c r="U61" s="10">
        <f t="shared" si="3"/>
        <v>2.2918258212375861E-3</v>
      </c>
      <c r="V61" s="10">
        <f t="shared" si="3"/>
        <v>5.5865921787709492E-4</v>
      </c>
      <c r="W61" s="10">
        <f t="shared" si="3"/>
        <v>8.9285714285714281E-3</v>
      </c>
      <c r="X61" s="10">
        <f t="shared" si="3"/>
        <v>6.0942724625175276E-2</v>
      </c>
      <c r="Y61" s="10">
        <f t="shared" si="3"/>
        <v>2.2700119474313021E-2</v>
      </c>
      <c r="Z61" s="10">
        <f t="shared" si="3"/>
        <v>1.8269964537415275E-2</v>
      </c>
      <c r="AA61" s="10">
        <f t="shared" si="3"/>
        <v>1.8240766845221315E-2</v>
      </c>
      <c r="AB61" s="10">
        <f t="shared" si="3"/>
        <v>0.19249953814890081</v>
      </c>
      <c r="AC61" s="10">
        <f t="shared" si="3"/>
        <v>0.18573730862207899</v>
      </c>
      <c r="AD61" s="10">
        <f t="shared" si="3"/>
        <v>0.14088916718847841</v>
      </c>
      <c r="AE61" s="10">
        <f t="shared" si="3"/>
        <v>4.8560527228581332E-3</v>
      </c>
      <c r="AF61" s="10">
        <f t="shared" si="3"/>
        <v>1.25E-3</v>
      </c>
      <c r="AG61" s="10">
        <f t="shared" si="3"/>
        <v>6.426656453466105E-2</v>
      </c>
      <c r="AH61" s="10">
        <f t="shared" si="3"/>
        <v>1.7430600387346677E-2</v>
      </c>
      <c r="AI61" s="10">
        <f t="shared" si="3"/>
        <v>1.0676156583629894E-2</v>
      </c>
      <c r="AJ61" s="10">
        <f t="shared" si="3"/>
        <v>9.813542688910696E-4</v>
      </c>
      <c r="AK61" s="10">
        <f t="shared" si="3"/>
        <v>5.6561085972850677E-3</v>
      </c>
      <c r="AL61" s="10">
        <f t="shared" si="3"/>
        <v>4.8857594481965796E-3</v>
      </c>
      <c r="AM61" s="10">
        <f t="shared" si="3"/>
        <v>1.1744236624619398E-2</v>
      </c>
      <c r="AN61" s="10">
        <f t="shared" si="3"/>
        <v>1.9373454245671887E-2</v>
      </c>
      <c r="AO61" s="10">
        <f t="shared" si="3"/>
        <v>1.6683937823834198E-2</v>
      </c>
      <c r="AP61" s="10">
        <f t="shared" si="3"/>
        <v>1.9277351635042392E-2</v>
      </c>
      <c r="AQ61" s="10">
        <f t="shared" si="3"/>
        <v>2.4749437512783801E-2</v>
      </c>
      <c r="AR61" s="10">
        <f t="shared" si="3"/>
        <v>1.3205678441729944E-2</v>
      </c>
      <c r="AS61" s="10">
        <f t="shared" si="3"/>
        <v>5.7860262008733621E-2</v>
      </c>
      <c r="AT61" s="10">
        <f t="shared" si="3"/>
        <v>0</v>
      </c>
    </row>
    <row r="62" spans="1:46">
      <c r="A62" s="3" t="s">
        <v>36</v>
      </c>
      <c r="B62" s="10">
        <f t="shared" si="2"/>
        <v>9.9385078337094826E-2</v>
      </c>
      <c r="C62" s="10">
        <f t="shared" si="3"/>
        <v>5.4098117681932708E-3</v>
      </c>
      <c r="D62" s="10">
        <f t="shared" si="3"/>
        <v>3.0197444831591173E-3</v>
      </c>
      <c r="E62" s="10">
        <f t="shared" si="3"/>
        <v>7.7433628318584061E-3</v>
      </c>
      <c r="F62" s="10">
        <f t="shared" si="3"/>
        <v>0</v>
      </c>
      <c r="G62" s="10">
        <f t="shared" si="3"/>
        <v>8.3534908877837717E-3</v>
      </c>
      <c r="H62" s="10">
        <f t="shared" si="3"/>
        <v>2.705195204426683E-2</v>
      </c>
      <c r="I62" s="10">
        <f t="shared" si="3"/>
        <v>2.6424287856071961E-2</v>
      </c>
      <c r="J62" s="10">
        <f t="shared" si="3"/>
        <v>2.3310444524756054E-2</v>
      </c>
      <c r="K62" s="10">
        <f t="shared" si="3"/>
        <v>6.7943174799258805E-3</v>
      </c>
      <c r="L62" s="10">
        <f t="shared" si="3"/>
        <v>0.2683853147657958</v>
      </c>
      <c r="M62" s="10">
        <f t="shared" si="3"/>
        <v>0.21220450797141285</v>
      </c>
      <c r="N62" s="10">
        <f t="shared" si="3"/>
        <v>4.0960886972590087E-2</v>
      </c>
      <c r="O62" s="10">
        <f t="shared" si="3"/>
        <v>1.4331328432464542E-2</v>
      </c>
      <c r="P62" s="10">
        <f t="shared" si="3"/>
        <v>3.4411562284927736E-3</v>
      </c>
      <c r="Q62" s="10">
        <f t="shared" si="3"/>
        <v>3.0165912518853697E-3</v>
      </c>
      <c r="R62" s="10">
        <f t="shared" si="3"/>
        <v>1.8086816720257234E-3</v>
      </c>
      <c r="S62" s="10">
        <f t="shared" si="3"/>
        <v>7.5789473684210532E-3</v>
      </c>
      <c r="T62" s="10">
        <f t="shared" si="3"/>
        <v>6.9146399618502628E-3</v>
      </c>
      <c r="U62" s="10">
        <f t="shared" si="3"/>
        <v>4.1252864782276551E-3</v>
      </c>
      <c r="V62" s="10">
        <f t="shared" si="3"/>
        <v>1.8621973929236501E-4</v>
      </c>
      <c r="W62" s="10">
        <f t="shared" si="3"/>
        <v>9.0178571428571417E-3</v>
      </c>
      <c r="X62" s="10">
        <f t="shared" si="3"/>
        <v>9.7076906482580088E-4</v>
      </c>
      <c r="Y62" s="10">
        <f t="shared" si="3"/>
        <v>5.3763440860215049E-3</v>
      </c>
      <c r="Z62" s="10">
        <f t="shared" si="3"/>
        <v>1.6900839430803071E-2</v>
      </c>
      <c r="AA62" s="10">
        <f t="shared" si="3"/>
        <v>3.3267550042289261E-3</v>
      </c>
      <c r="AB62" s="10">
        <f t="shared" si="3"/>
        <v>4.0642896730094221E-3</v>
      </c>
      <c r="AC62" s="10">
        <f t="shared" si="3"/>
        <v>4.0290088638195009E-3</v>
      </c>
      <c r="AD62" s="10">
        <f t="shared" si="3"/>
        <v>2.5046963055729496E-3</v>
      </c>
      <c r="AE62" s="10">
        <f t="shared" si="3"/>
        <v>6.9372181755116198E-4</v>
      </c>
      <c r="AF62" s="10">
        <f t="shared" si="3"/>
        <v>0</v>
      </c>
      <c r="AG62" s="10">
        <f t="shared" si="3"/>
        <v>5.8981233243967828E-3</v>
      </c>
      <c r="AH62" s="10">
        <f t="shared" si="3"/>
        <v>1.2265978050355066E-2</v>
      </c>
      <c r="AI62" s="10">
        <f t="shared" si="3"/>
        <v>7.9082641360221433E-4</v>
      </c>
      <c r="AJ62" s="10">
        <f t="shared" si="3"/>
        <v>9.813542688910696E-4</v>
      </c>
      <c r="AK62" s="10">
        <f t="shared" si="3"/>
        <v>2.8280542986425336E-4</v>
      </c>
      <c r="AL62" s="10">
        <f t="shared" si="3"/>
        <v>1.4369880729989942E-3</v>
      </c>
      <c r="AM62" s="10">
        <f t="shared" si="3"/>
        <v>4.7846889952153108E-3</v>
      </c>
      <c r="AN62" s="10">
        <f t="shared" si="3"/>
        <v>5.3586150041220115E-3</v>
      </c>
      <c r="AO62" s="10">
        <f t="shared" si="3"/>
        <v>1.5544041450777201E-3</v>
      </c>
      <c r="AP62" s="10">
        <f t="shared" si="3"/>
        <v>2.1194993944287448E-3</v>
      </c>
      <c r="AQ62" s="10">
        <f t="shared" si="3"/>
        <v>2.1885866230312946E-2</v>
      </c>
      <c r="AR62" s="10">
        <f t="shared" si="3"/>
        <v>6.2726972598217239E-3</v>
      </c>
      <c r="AS62" s="10">
        <f t="shared" si="3"/>
        <v>1.1280931586608442E-2</v>
      </c>
      <c r="AT62" s="10">
        <f t="shared" si="3"/>
        <v>0</v>
      </c>
    </row>
    <row r="63" spans="1:46">
      <c r="A63" s="3" t="s">
        <v>35</v>
      </c>
      <c r="B63" s="10">
        <f t="shared" si="2"/>
        <v>3.9250318908841132E-4</v>
      </c>
      <c r="C63" s="10">
        <f t="shared" si="3"/>
        <v>1.0374981473247368E-3</v>
      </c>
      <c r="D63" s="10">
        <f t="shared" si="3"/>
        <v>7.7429345722028649E-5</v>
      </c>
      <c r="E63" s="10">
        <f t="shared" si="3"/>
        <v>0</v>
      </c>
      <c r="F63" s="10">
        <f t="shared" si="3"/>
        <v>0</v>
      </c>
      <c r="G63" s="10">
        <f t="shared" si="3"/>
        <v>3.1550954791989067E-4</v>
      </c>
      <c r="H63" s="10">
        <f t="shared" si="3"/>
        <v>2.5617378829798136E-4</v>
      </c>
      <c r="I63" s="10">
        <f t="shared" si="3"/>
        <v>1.8740629685157421E-4</v>
      </c>
      <c r="J63" s="10">
        <f t="shared" si="3"/>
        <v>1.8070112034694616E-4</v>
      </c>
      <c r="K63" s="10">
        <f t="shared" si="3"/>
        <v>1.5441630636195183E-4</v>
      </c>
      <c r="L63" s="10">
        <f t="shared" si="3"/>
        <v>1.0357923811715962E-3</v>
      </c>
      <c r="M63" s="10">
        <f t="shared" si="3"/>
        <v>0.11379879054425508</v>
      </c>
      <c r="N63" s="10">
        <f t="shared" si="3"/>
        <v>3.0797659377887281E-4</v>
      </c>
      <c r="O63" s="10">
        <f t="shared" si="3"/>
        <v>1.4851117546595382E-4</v>
      </c>
      <c r="P63" s="10">
        <f t="shared" si="3"/>
        <v>9.831874938550782E-5</v>
      </c>
      <c r="Q63" s="10">
        <f t="shared" si="3"/>
        <v>1.0055304172951233E-4</v>
      </c>
      <c r="R63" s="10">
        <f t="shared" si="3"/>
        <v>3.0144694533762055E-4</v>
      </c>
      <c r="S63" s="10">
        <f t="shared" si="3"/>
        <v>2.105263157894737E-4</v>
      </c>
      <c r="T63" s="10">
        <f t="shared" si="3"/>
        <v>2.3843586075345734E-4</v>
      </c>
      <c r="U63" s="10">
        <f t="shared" si="3"/>
        <v>0</v>
      </c>
      <c r="V63" s="10">
        <f t="shared" si="3"/>
        <v>0</v>
      </c>
      <c r="W63" s="10">
        <f t="shared" si="3"/>
        <v>2.6785714285714287E-4</v>
      </c>
      <c r="X63" s="10">
        <f t="shared" si="3"/>
        <v>1.0786322942508899E-4</v>
      </c>
      <c r="Y63" s="10">
        <f t="shared" si="3"/>
        <v>0</v>
      </c>
      <c r="Z63" s="10">
        <f t="shared" si="3"/>
        <v>1.5711271715221979E-4</v>
      </c>
      <c r="AA63" s="10">
        <f t="shared" si="3"/>
        <v>2.8192839018889202E-4</v>
      </c>
      <c r="AB63" s="10">
        <f t="shared" si="3"/>
        <v>1.8474043968224647E-4</v>
      </c>
      <c r="AC63" s="10">
        <f t="shared" si="3"/>
        <v>0</v>
      </c>
      <c r="AD63" s="10">
        <f t="shared" si="3"/>
        <v>0</v>
      </c>
      <c r="AE63" s="10">
        <f t="shared" si="3"/>
        <v>0</v>
      </c>
      <c r="AF63" s="10">
        <f t="shared" si="3"/>
        <v>0</v>
      </c>
      <c r="AG63" s="10">
        <f t="shared" si="3"/>
        <v>7.6599004212945235E-5</v>
      </c>
      <c r="AH63" s="10">
        <f t="shared" si="3"/>
        <v>0</v>
      </c>
      <c r="AI63" s="10">
        <f t="shared" si="3"/>
        <v>1.9770660340055358E-4</v>
      </c>
      <c r="AJ63" s="10">
        <f t="shared" si="3"/>
        <v>0</v>
      </c>
      <c r="AK63" s="10">
        <f t="shared" si="3"/>
        <v>0</v>
      </c>
      <c r="AL63" s="10">
        <f t="shared" si="3"/>
        <v>0</v>
      </c>
      <c r="AM63" s="10">
        <f t="shared" si="3"/>
        <v>1.4499057561258519E-4</v>
      </c>
      <c r="AN63" s="10">
        <f t="shared" si="3"/>
        <v>0</v>
      </c>
      <c r="AO63" s="10">
        <f t="shared" si="3"/>
        <v>5.1813471502590671E-4</v>
      </c>
      <c r="AP63" s="10">
        <f t="shared" si="3"/>
        <v>3.0278562777553492E-4</v>
      </c>
      <c r="AQ63" s="10">
        <f t="shared" si="3"/>
        <v>4.3976273266516673E-2</v>
      </c>
      <c r="AR63" s="10">
        <f t="shared" ref="C63:AT69" si="4">AR13/AR$48</f>
        <v>0</v>
      </c>
      <c r="AS63" s="10">
        <f t="shared" si="4"/>
        <v>7.27802037845706E-4</v>
      </c>
      <c r="AT63" s="10">
        <f t="shared" si="4"/>
        <v>0</v>
      </c>
    </row>
    <row r="64" spans="1:46">
      <c r="A64" s="3" t="s">
        <v>48</v>
      </c>
      <c r="B64" s="10">
        <f t="shared" si="2"/>
        <v>4.9062898636051417E-3</v>
      </c>
      <c r="C64" s="10">
        <f t="shared" si="4"/>
        <v>2.5048169556840073E-2</v>
      </c>
      <c r="D64" s="10">
        <f t="shared" si="4"/>
        <v>7.3557878435927216E-4</v>
      </c>
      <c r="E64" s="10">
        <f t="shared" si="4"/>
        <v>3.3185840707964597E-3</v>
      </c>
      <c r="F64" s="10">
        <f t="shared" si="4"/>
        <v>0</v>
      </c>
      <c r="G64" s="10">
        <f t="shared" si="4"/>
        <v>1.5099385507594766E-2</v>
      </c>
      <c r="H64" s="10">
        <f t="shared" si="4"/>
        <v>5.0619940567681113E-2</v>
      </c>
      <c r="I64" s="10">
        <f t="shared" si="4"/>
        <v>1.3118440779610194E-2</v>
      </c>
      <c r="J64" s="10">
        <f t="shared" si="4"/>
        <v>2.4936754607878572E-2</v>
      </c>
      <c r="K64" s="10">
        <f t="shared" si="4"/>
        <v>5.6825200741198262E-2</v>
      </c>
      <c r="L64" s="10">
        <f t="shared" si="4"/>
        <v>4.5114512602140645E-2</v>
      </c>
      <c r="M64" s="10">
        <f t="shared" si="4"/>
        <v>1.9791094007696537E-2</v>
      </c>
      <c r="N64" s="10">
        <f t="shared" si="4"/>
        <v>0.34862950415768401</v>
      </c>
      <c r="O64" s="10">
        <f t="shared" si="4"/>
        <v>3.4231825944902351E-2</v>
      </c>
      <c r="P64" s="10">
        <f t="shared" si="4"/>
        <v>9.8318749385507809E-4</v>
      </c>
      <c r="Q64" s="10">
        <f t="shared" si="4"/>
        <v>1.7094017094017094E-3</v>
      </c>
      <c r="R64" s="10">
        <f t="shared" si="4"/>
        <v>6.4308681672025723E-3</v>
      </c>
      <c r="S64" s="10">
        <f t="shared" si="4"/>
        <v>3.3684210526315789E-2</v>
      </c>
      <c r="T64" s="10">
        <f t="shared" si="4"/>
        <v>1.6452074391988557E-2</v>
      </c>
      <c r="U64" s="10">
        <f t="shared" si="4"/>
        <v>6.1115355233002291E-3</v>
      </c>
      <c r="V64" s="10">
        <f t="shared" si="4"/>
        <v>1.8621973929236499E-3</v>
      </c>
      <c r="W64" s="10">
        <f t="shared" si="4"/>
        <v>3.6428571428571428E-2</v>
      </c>
      <c r="X64" s="10">
        <f t="shared" si="4"/>
        <v>2.1572645885017797E-4</v>
      </c>
      <c r="Y64" s="10">
        <f t="shared" si="4"/>
        <v>7.7658303464755076E-3</v>
      </c>
      <c r="Z64" s="10">
        <f t="shared" si="4"/>
        <v>4.4934237105534861E-2</v>
      </c>
      <c r="AA64" s="10">
        <f t="shared" si="4"/>
        <v>1.0374964758951225E-2</v>
      </c>
      <c r="AB64" s="10">
        <f t="shared" si="4"/>
        <v>1.8289303528542401E-2</v>
      </c>
      <c r="AC64" s="10">
        <f t="shared" si="4"/>
        <v>2.4174053182917004E-3</v>
      </c>
      <c r="AD64" s="10">
        <f t="shared" si="4"/>
        <v>6.8879148403256114E-3</v>
      </c>
      <c r="AE64" s="10">
        <f t="shared" si="4"/>
        <v>3.4686090877558099E-4</v>
      </c>
      <c r="AF64" s="10">
        <f t="shared" si="4"/>
        <v>3.7499999999999999E-3</v>
      </c>
      <c r="AG64" s="10">
        <f t="shared" si="4"/>
        <v>2.2213711221754115E-3</v>
      </c>
      <c r="AH64" s="10">
        <f t="shared" si="4"/>
        <v>9.0380890897353121E-3</v>
      </c>
      <c r="AI64" s="10">
        <f t="shared" si="4"/>
        <v>4.1518386714116257E-3</v>
      </c>
      <c r="AJ64" s="10">
        <f t="shared" si="4"/>
        <v>0</v>
      </c>
      <c r="AK64" s="10">
        <f t="shared" si="4"/>
        <v>1.4140271493212668E-4</v>
      </c>
      <c r="AL64" s="10">
        <f t="shared" si="4"/>
        <v>3.8798677970972844E-3</v>
      </c>
      <c r="AM64" s="10">
        <f t="shared" si="4"/>
        <v>3.3347832390894588E-3</v>
      </c>
      <c r="AN64" s="10">
        <f t="shared" si="4"/>
        <v>1.6488046166529267E-3</v>
      </c>
      <c r="AO64" s="10">
        <f t="shared" si="4"/>
        <v>4.1450777202072539E-4</v>
      </c>
      <c r="AP64" s="10">
        <f t="shared" si="4"/>
        <v>8.0742834073475986E-4</v>
      </c>
      <c r="AQ64" s="10">
        <f t="shared" si="4"/>
        <v>3.4771937001431786E-3</v>
      </c>
      <c r="AR64" s="10">
        <f t="shared" si="4"/>
        <v>2.9712776493892377E-3</v>
      </c>
      <c r="AS64" s="10">
        <f t="shared" si="4"/>
        <v>6.5502183406113534E-3</v>
      </c>
      <c r="AT64" s="10">
        <f t="shared" si="4"/>
        <v>0</v>
      </c>
    </row>
    <row r="65" spans="1:46">
      <c r="A65" s="3" t="s">
        <v>49</v>
      </c>
      <c r="B65" s="10">
        <f t="shared" si="2"/>
        <v>7.4575605926798152E-3</v>
      </c>
      <c r="C65" s="10">
        <f t="shared" si="4"/>
        <v>3.6312435156365792E-3</v>
      </c>
      <c r="D65" s="10">
        <f t="shared" si="4"/>
        <v>4.6457607433217189E-4</v>
      </c>
      <c r="E65" s="10">
        <f t="shared" si="4"/>
        <v>6.1946902654867249E-2</v>
      </c>
      <c r="F65" s="10">
        <f t="shared" si="4"/>
        <v>0</v>
      </c>
      <c r="G65" s="10">
        <f t="shared" si="4"/>
        <v>6.7609188839976566E-3</v>
      </c>
      <c r="H65" s="10">
        <f t="shared" si="4"/>
        <v>2.5694230966287528E-2</v>
      </c>
      <c r="I65" s="10">
        <f t="shared" si="4"/>
        <v>1.7241379310344824E-2</v>
      </c>
      <c r="J65" s="10">
        <f t="shared" si="4"/>
        <v>7.7701481749186847E-3</v>
      </c>
      <c r="K65" s="10">
        <f t="shared" si="4"/>
        <v>2.7794935145151328E-3</v>
      </c>
      <c r="L65" s="10">
        <f t="shared" si="4"/>
        <v>1.9449879157555527E-2</v>
      </c>
      <c r="M65" s="10">
        <f t="shared" si="4"/>
        <v>2.7487630566245189E-3</v>
      </c>
      <c r="N65" s="10">
        <f t="shared" si="4"/>
        <v>3.3877425315676011E-3</v>
      </c>
      <c r="O65" s="10">
        <f t="shared" si="4"/>
        <v>0.22365783025172642</v>
      </c>
      <c r="P65" s="10">
        <f t="shared" si="4"/>
        <v>2.2613312358666798E-2</v>
      </c>
      <c r="Q65" s="10">
        <f t="shared" si="4"/>
        <v>1.6088486676721969E-2</v>
      </c>
      <c r="R65" s="10">
        <f t="shared" si="4"/>
        <v>4.0192926045016077E-4</v>
      </c>
      <c r="S65" s="10">
        <f t="shared" si="4"/>
        <v>8.6315789473684207E-3</v>
      </c>
      <c r="T65" s="10">
        <f t="shared" si="4"/>
        <v>1.0729613733905579E-2</v>
      </c>
      <c r="U65" s="10">
        <f t="shared" si="4"/>
        <v>4.5836516424751719E-4</v>
      </c>
      <c r="V65" s="10">
        <f t="shared" si="4"/>
        <v>0</v>
      </c>
      <c r="W65" s="10">
        <f t="shared" si="4"/>
        <v>6.1607142857142859E-3</v>
      </c>
      <c r="X65" s="10">
        <f t="shared" si="4"/>
        <v>1.0786322942508899E-3</v>
      </c>
      <c r="Y65" s="10">
        <f t="shared" si="4"/>
        <v>1.9115890083632018E-2</v>
      </c>
      <c r="Z65" s="10">
        <f t="shared" si="4"/>
        <v>0.17031018539300624</v>
      </c>
      <c r="AA65" s="10">
        <f t="shared" si="4"/>
        <v>9.86749365661122E-3</v>
      </c>
      <c r="AB65" s="10">
        <f t="shared" si="4"/>
        <v>2.7711065952336967E-3</v>
      </c>
      <c r="AC65" s="10">
        <f t="shared" si="4"/>
        <v>6.0435132957292505E-3</v>
      </c>
      <c r="AD65" s="10">
        <f t="shared" si="4"/>
        <v>4.0701314965560431E-3</v>
      </c>
      <c r="AE65" s="10">
        <f t="shared" si="4"/>
        <v>1.0405827263267429E-3</v>
      </c>
      <c r="AF65" s="10">
        <f t="shared" si="4"/>
        <v>0.01</v>
      </c>
      <c r="AG65" s="10">
        <f t="shared" si="4"/>
        <v>1.6315587897357334E-2</v>
      </c>
      <c r="AH65" s="10">
        <f t="shared" si="4"/>
        <v>7.7469335054874107E-3</v>
      </c>
      <c r="AI65" s="10">
        <f t="shared" si="4"/>
        <v>7.710557532621589E-3</v>
      </c>
      <c r="AJ65" s="10">
        <f t="shared" si="4"/>
        <v>9.813542688910696E-4</v>
      </c>
      <c r="AK65" s="10">
        <f t="shared" si="4"/>
        <v>2.8280542986425336E-4</v>
      </c>
      <c r="AL65" s="10">
        <f t="shared" si="4"/>
        <v>2.3997700819083201E-2</v>
      </c>
      <c r="AM65" s="10">
        <f t="shared" si="4"/>
        <v>1.0294330868493547E-2</v>
      </c>
      <c r="AN65" s="10">
        <f t="shared" si="4"/>
        <v>1.2778235779060182E-2</v>
      </c>
      <c r="AO65" s="10">
        <f t="shared" si="4"/>
        <v>5.4922279792746116E-3</v>
      </c>
      <c r="AP65" s="10">
        <f t="shared" si="4"/>
        <v>2.9269277351635045E-3</v>
      </c>
      <c r="AQ65" s="10">
        <f t="shared" si="4"/>
        <v>2.8635712824708528E-3</v>
      </c>
      <c r="AR65" s="10">
        <f t="shared" si="4"/>
        <v>2.1459227467811159E-2</v>
      </c>
      <c r="AS65" s="10">
        <f t="shared" si="4"/>
        <v>9.0975254730713238E-3</v>
      </c>
      <c r="AT65" s="10">
        <f t="shared" si="4"/>
        <v>0</v>
      </c>
    </row>
    <row r="66" spans="1:46">
      <c r="A66" s="3" t="s">
        <v>50</v>
      </c>
      <c r="B66" s="10">
        <f t="shared" si="2"/>
        <v>1.4882412586268929E-3</v>
      </c>
      <c r="C66" s="10">
        <f t="shared" si="4"/>
        <v>1.9267822736030827E-2</v>
      </c>
      <c r="D66" s="10">
        <f t="shared" si="4"/>
        <v>1.8970189701897021E-3</v>
      </c>
      <c r="E66" s="10">
        <f t="shared" si="4"/>
        <v>1.4380530973451327E-2</v>
      </c>
      <c r="F66" s="10">
        <f t="shared" si="4"/>
        <v>0</v>
      </c>
      <c r="G66" s="10">
        <f t="shared" si="4"/>
        <v>7.0614041677308859E-3</v>
      </c>
      <c r="H66" s="10">
        <f t="shared" si="4"/>
        <v>9.7858387129828878E-3</v>
      </c>
      <c r="I66" s="10">
        <f t="shared" si="4"/>
        <v>5.0599700149925042E-3</v>
      </c>
      <c r="J66" s="10">
        <f t="shared" si="4"/>
        <v>1.17455728225515E-2</v>
      </c>
      <c r="K66" s="10">
        <f t="shared" si="4"/>
        <v>1.883878937615812E-2</v>
      </c>
      <c r="L66" s="10">
        <f t="shared" si="4"/>
        <v>3.843940614570146E-2</v>
      </c>
      <c r="M66" s="10">
        <f t="shared" si="4"/>
        <v>8.2462891698735566E-3</v>
      </c>
      <c r="N66" s="10">
        <f t="shared" si="4"/>
        <v>5.543578688019711E-3</v>
      </c>
      <c r="O66" s="10">
        <f t="shared" si="4"/>
        <v>1.3588772555134774E-2</v>
      </c>
      <c r="P66" s="10">
        <f t="shared" si="4"/>
        <v>0.35679874152000784</v>
      </c>
      <c r="Q66" s="10">
        <f t="shared" si="4"/>
        <v>0.34670688788335846</v>
      </c>
      <c r="R66" s="10">
        <f t="shared" si="4"/>
        <v>1.8488745980707395E-2</v>
      </c>
      <c r="S66" s="10">
        <f t="shared" si="4"/>
        <v>9.747368421052631E-2</v>
      </c>
      <c r="T66" s="10">
        <f t="shared" si="4"/>
        <v>9.4182164997615642E-2</v>
      </c>
      <c r="U66" s="10">
        <f t="shared" si="4"/>
        <v>0.12987012987012986</v>
      </c>
      <c r="V66" s="10">
        <f t="shared" si="4"/>
        <v>6.8901303538175052E-3</v>
      </c>
      <c r="W66" s="10">
        <f t="shared" si="4"/>
        <v>5.544642857142857E-2</v>
      </c>
      <c r="X66" s="10">
        <f t="shared" si="4"/>
        <v>7.9818789774565857E-3</v>
      </c>
      <c r="Y66" s="10">
        <f t="shared" si="4"/>
        <v>7.7658303464755076E-3</v>
      </c>
      <c r="Z66" s="10">
        <f t="shared" si="4"/>
        <v>4.5630021995780409E-2</v>
      </c>
      <c r="AA66" s="10">
        <f t="shared" si="4"/>
        <v>2.0580772483789118E-3</v>
      </c>
      <c r="AB66" s="10">
        <f t="shared" si="4"/>
        <v>1.4963975614261963E-2</v>
      </c>
      <c r="AC66" s="10">
        <f t="shared" si="4"/>
        <v>6.8493150684931512E-3</v>
      </c>
      <c r="AD66" s="10">
        <f t="shared" si="4"/>
        <v>1.7845961177207267E-2</v>
      </c>
      <c r="AE66" s="10">
        <f t="shared" si="4"/>
        <v>3.4686090877558099E-4</v>
      </c>
      <c r="AF66" s="10">
        <f t="shared" si="4"/>
        <v>5.0000000000000001E-3</v>
      </c>
      <c r="AG66" s="10">
        <f t="shared" si="4"/>
        <v>5.3619302949061657E-4</v>
      </c>
      <c r="AH66" s="10">
        <f t="shared" si="4"/>
        <v>1.9367333763718527E-3</v>
      </c>
      <c r="AI66" s="10">
        <f t="shared" si="4"/>
        <v>3.1633056544088573E-3</v>
      </c>
      <c r="AJ66" s="10">
        <f t="shared" si="4"/>
        <v>9.813542688910696E-4</v>
      </c>
      <c r="AK66" s="10">
        <f t="shared" si="4"/>
        <v>7.0701357466063347E-4</v>
      </c>
      <c r="AL66" s="10">
        <f t="shared" si="4"/>
        <v>5.1731570627963795E-3</v>
      </c>
      <c r="AM66" s="10">
        <f t="shared" si="4"/>
        <v>8.5544439611425251E-3</v>
      </c>
      <c r="AN66" s="10">
        <f t="shared" si="4"/>
        <v>2.4732069249793899E-3</v>
      </c>
      <c r="AO66" s="10">
        <f t="shared" si="4"/>
        <v>3.1088082901554402E-4</v>
      </c>
      <c r="AP66" s="10">
        <f t="shared" si="4"/>
        <v>1.1102139685102948E-3</v>
      </c>
      <c r="AQ66" s="10">
        <f t="shared" si="4"/>
        <v>1.0227040294538761E-3</v>
      </c>
      <c r="AR66" s="10">
        <f t="shared" si="4"/>
        <v>4.6219874546054801E-3</v>
      </c>
      <c r="AS66" s="10">
        <f t="shared" si="4"/>
        <v>2.074235807860262E-2</v>
      </c>
      <c r="AT66" s="10">
        <f t="shared" si="4"/>
        <v>0</v>
      </c>
    </row>
    <row r="67" spans="1:46">
      <c r="A67" s="3" t="s">
        <v>31</v>
      </c>
      <c r="B67" s="10">
        <f t="shared" si="2"/>
        <v>1.3574068622640894E-3</v>
      </c>
      <c r="C67" s="10">
        <f t="shared" si="4"/>
        <v>1.3858010967837555E-2</v>
      </c>
      <c r="D67" s="10">
        <f t="shared" si="4"/>
        <v>9.2915214866434379E-4</v>
      </c>
      <c r="E67" s="10">
        <f t="shared" si="4"/>
        <v>9.4026548672566362E-3</v>
      </c>
      <c r="F67" s="10">
        <f t="shared" si="4"/>
        <v>0</v>
      </c>
      <c r="G67" s="10">
        <f t="shared" si="4"/>
        <v>5.8143902402379849E-3</v>
      </c>
      <c r="H67" s="10">
        <f t="shared" si="4"/>
        <v>8.5562045291525772E-3</v>
      </c>
      <c r="I67" s="10">
        <f t="shared" si="4"/>
        <v>4.8725637181409294E-3</v>
      </c>
      <c r="J67" s="10">
        <f t="shared" si="4"/>
        <v>4.6982291290206006E-3</v>
      </c>
      <c r="K67" s="10">
        <f t="shared" si="4"/>
        <v>1.0191476219888819E-2</v>
      </c>
      <c r="L67" s="10">
        <f t="shared" si="4"/>
        <v>2.1406375877546326E-2</v>
      </c>
      <c r="M67" s="10">
        <f t="shared" si="4"/>
        <v>4.3980208905992305E-3</v>
      </c>
      <c r="N67" s="10">
        <f t="shared" si="4"/>
        <v>4.1576840160147833E-3</v>
      </c>
      <c r="O67" s="10">
        <f t="shared" si="4"/>
        <v>5.5691690799732681E-3</v>
      </c>
      <c r="P67" s="10">
        <f t="shared" si="4"/>
        <v>5.889293088191918E-2</v>
      </c>
      <c r="Q67" s="10">
        <f t="shared" si="4"/>
        <v>8.6375062845651093E-2</v>
      </c>
      <c r="R67" s="10">
        <f t="shared" si="4"/>
        <v>6.0289389067524112E-3</v>
      </c>
      <c r="S67" s="10">
        <f t="shared" si="4"/>
        <v>2.4842105263157895E-2</v>
      </c>
      <c r="T67" s="10">
        <f t="shared" si="4"/>
        <v>3.9341917024320459E-2</v>
      </c>
      <c r="U67" s="10">
        <f t="shared" si="4"/>
        <v>4.5225362872421696E-2</v>
      </c>
      <c r="V67" s="10">
        <f t="shared" si="4"/>
        <v>5.0279329608938546E-3</v>
      </c>
      <c r="W67" s="10">
        <f t="shared" si="4"/>
        <v>2.642857142857143E-2</v>
      </c>
      <c r="X67" s="10">
        <f t="shared" si="4"/>
        <v>3.5594865710279365E-3</v>
      </c>
      <c r="Y67" s="10">
        <f t="shared" si="4"/>
        <v>7.7658303464755076E-3</v>
      </c>
      <c r="Z67" s="10">
        <f t="shared" si="4"/>
        <v>2.9380078107465103E-2</v>
      </c>
      <c r="AA67" s="10">
        <f t="shared" si="4"/>
        <v>2.903862418945588E-3</v>
      </c>
      <c r="AB67" s="10">
        <f t="shared" si="4"/>
        <v>5.7269536301496407E-3</v>
      </c>
      <c r="AC67" s="10">
        <f t="shared" si="4"/>
        <v>4.0290088638195009E-3</v>
      </c>
      <c r="AD67" s="10">
        <f t="shared" si="4"/>
        <v>1.0644959298685036E-2</v>
      </c>
      <c r="AE67" s="10">
        <f t="shared" si="4"/>
        <v>3.4686090877558099E-4</v>
      </c>
      <c r="AF67" s="10">
        <f t="shared" si="4"/>
        <v>0</v>
      </c>
      <c r="AG67" s="10">
        <f t="shared" si="4"/>
        <v>4.5959402527767136E-4</v>
      </c>
      <c r="AH67" s="10">
        <f t="shared" si="4"/>
        <v>1.9367333763718527E-3</v>
      </c>
      <c r="AI67" s="10">
        <f t="shared" si="4"/>
        <v>2.1747726374060894E-3</v>
      </c>
      <c r="AJ67" s="10">
        <f t="shared" si="4"/>
        <v>0</v>
      </c>
      <c r="AK67" s="10">
        <f t="shared" si="4"/>
        <v>4.2420814479638005E-4</v>
      </c>
      <c r="AL67" s="10">
        <f t="shared" si="4"/>
        <v>3.0176749532978878E-3</v>
      </c>
      <c r="AM67" s="10">
        <f t="shared" si="4"/>
        <v>5.2196607220530667E-3</v>
      </c>
      <c r="AN67" s="10">
        <f t="shared" si="4"/>
        <v>4.9464138499587798E-3</v>
      </c>
      <c r="AO67" s="10">
        <f t="shared" si="4"/>
        <v>4.1450777202072539E-4</v>
      </c>
      <c r="AP67" s="10">
        <f t="shared" si="4"/>
        <v>1.2111425111021397E-3</v>
      </c>
      <c r="AQ67" s="10">
        <f t="shared" si="4"/>
        <v>1.0227040294538761E-3</v>
      </c>
      <c r="AR67" s="10">
        <f t="shared" si="4"/>
        <v>2.3109937273027401E-3</v>
      </c>
      <c r="AS67" s="10">
        <f t="shared" si="4"/>
        <v>1.0189228529839882E-2</v>
      </c>
      <c r="AT67" s="10">
        <f t="shared" si="4"/>
        <v>0</v>
      </c>
    </row>
    <row r="68" spans="1:46">
      <c r="A68" s="3" t="s">
        <v>30</v>
      </c>
      <c r="B68" s="10">
        <f t="shared" si="2"/>
        <v>3.9250318908841132E-4</v>
      </c>
      <c r="C68" s="10">
        <f t="shared" si="4"/>
        <v>2.5196383577886466E-3</v>
      </c>
      <c r="D68" s="10">
        <f t="shared" si="4"/>
        <v>1.4905149051490514E-2</v>
      </c>
      <c r="E68" s="10">
        <f t="shared" si="4"/>
        <v>5.5309734513274336E-4</v>
      </c>
      <c r="F68" s="10">
        <f t="shared" si="4"/>
        <v>9.4339622641509448E-3</v>
      </c>
      <c r="G68" s="10">
        <f t="shared" si="4"/>
        <v>4.11664838714524E-3</v>
      </c>
      <c r="H68" s="10">
        <f t="shared" si="4"/>
        <v>1.9469207910646582E-3</v>
      </c>
      <c r="I68" s="10">
        <f t="shared" si="4"/>
        <v>3.1859070464767612E-3</v>
      </c>
      <c r="J68" s="10">
        <f t="shared" si="4"/>
        <v>7.2280448138778463E-4</v>
      </c>
      <c r="K68" s="10">
        <f t="shared" si="4"/>
        <v>7.7208153180975908E-4</v>
      </c>
      <c r="L68" s="10">
        <f t="shared" si="4"/>
        <v>9.2070433881919671E-4</v>
      </c>
      <c r="M68" s="10">
        <f t="shared" si="4"/>
        <v>1.6492578339747112E-3</v>
      </c>
      <c r="N68" s="10">
        <f t="shared" si="4"/>
        <v>1.3858946720049278E-3</v>
      </c>
      <c r="O68" s="10">
        <f t="shared" si="4"/>
        <v>8.1681146506274599E-4</v>
      </c>
      <c r="P68" s="10">
        <f t="shared" si="4"/>
        <v>7.6688624520696094E-2</v>
      </c>
      <c r="Q68" s="10">
        <f t="shared" si="4"/>
        <v>8.5268979386626448E-2</v>
      </c>
      <c r="R68" s="10">
        <f t="shared" si="4"/>
        <v>0.48241559485530544</v>
      </c>
      <c r="S68" s="10">
        <f t="shared" si="4"/>
        <v>0.17052631578947369</v>
      </c>
      <c r="T68" s="10">
        <f t="shared" si="4"/>
        <v>6.4377682403433485E-3</v>
      </c>
      <c r="U68" s="10">
        <f t="shared" si="4"/>
        <v>2.1390374331550803E-3</v>
      </c>
      <c r="V68" s="10">
        <f t="shared" si="4"/>
        <v>7.4487895716946004E-4</v>
      </c>
      <c r="W68" s="10">
        <f t="shared" si="4"/>
        <v>1.8392857142857145E-2</v>
      </c>
      <c r="X68" s="10">
        <f t="shared" si="4"/>
        <v>1.0031280336533277E-2</v>
      </c>
      <c r="Y68" s="10">
        <f t="shared" si="4"/>
        <v>2.3894862604540022E-3</v>
      </c>
      <c r="Z68" s="10">
        <f t="shared" si="4"/>
        <v>2.5340036809265165E-2</v>
      </c>
      <c r="AA68" s="10">
        <f t="shared" si="4"/>
        <v>4.0315759797011561E-3</v>
      </c>
      <c r="AB68" s="10">
        <f t="shared" si="4"/>
        <v>3.5100683539626824E-3</v>
      </c>
      <c r="AC68" s="10">
        <f t="shared" si="4"/>
        <v>8.0580177276390016E-4</v>
      </c>
      <c r="AD68" s="10">
        <f t="shared" si="4"/>
        <v>8.4533500313087057E-3</v>
      </c>
      <c r="AE68" s="10">
        <f t="shared" si="4"/>
        <v>1.0405827263267429E-3</v>
      </c>
      <c r="AF68" s="10">
        <f t="shared" si="4"/>
        <v>2.5000000000000001E-3</v>
      </c>
      <c r="AG68" s="10">
        <f t="shared" si="4"/>
        <v>6.1279203370356184E-3</v>
      </c>
      <c r="AH68" s="10">
        <f t="shared" si="4"/>
        <v>1.8076178179470624E-2</v>
      </c>
      <c r="AI68" s="10">
        <f t="shared" si="4"/>
        <v>0.11961249505733491</v>
      </c>
      <c r="AJ68" s="10">
        <f t="shared" si="4"/>
        <v>3.0421982335623158E-2</v>
      </c>
      <c r="AK68" s="10">
        <f t="shared" si="4"/>
        <v>1.838235294117647E-3</v>
      </c>
      <c r="AL68" s="10">
        <f t="shared" si="4"/>
        <v>2.8739761459979884E-4</v>
      </c>
      <c r="AM68" s="10">
        <f t="shared" si="4"/>
        <v>8.5544439611425251E-3</v>
      </c>
      <c r="AN68" s="10">
        <f t="shared" si="4"/>
        <v>2.8854080791426216E-3</v>
      </c>
      <c r="AO68" s="10">
        <f t="shared" si="4"/>
        <v>2.7979274611398966E-3</v>
      </c>
      <c r="AP68" s="10">
        <f t="shared" si="4"/>
        <v>3.9362131610819542E-3</v>
      </c>
      <c r="AQ68" s="10">
        <f t="shared" si="4"/>
        <v>1.1863366741664962E-2</v>
      </c>
      <c r="AR68" s="10">
        <f t="shared" si="4"/>
        <v>1.3205678441729947E-3</v>
      </c>
      <c r="AS68" s="10">
        <f t="shared" si="4"/>
        <v>1.8195050946142649E-3</v>
      </c>
      <c r="AT68" s="10">
        <f t="shared" si="4"/>
        <v>0</v>
      </c>
    </row>
    <row r="69" spans="1:46">
      <c r="A69" s="3" t="s">
        <v>29</v>
      </c>
      <c r="B69" s="10">
        <f t="shared" si="2"/>
        <v>1.9625159454420564E-3</v>
      </c>
      <c r="C69" s="10">
        <f t="shared" si="4"/>
        <v>3.7794575366829697E-3</v>
      </c>
      <c r="D69" s="10">
        <f t="shared" si="4"/>
        <v>2.3615950445218738E-3</v>
      </c>
      <c r="E69" s="10">
        <f t="shared" si="4"/>
        <v>3.3185840707964597E-3</v>
      </c>
      <c r="F69" s="10">
        <f t="shared" si="4"/>
        <v>0</v>
      </c>
      <c r="G69" s="10">
        <f t="shared" si="4"/>
        <v>1.6075962679727761E-3</v>
      </c>
      <c r="H69" s="10">
        <f t="shared" si="4"/>
        <v>3.3814940055333538E-3</v>
      </c>
      <c r="I69" s="10">
        <f t="shared" si="4"/>
        <v>2.6236881559220386E-3</v>
      </c>
      <c r="J69" s="10">
        <f t="shared" si="4"/>
        <v>3.9754246476328154E-3</v>
      </c>
      <c r="K69" s="10">
        <f t="shared" si="4"/>
        <v>2.0074119827053739E-3</v>
      </c>
      <c r="L69" s="10">
        <f t="shared" si="4"/>
        <v>1.956496719990793E-3</v>
      </c>
      <c r="M69" s="10">
        <f t="shared" si="4"/>
        <v>2.1990104452996153E-3</v>
      </c>
      <c r="N69" s="10">
        <f t="shared" si="4"/>
        <v>1.2319063751154912E-3</v>
      </c>
      <c r="O69" s="10">
        <f t="shared" si="4"/>
        <v>2.0791564565233534E-3</v>
      </c>
      <c r="P69" s="10">
        <f t="shared" si="4"/>
        <v>5.5058499655884375E-3</v>
      </c>
      <c r="Q69" s="10">
        <f t="shared" si="4"/>
        <v>5.6309703368526897E-3</v>
      </c>
      <c r="R69" s="10">
        <f t="shared" si="4"/>
        <v>1.8589228295819934E-2</v>
      </c>
      <c r="S69" s="10">
        <f t="shared" si="4"/>
        <v>0.10947368421052632</v>
      </c>
      <c r="T69" s="10">
        <f t="shared" si="4"/>
        <v>3.5050071530758224E-2</v>
      </c>
      <c r="U69" s="10">
        <f t="shared" si="4"/>
        <v>3.6669213139801375E-3</v>
      </c>
      <c r="V69" s="10">
        <f t="shared" si="4"/>
        <v>9.3109869646182495E-4</v>
      </c>
      <c r="W69" s="10">
        <f t="shared" si="4"/>
        <v>2.2321428571428572E-2</v>
      </c>
      <c r="X69" s="10">
        <f t="shared" si="4"/>
        <v>3.1388199762700894E-2</v>
      </c>
      <c r="Y69" s="10">
        <f t="shared" si="4"/>
        <v>2.3894862604540022E-3</v>
      </c>
      <c r="Z69" s="10">
        <f t="shared" si="4"/>
        <v>7.8578803249988782E-2</v>
      </c>
      <c r="AA69" s="10">
        <f t="shared" si="4"/>
        <v>5.7795319988722862E-3</v>
      </c>
      <c r="AB69" s="10">
        <f t="shared" si="4"/>
        <v>5.9116940698318871E-3</v>
      </c>
      <c r="AC69" s="10">
        <f t="shared" si="4"/>
        <v>2.0145044319097504E-3</v>
      </c>
      <c r="AD69" s="10">
        <f t="shared" si="4"/>
        <v>7.2010018785222292E-3</v>
      </c>
      <c r="AE69" s="10">
        <f t="shared" si="4"/>
        <v>3.1217481789802288E-3</v>
      </c>
      <c r="AF69" s="10">
        <f t="shared" si="4"/>
        <v>0</v>
      </c>
      <c r="AG69" s="10">
        <f t="shared" si="4"/>
        <v>9.3450785139793172E-3</v>
      </c>
      <c r="AH69" s="10">
        <f t="shared" si="4"/>
        <v>2.8405422853453842E-2</v>
      </c>
      <c r="AI69" s="10">
        <f t="shared" ref="C69:AT75" si="5">AI19/AI$48</f>
        <v>1.8189007512850928E-2</v>
      </c>
      <c r="AJ69" s="10">
        <f t="shared" si="5"/>
        <v>2.9440628066732086E-3</v>
      </c>
      <c r="AK69" s="10">
        <f t="shared" si="5"/>
        <v>1.6968325791855202E-3</v>
      </c>
      <c r="AL69" s="10">
        <f t="shared" si="5"/>
        <v>7.1849403649949708E-4</v>
      </c>
      <c r="AM69" s="10">
        <f t="shared" si="5"/>
        <v>5.5096418732782362E-3</v>
      </c>
      <c r="AN69" s="10">
        <f t="shared" si="5"/>
        <v>3.709810387469085E-3</v>
      </c>
      <c r="AO69" s="10">
        <f t="shared" si="5"/>
        <v>2.5906735751295338E-3</v>
      </c>
      <c r="AP69" s="10">
        <f t="shared" si="5"/>
        <v>7.4687121517965291E-3</v>
      </c>
      <c r="AQ69" s="10">
        <f t="shared" si="5"/>
        <v>6.7498465943955817E-3</v>
      </c>
      <c r="AR69" s="10">
        <f t="shared" si="5"/>
        <v>1.7827665896335426E-2</v>
      </c>
      <c r="AS69" s="10">
        <f t="shared" si="5"/>
        <v>8.3697234352256185E-3</v>
      </c>
      <c r="AT69" s="10">
        <f t="shared" si="5"/>
        <v>0</v>
      </c>
    </row>
    <row r="70" spans="1:46">
      <c r="A70" s="3" t="s">
        <v>28</v>
      </c>
      <c r="B70" s="10">
        <f t="shared" si="2"/>
        <v>2.3877277336211687E-3</v>
      </c>
      <c r="C70" s="10">
        <f t="shared" si="5"/>
        <v>4.0758855787757522E-2</v>
      </c>
      <c r="D70" s="10">
        <f t="shared" si="5"/>
        <v>4.9554781262098335E-3</v>
      </c>
      <c r="E70" s="10">
        <f t="shared" si="5"/>
        <v>4.9778761061946902E-3</v>
      </c>
      <c r="F70" s="10">
        <f t="shared" si="5"/>
        <v>0</v>
      </c>
      <c r="G70" s="10">
        <f t="shared" si="5"/>
        <v>9.2549467389834595E-3</v>
      </c>
      <c r="H70" s="10">
        <f t="shared" si="5"/>
        <v>3.1765549748949688E-3</v>
      </c>
      <c r="I70" s="10">
        <f t="shared" si="5"/>
        <v>1.0494752623688154E-2</v>
      </c>
      <c r="J70" s="10">
        <f t="shared" si="5"/>
        <v>2.7105168052041924E-3</v>
      </c>
      <c r="K70" s="10">
        <f t="shared" si="5"/>
        <v>9.5738109944410125E-3</v>
      </c>
      <c r="L70" s="10">
        <f t="shared" si="5"/>
        <v>3.2224651858671883E-3</v>
      </c>
      <c r="M70" s="10">
        <f t="shared" si="5"/>
        <v>3.8482682792743261E-3</v>
      </c>
      <c r="N70" s="10">
        <f t="shared" si="5"/>
        <v>1.8478595626732369E-3</v>
      </c>
      <c r="O70" s="10">
        <f t="shared" si="5"/>
        <v>6.7572584837008983E-3</v>
      </c>
      <c r="P70" s="10">
        <f t="shared" si="5"/>
        <v>6.6856749582145311E-3</v>
      </c>
      <c r="Q70" s="10">
        <f t="shared" si="5"/>
        <v>7.8431372549019607E-3</v>
      </c>
      <c r="R70" s="10">
        <f t="shared" si="5"/>
        <v>1.9091639871382635E-3</v>
      </c>
      <c r="S70" s="10">
        <f t="shared" si="5"/>
        <v>3.6842105263157894E-3</v>
      </c>
      <c r="T70" s="10">
        <f t="shared" si="5"/>
        <v>0.20100143061516451</v>
      </c>
      <c r="U70" s="10">
        <f t="shared" si="5"/>
        <v>3.8197097020626434E-3</v>
      </c>
      <c r="V70" s="10">
        <f t="shared" si="5"/>
        <v>7.4487895716946004E-4</v>
      </c>
      <c r="W70" s="10">
        <f t="shared" si="5"/>
        <v>1.5982142857142854E-2</v>
      </c>
      <c r="X70" s="10">
        <f t="shared" si="5"/>
        <v>1.283572430158559E-2</v>
      </c>
      <c r="Y70" s="10">
        <f t="shared" si="5"/>
        <v>2.9868578255675027E-3</v>
      </c>
      <c r="Z70" s="10">
        <f t="shared" si="5"/>
        <v>2.8998518651523992E-2</v>
      </c>
      <c r="AA70" s="10">
        <f t="shared" si="5"/>
        <v>1.7254017479560194E-2</v>
      </c>
      <c r="AB70" s="10">
        <f t="shared" si="5"/>
        <v>2.2353593201551822E-2</v>
      </c>
      <c r="AC70" s="10">
        <f t="shared" si="5"/>
        <v>1.7727639000805803E-2</v>
      </c>
      <c r="AD70" s="10">
        <f t="shared" si="5"/>
        <v>5.572949279899813E-2</v>
      </c>
      <c r="AE70" s="10">
        <f t="shared" si="5"/>
        <v>2.7748872702046479E-3</v>
      </c>
      <c r="AF70" s="10">
        <f t="shared" si="5"/>
        <v>0</v>
      </c>
      <c r="AG70" s="10">
        <f t="shared" si="5"/>
        <v>4.2895442359249325E-3</v>
      </c>
      <c r="AH70" s="10">
        <f t="shared" si="5"/>
        <v>2.0012911555842477E-2</v>
      </c>
      <c r="AI70" s="10">
        <f t="shared" si="5"/>
        <v>2.76789244760775E-3</v>
      </c>
      <c r="AJ70" s="10">
        <f t="shared" si="5"/>
        <v>0</v>
      </c>
      <c r="AK70" s="10">
        <f t="shared" si="5"/>
        <v>6.9287330316742078E-3</v>
      </c>
      <c r="AL70" s="10">
        <f t="shared" si="5"/>
        <v>5.7479522919959768E-4</v>
      </c>
      <c r="AM70" s="10">
        <f t="shared" si="5"/>
        <v>1.0584312019718716E-2</v>
      </c>
      <c r="AN70" s="10">
        <f t="shared" si="5"/>
        <v>1.4427040395713108E-2</v>
      </c>
      <c r="AO70" s="10">
        <f t="shared" si="5"/>
        <v>1.4404145077720207E-2</v>
      </c>
      <c r="AP70" s="10">
        <f t="shared" si="5"/>
        <v>1.2313282196205087E-2</v>
      </c>
      <c r="AQ70" s="10">
        <f t="shared" si="5"/>
        <v>6.1362241767232567E-3</v>
      </c>
      <c r="AR70" s="10">
        <f t="shared" si="5"/>
        <v>1.5516672169032686E-2</v>
      </c>
      <c r="AS70" s="10">
        <f t="shared" si="5"/>
        <v>5.4949053857350799E-2</v>
      </c>
      <c r="AT70" s="10">
        <f t="shared" si="5"/>
        <v>0</v>
      </c>
    </row>
    <row r="71" spans="1:46">
      <c r="A71" s="3" t="s">
        <v>51</v>
      </c>
      <c r="B71" s="10">
        <f t="shared" si="2"/>
        <v>1.4718869590815424E-4</v>
      </c>
      <c r="C71" s="10">
        <f t="shared" si="5"/>
        <v>7.4107010523195491E-4</v>
      </c>
      <c r="D71" s="10">
        <f t="shared" si="5"/>
        <v>3.4843205574912892E-4</v>
      </c>
      <c r="E71" s="10">
        <f t="shared" si="5"/>
        <v>0</v>
      </c>
      <c r="F71" s="10">
        <f t="shared" si="5"/>
        <v>0</v>
      </c>
      <c r="G71" s="10">
        <f t="shared" si="5"/>
        <v>2.4038822698658335E-4</v>
      </c>
      <c r="H71" s="10">
        <f t="shared" si="5"/>
        <v>3.3302592478737578E-4</v>
      </c>
      <c r="I71" s="10">
        <f t="shared" si="5"/>
        <v>3.7481259370314841E-4</v>
      </c>
      <c r="J71" s="10">
        <f t="shared" si="5"/>
        <v>3.6140224069389231E-4</v>
      </c>
      <c r="K71" s="10">
        <f t="shared" si="5"/>
        <v>9.2649783817171083E-4</v>
      </c>
      <c r="L71" s="10">
        <f t="shared" si="5"/>
        <v>3.4526412705719877E-4</v>
      </c>
      <c r="M71" s="10">
        <f t="shared" si="5"/>
        <v>0</v>
      </c>
      <c r="N71" s="10">
        <f t="shared" si="5"/>
        <v>6.1595318755774562E-4</v>
      </c>
      <c r="O71" s="10">
        <f t="shared" si="5"/>
        <v>2.227667631989307E-4</v>
      </c>
      <c r="P71" s="10">
        <f t="shared" si="5"/>
        <v>1.2879756169501523E-2</v>
      </c>
      <c r="Q71" s="10">
        <f t="shared" si="5"/>
        <v>1.7797888386123679E-2</v>
      </c>
      <c r="R71" s="10">
        <f t="shared" si="5"/>
        <v>1.2057877813504822E-3</v>
      </c>
      <c r="S71" s="10">
        <f t="shared" si="5"/>
        <v>1.0526315789473684E-3</v>
      </c>
      <c r="T71" s="10">
        <f t="shared" si="5"/>
        <v>2.4558893657606107E-2</v>
      </c>
      <c r="U71" s="10">
        <f t="shared" si="5"/>
        <v>0.43957219251336899</v>
      </c>
      <c r="V71" s="10">
        <f t="shared" si="5"/>
        <v>1.1173184357541898E-3</v>
      </c>
      <c r="W71" s="10">
        <f t="shared" si="5"/>
        <v>1.5178571428571428E-3</v>
      </c>
      <c r="X71" s="10">
        <f t="shared" si="5"/>
        <v>3.2358968827526696E-4</v>
      </c>
      <c r="Y71" s="10">
        <f t="shared" si="5"/>
        <v>0</v>
      </c>
      <c r="Z71" s="10">
        <f t="shared" si="5"/>
        <v>1.1671230417022041E-3</v>
      </c>
      <c r="AA71" s="10">
        <f t="shared" si="5"/>
        <v>6.9354383986467441E-2</v>
      </c>
      <c r="AB71" s="10">
        <f t="shared" si="5"/>
        <v>2.2168852761869575E-3</v>
      </c>
      <c r="AC71" s="10">
        <f t="shared" si="5"/>
        <v>4.0290088638195008E-4</v>
      </c>
      <c r="AD71" s="10">
        <f t="shared" si="5"/>
        <v>9.3926111458985599E-4</v>
      </c>
      <c r="AE71" s="10">
        <f t="shared" si="5"/>
        <v>0</v>
      </c>
      <c r="AF71" s="10">
        <f t="shared" si="5"/>
        <v>0</v>
      </c>
      <c r="AG71" s="10">
        <f t="shared" si="5"/>
        <v>2.2979701263883568E-4</v>
      </c>
      <c r="AH71" s="10">
        <f t="shared" si="5"/>
        <v>6.45577792123951E-4</v>
      </c>
      <c r="AI71" s="10">
        <f t="shared" si="5"/>
        <v>3.9541320680110717E-4</v>
      </c>
      <c r="AJ71" s="10">
        <f t="shared" si="5"/>
        <v>0</v>
      </c>
      <c r="AK71" s="10">
        <f t="shared" si="5"/>
        <v>1.4140271493212668E-4</v>
      </c>
      <c r="AL71" s="10">
        <f t="shared" si="5"/>
        <v>1.4369880729989942E-4</v>
      </c>
      <c r="AM71" s="10">
        <f t="shared" si="5"/>
        <v>4.3497172683775549E-4</v>
      </c>
      <c r="AN71" s="10">
        <f t="shared" si="5"/>
        <v>4.1220115416323167E-4</v>
      </c>
      <c r="AO71" s="10">
        <f t="shared" si="5"/>
        <v>3.1088082901554402E-4</v>
      </c>
      <c r="AP71" s="10">
        <f t="shared" si="5"/>
        <v>3.0278562777553492E-4</v>
      </c>
      <c r="AQ71" s="10">
        <f t="shared" si="5"/>
        <v>6.1362241767232563E-4</v>
      </c>
      <c r="AR71" s="10">
        <f t="shared" si="5"/>
        <v>6.6028392208649733E-4</v>
      </c>
      <c r="AS71" s="10">
        <f t="shared" si="5"/>
        <v>2.5473071324599705E-3</v>
      </c>
      <c r="AT71" s="10">
        <f t="shared" si="5"/>
        <v>0</v>
      </c>
    </row>
    <row r="72" spans="1:46">
      <c r="A72" s="3" t="s">
        <v>26</v>
      </c>
      <c r="B72" s="10">
        <f t="shared" si="2"/>
        <v>2.9437739181630847E-4</v>
      </c>
      <c r="C72" s="10">
        <f t="shared" si="5"/>
        <v>2.9642804209278195E-4</v>
      </c>
      <c r="D72" s="10">
        <f t="shared" si="5"/>
        <v>1.0840108401084011E-3</v>
      </c>
      <c r="E72" s="10">
        <f t="shared" si="5"/>
        <v>1.3827433628318583E-2</v>
      </c>
      <c r="F72" s="10">
        <f t="shared" si="5"/>
        <v>0</v>
      </c>
      <c r="G72" s="10">
        <f t="shared" si="5"/>
        <v>1.502426418666146E-4</v>
      </c>
      <c r="H72" s="10">
        <f t="shared" si="5"/>
        <v>2.2030945793626395E-3</v>
      </c>
      <c r="I72" s="10">
        <f t="shared" si="5"/>
        <v>9.3703148425787106E-4</v>
      </c>
      <c r="J72" s="10">
        <f t="shared" si="5"/>
        <v>1.4456089627755693E-3</v>
      </c>
      <c r="K72" s="10">
        <f t="shared" si="5"/>
        <v>1.5441630636195183E-4</v>
      </c>
      <c r="L72" s="10">
        <f t="shared" si="5"/>
        <v>3.1073771435147892E-3</v>
      </c>
      <c r="M72" s="10">
        <f t="shared" si="5"/>
        <v>0</v>
      </c>
      <c r="N72" s="10">
        <f t="shared" si="5"/>
        <v>9.2392978133661843E-4</v>
      </c>
      <c r="O72" s="10">
        <f t="shared" si="5"/>
        <v>7.425558773297691E-5</v>
      </c>
      <c r="P72" s="10">
        <f t="shared" si="5"/>
        <v>1.0618424933634844E-2</v>
      </c>
      <c r="Q72" s="10">
        <f t="shared" si="5"/>
        <v>3.0165912518853697E-4</v>
      </c>
      <c r="R72" s="10">
        <f t="shared" si="5"/>
        <v>2.0096463022508038E-4</v>
      </c>
      <c r="S72" s="10">
        <f t="shared" si="5"/>
        <v>5.263157894736842E-4</v>
      </c>
      <c r="T72" s="10">
        <f t="shared" si="5"/>
        <v>9.5374344301382935E-4</v>
      </c>
      <c r="U72" s="10">
        <f t="shared" si="5"/>
        <v>6.1115355233002299E-4</v>
      </c>
      <c r="V72" s="10">
        <f t="shared" si="5"/>
        <v>0.60279329608938548</v>
      </c>
      <c r="W72" s="10">
        <f t="shared" si="5"/>
        <v>4.4642857142857141E-4</v>
      </c>
      <c r="X72" s="10">
        <f t="shared" si="5"/>
        <v>1.0786322942508899E-4</v>
      </c>
      <c r="Y72" s="10">
        <f t="shared" si="5"/>
        <v>0</v>
      </c>
      <c r="Z72" s="10">
        <f t="shared" si="5"/>
        <v>2.8729182564977336E-3</v>
      </c>
      <c r="AA72" s="10">
        <f t="shared" si="5"/>
        <v>2.1031857908091343E-2</v>
      </c>
      <c r="AB72" s="10">
        <f t="shared" si="5"/>
        <v>3.5100683539626824E-3</v>
      </c>
      <c r="AC72" s="10">
        <f t="shared" si="5"/>
        <v>4.8348106365834004E-2</v>
      </c>
      <c r="AD72" s="10">
        <f t="shared" si="5"/>
        <v>3.1621790857858482E-2</v>
      </c>
      <c r="AE72" s="10">
        <f t="shared" si="5"/>
        <v>0</v>
      </c>
      <c r="AF72" s="10">
        <f t="shared" si="5"/>
        <v>0</v>
      </c>
      <c r="AG72" s="10">
        <f t="shared" si="5"/>
        <v>6.1279203370356188E-4</v>
      </c>
      <c r="AH72" s="10">
        <f t="shared" si="5"/>
        <v>2.582311168495804E-3</v>
      </c>
      <c r="AI72" s="10">
        <f t="shared" si="5"/>
        <v>3.9541320680110717E-4</v>
      </c>
      <c r="AJ72" s="10">
        <f t="shared" si="5"/>
        <v>2.9440628066732086E-3</v>
      </c>
      <c r="AK72" s="10">
        <f t="shared" si="5"/>
        <v>0</v>
      </c>
      <c r="AL72" s="10">
        <f t="shared" si="5"/>
        <v>0</v>
      </c>
      <c r="AM72" s="10">
        <f t="shared" si="5"/>
        <v>8.6994345367551098E-4</v>
      </c>
      <c r="AN72" s="10">
        <f t="shared" si="5"/>
        <v>2.4732069249793899E-3</v>
      </c>
      <c r="AO72" s="10">
        <f t="shared" si="5"/>
        <v>8.2901554404145078E-4</v>
      </c>
      <c r="AP72" s="10">
        <f t="shared" si="5"/>
        <v>1.0092854259184498E-4</v>
      </c>
      <c r="AQ72" s="10">
        <f t="shared" si="5"/>
        <v>1.2272448353446513E-3</v>
      </c>
      <c r="AR72" s="10">
        <f t="shared" si="5"/>
        <v>3.3014196104324867E-4</v>
      </c>
      <c r="AS72" s="10">
        <f t="shared" si="5"/>
        <v>3.63901018922853E-4</v>
      </c>
      <c r="AT72" s="10">
        <f t="shared" si="5"/>
        <v>0</v>
      </c>
    </row>
    <row r="73" spans="1:46">
      <c r="A73" s="3" t="s">
        <v>52</v>
      </c>
      <c r="B73" s="10">
        <f t="shared" si="2"/>
        <v>5.2824387531482022E-3</v>
      </c>
      <c r="C73" s="10">
        <f t="shared" si="5"/>
        <v>1.2968726841559211E-2</v>
      </c>
      <c r="D73" s="10">
        <f t="shared" si="5"/>
        <v>7.5106465350367781E-3</v>
      </c>
      <c r="E73" s="10">
        <f t="shared" si="5"/>
        <v>1.3274336283185839E-2</v>
      </c>
      <c r="F73" s="10">
        <f t="shared" si="5"/>
        <v>0</v>
      </c>
      <c r="G73" s="10">
        <f t="shared" si="5"/>
        <v>2.2190838203698972E-2</v>
      </c>
      <c r="H73" s="10">
        <f t="shared" si="5"/>
        <v>3.1663080233630493E-2</v>
      </c>
      <c r="I73" s="10">
        <f t="shared" si="5"/>
        <v>1.8178410794602695E-2</v>
      </c>
      <c r="J73" s="10">
        <f t="shared" si="5"/>
        <v>0.11727502710516807</v>
      </c>
      <c r="K73" s="10">
        <f t="shared" si="5"/>
        <v>3.8604076590487953E-3</v>
      </c>
      <c r="L73" s="10">
        <f t="shared" si="5"/>
        <v>1.2084244447001957E-2</v>
      </c>
      <c r="M73" s="10">
        <f t="shared" si="5"/>
        <v>2.6937877954920288E-2</v>
      </c>
      <c r="N73" s="10">
        <f t="shared" si="5"/>
        <v>7.0834616569140745E-3</v>
      </c>
      <c r="O73" s="10">
        <f t="shared" si="5"/>
        <v>1.5964951362590036E-2</v>
      </c>
      <c r="P73" s="10">
        <f t="shared" si="5"/>
        <v>2.2220037361124767E-2</v>
      </c>
      <c r="Q73" s="10">
        <f t="shared" si="5"/>
        <v>2.6445449974861739E-2</v>
      </c>
      <c r="R73" s="10">
        <f t="shared" si="5"/>
        <v>1.9393086816720258E-2</v>
      </c>
      <c r="S73" s="10">
        <f t="shared" si="5"/>
        <v>1.9368421052631576E-2</v>
      </c>
      <c r="T73" s="10">
        <f t="shared" si="5"/>
        <v>2.5512637100619934E-2</v>
      </c>
      <c r="U73" s="10">
        <f t="shared" si="5"/>
        <v>8.8617265087853319E-3</v>
      </c>
      <c r="V73" s="10">
        <f t="shared" si="5"/>
        <v>5.7728119180633147E-3</v>
      </c>
      <c r="W73" s="10">
        <f t="shared" si="5"/>
        <v>0.19205357142857143</v>
      </c>
      <c r="X73" s="10">
        <f t="shared" si="5"/>
        <v>2.0925466508467262E-2</v>
      </c>
      <c r="Y73" s="10">
        <f t="shared" si="5"/>
        <v>1.4934289127837515E-2</v>
      </c>
      <c r="Z73" s="10">
        <f t="shared" si="5"/>
        <v>8.4840867262198673E-3</v>
      </c>
      <c r="AA73" s="10">
        <f t="shared" si="5"/>
        <v>6.9636312376656325E-3</v>
      </c>
      <c r="AB73" s="10">
        <f t="shared" si="5"/>
        <v>7.2048771476076121E-3</v>
      </c>
      <c r="AC73" s="10">
        <f t="shared" si="5"/>
        <v>3.3843674456083807E-2</v>
      </c>
      <c r="AD73" s="10">
        <f t="shared" si="5"/>
        <v>0.13055729492799001</v>
      </c>
      <c r="AE73" s="10">
        <f t="shared" si="5"/>
        <v>5.2029136316337149E-3</v>
      </c>
      <c r="AF73" s="10">
        <f t="shared" si="5"/>
        <v>1.25E-3</v>
      </c>
      <c r="AG73" s="10">
        <f t="shared" si="5"/>
        <v>5.6683263117579472E-3</v>
      </c>
      <c r="AH73" s="10">
        <f t="shared" si="5"/>
        <v>1.2911555842479019E-2</v>
      </c>
      <c r="AI73" s="10">
        <f t="shared" si="5"/>
        <v>1.779359430604982E-2</v>
      </c>
      <c r="AJ73" s="10">
        <f t="shared" si="5"/>
        <v>3.9254170755642784E-3</v>
      </c>
      <c r="AK73" s="10">
        <f t="shared" si="5"/>
        <v>5.6561085972850677E-3</v>
      </c>
      <c r="AL73" s="10">
        <f t="shared" si="5"/>
        <v>2.1554821094984912E-3</v>
      </c>
      <c r="AM73" s="10">
        <f t="shared" si="5"/>
        <v>1.261418007829491E-2</v>
      </c>
      <c r="AN73" s="10">
        <f t="shared" si="5"/>
        <v>2.0610057708161583E-2</v>
      </c>
      <c r="AO73" s="10">
        <f t="shared" si="5"/>
        <v>9.5336787564766837E-3</v>
      </c>
      <c r="AP73" s="10">
        <f t="shared" si="5"/>
        <v>1.2313282196205087E-2</v>
      </c>
      <c r="AQ73" s="10">
        <f t="shared" si="5"/>
        <v>7.4452853344242176E-2</v>
      </c>
      <c r="AR73" s="10">
        <f t="shared" si="5"/>
        <v>7.2631231429514699E-3</v>
      </c>
      <c r="AS73" s="10">
        <f t="shared" si="5"/>
        <v>1.1644832605531296E-2</v>
      </c>
      <c r="AT73" s="10">
        <f t="shared" si="5"/>
        <v>0</v>
      </c>
    </row>
    <row r="74" spans="1:46">
      <c r="A74" s="3" t="s">
        <v>53</v>
      </c>
      <c r="B74" s="10">
        <f t="shared" si="2"/>
        <v>1.2690936447191966E-2</v>
      </c>
      <c r="C74" s="10">
        <f t="shared" si="5"/>
        <v>1.7563361493997329E-2</v>
      </c>
      <c r="D74" s="10">
        <f t="shared" si="5"/>
        <v>1.5060007742934572E-2</v>
      </c>
      <c r="E74" s="10">
        <f t="shared" si="5"/>
        <v>9.9557522123893804E-3</v>
      </c>
      <c r="F74" s="10">
        <f t="shared" si="5"/>
        <v>0</v>
      </c>
      <c r="G74" s="10">
        <f t="shared" si="5"/>
        <v>1.472377890292823E-2</v>
      </c>
      <c r="H74" s="10">
        <f t="shared" si="5"/>
        <v>2.0519520442668304E-2</v>
      </c>
      <c r="I74" s="10">
        <f t="shared" si="5"/>
        <v>2.192653673163418E-2</v>
      </c>
      <c r="J74" s="10">
        <f t="shared" si="5"/>
        <v>3.6140224069389229E-2</v>
      </c>
      <c r="K74" s="10">
        <f t="shared" si="5"/>
        <v>4.6324891908585547E-3</v>
      </c>
      <c r="L74" s="10">
        <f t="shared" si="5"/>
        <v>2.3362872597537117E-2</v>
      </c>
      <c r="M74" s="10">
        <f t="shared" si="5"/>
        <v>1.4843320505772403E-2</v>
      </c>
      <c r="N74" s="10">
        <f t="shared" si="5"/>
        <v>2.279026793963659E-2</v>
      </c>
      <c r="O74" s="10">
        <f t="shared" si="5"/>
        <v>2.2870721021756888E-2</v>
      </c>
      <c r="P74" s="10">
        <f t="shared" si="5"/>
        <v>4.3063612230852422E-2</v>
      </c>
      <c r="Q74" s="10">
        <f t="shared" si="5"/>
        <v>1.9607843137254902E-2</v>
      </c>
      <c r="R74" s="10">
        <f t="shared" si="5"/>
        <v>3.2154340836012861E-3</v>
      </c>
      <c r="S74" s="10">
        <f t="shared" si="5"/>
        <v>5.1578947368421052E-3</v>
      </c>
      <c r="T74" s="10">
        <f t="shared" si="5"/>
        <v>1.0729613733905579E-2</v>
      </c>
      <c r="U74" s="10">
        <f t="shared" si="5"/>
        <v>5.6531703590527119E-3</v>
      </c>
      <c r="V74" s="10">
        <f t="shared" si="5"/>
        <v>1.1173184357541898E-3</v>
      </c>
      <c r="W74" s="10">
        <f t="shared" si="5"/>
        <v>1.2232142857142856E-2</v>
      </c>
      <c r="X74" s="10">
        <f t="shared" si="5"/>
        <v>2.7720849962247867E-2</v>
      </c>
      <c r="Y74" s="10">
        <f t="shared" si="5"/>
        <v>1.9115890083632018E-2</v>
      </c>
      <c r="Z74" s="10">
        <f t="shared" si="5"/>
        <v>5.7458365129954671E-3</v>
      </c>
      <c r="AA74" s="10">
        <f t="shared" si="5"/>
        <v>4.5954327600789399E-3</v>
      </c>
      <c r="AB74" s="10">
        <f t="shared" si="5"/>
        <v>4.987991871420655E-3</v>
      </c>
      <c r="AC74" s="10">
        <f t="shared" si="5"/>
        <v>2.0145044319097504E-3</v>
      </c>
      <c r="AD74" s="10">
        <f t="shared" si="5"/>
        <v>3.130870381966187E-3</v>
      </c>
      <c r="AE74" s="10">
        <f t="shared" si="5"/>
        <v>1.3180714533472077E-2</v>
      </c>
      <c r="AF74" s="10">
        <f t="shared" si="5"/>
        <v>1.25E-3</v>
      </c>
      <c r="AG74" s="10">
        <f t="shared" si="5"/>
        <v>1.2792033703561852E-2</v>
      </c>
      <c r="AH74" s="10">
        <f t="shared" si="5"/>
        <v>1.7430600387346677E-2</v>
      </c>
      <c r="AI74" s="10">
        <f t="shared" si="5"/>
        <v>3.7564254646105179E-3</v>
      </c>
      <c r="AJ74" s="10">
        <f t="shared" si="5"/>
        <v>1.4720314033366044E-2</v>
      </c>
      <c r="AK74" s="10">
        <f t="shared" si="5"/>
        <v>1.1170814479638009E-2</v>
      </c>
      <c r="AL74" s="10">
        <f t="shared" si="5"/>
        <v>1.0058916510992959E-3</v>
      </c>
      <c r="AM74" s="10">
        <f t="shared" si="5"/>
        <v>5.5096418732782362E-3</v>
      </c>
      <c r="AN74" s="10">
        <f t="shared" si="5"/>
        <v>2.8854080791426216E-3</v>
      </c>
      <c r="AO74" s="10">
        <f t="shared" si="5"/>
        <v>1.8652849740932642E-3</v>
      </c>
      <c r="AP74" s="10">
        <f t="shared" si="5"/>
        <v>5.8538554703270089E-3</v>
      </c>
      <c r="AQ74" s="10">
        <f t="shared" si="5"/>
        <v>2.0658621394968296E-2</v>
      </c>
      <c r="AR74" s="10">
        <f t="shared" si="5"/>
        <v>2.7071640805546384E-2</v>
      </c>
      <c r="AS74" s="10">
        <f t="shared" si="5"/>
        <v>1.1280931586608442E-2</v>
      </c>
      <c r="AT74" s="10">
        <f t="shared" si="5"/>
        <v>0</v>
      </c>
    </row>
    <row r="75" spans="1:46">
      <c r="A75" s="3" t="s">
        <v>54</v>
      </c>
      <c r="B75" s="10">
        <f t="shared" si="2"/>
        <v>8.504235763582246E-4</v>
      </c>
      <c r="C75" s="10">
        <f t="shared" si="5"/>
        <v>3.5571365051133832E-3</v>
      </c>
      <c r="D75" s="10">
        <f t="shared" si="5"/>
        <v>3.4843205574912892E-4</v>
      </c>
      <c r="E75" s="10">
        <f t="shared" si="5"/>
        <v>5.5309734513274336E-4</v>
      </c>
      <c r="F75" s="10">
        <f t="shared" si="5"/>
        <v>0</v>
      </c>
      <c r="G75" s="10">
        <f t="shared" si="5"/>
        <v>1.3221352484262085E-3</v>
      </c>
      <c r="H75" s="10">
        <f t="shared" si="5"/>
        <v>9.9907777436212728E-4</v>
      </c>
      <c r="I75" s="10">
        <f t="shared" si="5"/>
        <v>7.4962518740629683E-4</v>
      </c>
      <c r="J75" s="10">
        <f t="shared" si="5"/>
        <v>7.2280448138778463E-4</v>
      </c>
      <c r="K75" s="10">
        <f t="shared" si="5"/>
        <v>4.6324891908585542E-4</v>
      </c>
      <c r="L75" s="10">
        <f t="shared" si="5"/>
        <v>4.4884336517435836E-3</v>
      </c>
      <c r="M75" s="10">
        <f t="shared" si="5"/>
        <v>2.1990104452996153E-3</v>
      </c>
      <c r="N75" s="10">
        <f t="shared" si="5"/>
        <v>2.0018478595626734E-3</v>
      </c>
      <c r="O75" s="10">
        <f t="shared" si="5"/>
        <v>5.1978911413083835E-4</v>
      </c>
      <c r="P75" s="10">
        <f t="shared" si="5"/>
        <v>9.8318749385507809E-4</v>
      </c>
      <c r="Q75" s="10">
        <f t="shared" si="5"/>
        <v>7.0387129210658622E-4</v>
      </c>
      <c r="R75" s="10">
        <f t="shared" si="5"/>
        <v>2.0096463022508038E-4</v>
      </c>
      <c r="S75" s="10">
        <f t="shared" si="5"/>
        <v>6.3157894736842106E-4</v>
      </c>
      <c r="T75" s="10">
        <f t="shared" si="5"/>
        <v>1.6690510252742013E-3</v>
      </c>
      <c r="U75" s="10">
        <f t="shared" si="5"/>
        <v>6.1115355233002299E-4</v>
      </c>
      <c r="V75" s="10">
        <f t="shared" si="5"/>
        <v>0</v>
      </c>
      <c r="W75" s="10">
        <f t="shared" si="5"/>
        <v>7.1428571428571429E-4</v>
      </c>
      <c r="X75" s="10">
        <f t="shared" si="5"/>
        <v>3.2358968827526696E-4</v>
      </c>
      <c r="Y75" s="10">
        <f t="shared" si="5"/>
        <v>8.3632019115890081E-3</v>
      </c>
      <c r="Z75" s="10">
        <f t="shared" ref="C75:AT81" si="6">Z25/Z$48</f>
        <v>4.4889347757777085E-4</v>
      </c>
      <c r="AA75" s="10">
        <f t="shared" si="6"/>
        <v>3.3831406822667039E-4</v>
      </c>
      <c r="AB75" s="10">
        <f t="shared" si="6"/>
        <v>2.2168852761869575E-3</v>
      </c>
      <c r="AC75" s="10">
        <f t="shared" si="6"/>
        <v>1.2087026591458502E-3</v>
      </c>
      <c r="AD75" s="10">
        <f t="shared" si="6"/>
        <v>6.261740763932374E-4</v>
      </c>
      <c r="AE75" s="10">
        <f t="shared" si="6"/>
        <v>2.4280263614290666E-3</v>
      </c>
      <c r="AF75" s="10">
        <f t="shared" si="6"/>
        <v>0</v>
      </c>
      <c r="AG75" s="10">
        <f t="shared" si="6"/>
        <v>1.1489850631941786E-3</v>
      </c>
      <c r="AH75" s="10">
        <f t="shared" si="6"/>
        <v>6.45577792123951E-4</v>
      </c>
      <c r="AI75" s="10">
        <f t="shared" si="6"/>
        <v>1.1862396204033213E-3</v>
      </c>
      <c r="AJ75" s="10">
        <f t="shared" si="6"/>
        <v>9.813542688910696E-4</v>
      </c>
      <c r="AK75" s="10">
        <f t="shared" si="6"/>
        <v>4.2420814479638005E-4</v>
      </c>
      <c r="AL75" s="10">
        <f t="shared" si="6"/>
        <v>1.2932892656990949E-3</v>
      </c>
      <c r="AM75" s="10">
        <f t="shared" si="6"/>
        <v>8.6994345367551098E-4</v>
      </c>
      <c r="AN75" s="10">
        <f t="shared" si="6"/>
        <v>1.2366034624896949E-3</v>
      </c>
      <c r="AO75" s="10">
        <f t="shared" si="6"/>
        <v>9.326424870466321E-4</v>
      </c>
      <c r="AP75" s="10">
        <f t="shared" si="6"/>
        <v>6.0557125555106984E-4</v>
      </c>
      <c r="AQ75" s="10">
        <f t="shared" si="6"/>
        <v>6.1362241767232563E-4</v>
      </c>
      <c r="AR75" s="10">
        <f t="shared" si="6"/>
        <v>1.6507098052162431E-3</v>
      </c>
      <c r="AS75" s="10">
        <f t="shared" si="6"/>
        <v>1.455604075691412E-3</v>
      </c>
      <c r="AT75" s="10">
        <f t="shared" si="6"/>
        <v>0</v>
      </c>
    </row>
    <row r="76" spans="1:46">
      <c r="A76" s="3" t="s">
        <v>55</v>
      </c>
      <c r="B76" s="10">
        <f t="shared" si="2"/>
        <v>1.5863670558989957E-3</v>
      </c>
      <c r="C76" s="10">
        <f t="shared" si="6"/>
        <v>4.446420631391729E-4</v>
      </c>
      <c r="D76" s="10">
        <f t="shared" si="6"/>
        <v>2.4003097173828881E-3</v>
      </c>
      <c r="E76" s="10">
        <f t="shared" si="6"/>
        <v>5.5309734513274336E-4</v>
      </c>
      <c r="F76" s="10">
        <f t="shared" si="6"/>
        <v>0</v>
      </c>
      <c r="G76" s="10">
        <f t="shared" si="6"/>
        <v>2.5541249117324482E-4</v>
      </c>
      <c r="H76" s="10">
        <f t="shared" si="6"/>
        <v>9.7346039553232911E-4</v>
      </c>
      <c r="I76" s="10">
        <f t="shared" si="6"/>
        <v>3.7481259370314841E-4</v>
      </c>
      <c r="J76" s="10">
        <f t="shared" si="6"/>
        <v>3.6140224069389231E-4</v>
      </c>
      <c r="K76" s="10">
        <f t="shared" si="6"/>
        <v>1.5441630636195183E-4</v>
      </c>
      <c r="L76" s="10">
        <f t="shared" si="6"/>
        <v>5.7544021176199789E-4</v>
      </c>
      <c r="M76" s="10">
        <f t="shared" si="6"/>
        <v>5.4975261132490382E-4</v>
      </c>
      <c r="N76" s="10">
        <f t="shared" si="6"/>
        <v>3.0797659377887281E-4</v>
      </c>
      <c r="O76" s="10">
        <f t="shared" si="6"/>
        <v>3.7127793866488452E-4</v>
      </c>
      <c r="P76" s="10">
        <f t="shared" si="6"/>
        <v>2.9495624815652341E-4</v>
      </c>
      <c r="Q76" s="10">
        <f t="shared" si="6"/>
        <v>5.0276520864756154E-4</v>
      </c>
      <c r="R76" s="10">
        <f t="shared" si="6"/>
        <v>1.0048231511254019E-4</v>
      </c>
      <c r="S76" s="10">
        <f t="shared" si="6"/>
        <v>3.1578947368421053E-4</v>
      </c>
      <c r="T76" s="10">
        <f t="shared" si="6"/>
        <v>1.1921793037672867E-3</v>
      </c>
      <c r="U76" s="10">
        <f t="shared" si="6"/>
        <v>4.5836516424751719E-4</v>
      </c>
      <c r="V76" s="10">
        <f t="shared" si="6"/>
        <v>0</v>
      </c>
      <c r="W76" s="10">
        <f t="shared" si="6"/>
        <v>2.5892857142857141E-3</v>
      </c>
      <c r="X76" s="10">
        <f t="shared" si="6"/>
        <v>1.9415381296516018E-3</v>
      </c>
      <c r="Y76" s="10">
        <f t="shared" si="6"/>
        <v>7.7658303464755076E-3</v>
      </c>
      <c r="Z76" s="10">
        <f t="shared" si="6"/>
        <v>5.2857206984782516E-2</v>
      </c>
      <c r="AA76" s="10">
        <f t="shared" si="6"/>
        <v>3.4959120383422611E-3</v>
      </c>
      <c r="AB76" s="10">
        <f t="shared" si="6"/>
        <v>1.8474043968224647E-4</v>
      </c>
      <c r="AC76" s="10">
        <f t="shared" si="6"/>
        <v>0</v>
      </c>
      <c r="AD76" s="10">
        <f t="shared" si="6"/>
        <v>9.3926111458985599E-4</v>
      </c>
      <c r="AE76" s="10">
        <f t="shared" si="6"/>
        <v>3.1217481789802288E-3</v>
      </c>
      <c r="AF76" s="10">
        <f t="shared" si="6"/>
        <v>1.25E-3</v>
      </c>
      <c r="AG76" s="10">
        <f t="shared" si="6"/>
        <v>1.8383761011106854E-3</v>
      </c>
      <c r="AH76" s="10">
        <f t="shared" si="6"/>
        <v>1.291155584247902E-3</v>
      </c>
      <c r="AI76" s="10">
        <f t="shared" si="6"/>
        <v>9.4899169632265707E-3</v>
      </c>
      <c r="AJ76" s="10">
        <f t="shared" si="6"/>
        <v>0</v>
      </c>
      <c r="AK76" s="10">
        <f t="shared" si="6"/>
        <v>1.4140271493212668E-4</v>
      </c>
      <c r="AL76" s="10">
        <f t="shared" si="6"/>
        <v>7.903434401494467E-3</v>
      </c>
      <c r="AM76" s="10">
        <f t="shared" si="6"/>
        <v>2.1748586341887774E-3</v>
      </c>
      <c r="AN76" s="10">
        <f t="shared" si="6"/>
        <v>2.4732069249793899E-3</v>
      </c>
      <c r="AO76" s="10">
        <f t="shared" si="6"/>
        <v>6.1139896373056998E-3</v>
      </c>
      <c r="AP76" s="10">
        <f t="shared" si="6"/>
        <v>4.9454985870004044E-3</v>
      </c>
      <c r="AQ76" s="10">
        <f t="shared" si="6"/>
        <v>4.0908161178155045E-3</v>
      </c>
      <c r="AR76" s="10">
        <f t="shared" si="6"/>
        <v>2.9712776493892377E-3</v>
      </c>
      <c r="AS76" s="10">
        <f t="shared" si="6"/>
        <v>1.455604075691412E-3</v>
      </c>
      <c r="AT76" s="10">
        <f t="shared" si="6"/>
        <v>0</v>
      </c>
    </row>
    <row r="77" spans="1:46">
      <c r="A77" s="3" t="s">
        <v>21</v>
      </c>
      <c r="B77" s="10">
        <f t="shared" si="2"/>
        <v>3.3444542570241716E-2</v>
      </c>
      <c r="C77" s="10">
        <f t="shared" si="6"/>
        <v>3.9943678672002367E-2</v>
      </c>
      <c r="D77" s="10">
        <f t="shared" si="6"/>
        <v>1.0762679055361983E-2</v>
      </c>
      <c r="E77" s="10">
        <f t="shared" si="6"/>
        <v>2.9314159292035395E-2</v>
      </c>
      <c r="F77" s="10">
        <f t="shared" si="6"/>
        <v>9.4339622641509448E-3</v>
      </c>
      <c r="G77" s="10">
        <f t="shared" si="6"/>
        <v>7.1951201189921724E-2</v>
      </c>
      <c r="H77" s="10">
        <f t="shared" si="6"/>
        <v>0.10362229736653346</v>
      </c>
      <c r="I77" s="10">
        <f t="shared" si="6"/>
        <v>3.4670164917541227E-2</v>
      </c>
      <c r="J77" s="10">
        <f t="shared" si="6"/>
        <v>7.5352367184676555E-2</v>
      </c>
      <c r="K77" s="10">
        <f t="shared" si="6"/>
        <v>4.8023471278567015E-2</v>
      </c>
      <c r="L77" s="10">
        <f t="shared" si="6"/>
        <v>7.0548969962020938E-2</v>
      </c>
      <c r="M77" s="10">
        <f t="shared" si="6"/>
        <v>7.9164376030786146E-2</v>
      </c>
      <c r="N77" s="10">
        <f t="shared" si="6"/>
        <v>9.5780720665229455E-2</v>
      </c>
      <c r="O77" s="10">
        <f t="shared" si="6"/>
        <v>6.4528105739956931E-2</v>
      </c>
      <c r="P77" s="10">
        <f t="shared" si="6"/>
        <v>5.0437518434765509E-2</v>
      </c>
      <c r="Q77" s="10">
        <f t="shared" si="6"/>
        <v>5.3293112116641526E-2</v>
      </c>
      <c r="R77" s="10">
        <f t="shared" si="6"/>
        <v>0.10229099678456591</v>
      </c>
      <c r="S77" s="10">
        <f t="shared" si="6"/>
        <v>6.9473684210526312E-2</v>
      </c>
      <c r="T77" s="10">
        <f t="shared" si="6"/>
        <v>6.1754887935145449E-2</v>
      </c>
      <c r="U77" s="10">
        <f t="shared" si="6"/>
        <v>6.0198624904507253E-2</v>
      </c>
      <c r="V77" s="10">
        <f t="shared" si="6"/>
        <v>5.5865921787709494E-2</v>
      </c>
      <c r="W77" s="10">
        <f t="shared" si="6"/>
        <v>6.8035714285714283E-2</v>
      </c>
      <c r="X77" s="10">
        <f t="shared" si="6"/>
        <v>1.6503074102038617E-2</v>
      </c>
      <c r="Y77" s="10">
        <f t="shared" si="6"/>
        <v>1.7921146953405017E-2</v>
      </c>
      <c r="Z77" s="10">
        <f t="shared" si="6"/>
        <v>7.4291870539121077E-2</v>
      </c>
      <c r="AA77" s="10">
        <f t="shared" si="6"/>
        <v>2.8418381731040315E-2</v>
      </c>
      <c r="AB77" s="10">
        <f t="shared" si="6"/>
        <v>5.0988361352300025E-2</v>
      </c>
      <c r="AC77" s="10">
        <f t="shared" si="6"/>
        <v>2.6591458501208701E-2</v>
      </c>
      <c r="AD77" s="10">
        <f t="shared" si="6"/>
        <v>3.35003130870382E-2</v>
      </c>
      <c r="AE77" s="10">
        <f t="shared" si="6"/>
        <v>2.081165452653486E-2</v>
      </c>
      <c r="AF77" s="10">
        <f t="shared" si="6"/>
        <v>8.7499999999999991E-3</v>
      </c>
      <c r="AG77" s="10">
        <f t="shared" si="6"/>
        <v>2.6579854461891997E-2</v>
      </c>
      <c r="AH77" s="10">
        <f t="shared" si="6"/>
        <v>4.0671400903808906E-2</v>
      </c>
      <c r="AI77" s="10">
        <f t="shared" si="6"/>
        <v>5.8125741399762745E-2</v>
      </c>
      <c r="AJ77" s="10">
        <f t="shared" si="6"/>
        <v>9.8135426889106956E-3</v>
      </c>
      <c r="AK77" s="10">
        <f t="shared" si="6"/>
        <v>5.2319004524886874E-3</v>
      </c>
      <c r="AL77" s="10">
        <f t="shared" si="6"/>
        <v>8.7656272452938631E-3</v>
      </c>
      <c r="AM77" s="10">
        <f t="shared" si="6"/>
        <v>1.4934029288096274E-2</v>
      </c>
      <c r="AN77" s="10">
        <f t="shared" si="6"/>
        <v>1.8961253091508656E-2</v>
      </c>
      <c r="AO77" s="10">
        <f t="shared" si="6"/>
        <v>1.3678756476683937E-2</v>
      </c>
      <c r="AP77" s="10">
        <f t="shared" si="6"/>
        <v>1.1808639483245861E-2</v>
      </c>
      <c r="AQ77" s="10">
        <f t="shared" si="6"/>
        <v>3.7021885866230321E-2</v>
      </c>
      <c r="AR77" s="10">
        <f t="shared" si="6"/>
        <v>1.8818091779465172E-2</v>
      </c>
      <c r="AS77" s="10">
        <f t="shared" si="6"/>
        <v>2.6200873362445413E-2</v>
      </c>
      <c r="AT77" s="10">
        <f t="shared" si="6"/>
        <v>0</v>
      </c>
    </row>
    <row r="78" spans="1:46">
      <c r="A78" s="3" t="s">
        <v>42</v>
      </c>
      <c r="B78" s="10">
        <f t="shared" si="2"/>
        <v>9.2238249435776659E-3</v>
      </c>
      <c r="C78" s="10">
        <f t="shared" si="6"/>
        <v>1.2227656736327256E-2</v>
      </c>
      <c r="D78" s="10">
        <f t="shared" si="6"/>
        <v>5.7684862562911348E-3</v>
      </c>
      <c r="E78" s="10">
        <f t="shared" si="6"/>
        <v>1.2168141592920354E-2</v>
      </c>
      <c r="F78" s="10">
        <f t="shared" si="6"/>
        <v>1.4150943396226415E-2</v>
      </c>
      <c r="G78" s="10">
        <f t="shared" si="6"/>
        <v>1.9080815517060052E-2</v>
      </c>
      <c r="H78" s="10">
        <f t="shared" si="6"/>
        <v>1.3807767189261196E-2</v>
      </c>
      <c r="I78" s="10">
        <f t="shared" si="6"/>
        <v>1.1619190404797601E-2</v>
      </c>
      <c r="J78" s="10">
        <f t="shared" si="6"/>
        <v>1.5359595229490423E-2</v>
      </c>
      <c r="K78" s="10">
        <f t="shared" si="6"/>
        <v>3.6287831995058674E-2</v>
      </c>
      <c r="L78" s="10">
        <f t="shared" si="6"/>
        <v>1.8989526988145933E-2</v>
      </c>
      <c r="M78" s="10">
        <f t="shared" si="6"/>
        <v>1.3743815283122594E-2</v>
      </c>
      <c r="N78" s="10">
        <f t="shared" si="6"/>
        <v>1.8016630736064059E-2</v>
      </c>
      <c r="O78" s="10">
        <f t="shared" si="6"/>
        <v>2.4430088364149401E-2</v>
      </c>
      <c r="P78" s="10">
        <f t="shared" si="6"/>
        <v>1.523940615475371E-2</v>
      </c>
      <c r="Q78" s="10">
        <f t="shared" si="6"/>
        <v>1.4680744092508798E-2</v>
      </c>
      <c r="R78" s="10">
        <f t="shared" si="6"/>
        <v>1.8488745980707395E-2</v>
      </c>
      <c r="S78" s="10">
        <f t="shared" si="6"/>
        <v>1.5157894736842106E-2</v>
      </c>
      <c r="T78" s="10">
        <f t="shared" si="6"/>
        <v>1.7405817835002384E-2</v>
      </c>
      <c r="U78" s="10">
        <f t="shared" si="6"/>
        <v>4.4308632543926659E-3</v>
      </c>
      <c r="V78" s="10">
        <f t="shared" si="6"/>
        <v>1.8063314711359402E-2</v>
      </c>
      <c r="W78" s="10">
        <f t="shared" si="6"/>
        <v>1.2767857142857143E-2</v>
      </c>
      <c r="X78" s="10">
        <f t="shared" si="6"/>
        <v>8.4133318951569412E-3</v>
      </c>
      <c r="Y78" s="10">
        <f t="shared" si="6"/>
        <v>3.5842293906810031E-3</v>
      </c>
      <c r="Z78" s="10">
        <f t="shared" si="6"/>
        <v>2.1277550837186337E-2</v>
      </c>
      <c r="AA78" s="10">
        <f t="shared" si="6"/>
        <v>6.5125458133634059E-3</v>
      </c>
      <c r="AB78" s="10">
        <f t="shared" si="6"/>
        <v>1.3301311657121746E-2</v>
      </c>
      <c r="AC78" s="10">
        <f t="shared" si="6"/>
        <v>9.2667203867848498E-3</v>
      </c>
      <c r="AD78" s="10">
        <f t="shared" si="6"/>
        <v>1.2210394489668128E-2</v>
      </c>
      <c r="AE78" s="10">
        <f t="shared" si="6"/>
        <v>2.9830038154699964E-2</v>
      </c>
      <c r="AF78" s="10">
        <f t="shared" si="6"/>
        <v>2.5000000000000001E-3</v>
      </c>
      <c r="AG78" s="10">
        <f t="shared" si="6"/>
        <v>7.123707391803907E-3</v>
      </c>
      <c r="AH78" s="10">
        <f t="shared" si="6"/>
        <v>1.0974822466107165E-2</v>
      </c>
      <c r="AI78" s="10">
        <f t="shared" si="6"/>
        <v>7.710557532621589E-3</v>
      </c>
      <c r="AJ78" s="10">
        <f t="shared" si="6"/>
        <v>4.9067713444553478E-3</v>
      </c>
      <c r="AK78" s="10">
        <f t="shared" si="6"/>
        <v>3.3936651583710404E-3</v>
      </c>
      <c r="AL78" s="10">
        <f t="shared" si="6"/>
        <v>2.7302773386980888E-3</v>
      </c>
      <c r="AM78" s="10">
        <f t="shared" si="6"/>
        <v>7.9744816586921844E-3</v>
      </c>
      <c r="AN78" s="10">
        <f t="shared" si="6"/>
        <v>8.6562242374278661E-3</v>
      </c>
      <c r="AO78" s="10">
        <f t="shared" si="6"/>
        <v>5.9067357512953373E-3</v>
      </c>
      <c r="AP78" s="10">
        <f t="shared" si="6"/>
        <v>7.0649979814291488E-3</v>
      </c>
      <c r="AQ78" s="10">
        <f t="shared" si="6"/>
        <v>8.9997954591941112E-3</v>
      </c>
      <c r="AR78" s="10">
        <f t="shared" si="6"/>
        <v>1.0894684714427203E-2</v>
      </c>
      <c r="AS78" s="10">
        <f t="shared" si="6"/>
        <v>7.6419213973799123E-3</v>
      </c>
      <c r="AT78" s="10">
        <f t="shared" si="6"/>
        <v>0</v>
      </c>
    </row>
    <row r="79" spans="1:46">
      <c r="A79" s="3" t="s">
        <v>43</v>
      </c>
      <c r="B79" s="10">
        <f t="shared" si="2"/>
        <v>5.3969188499656553E-4</v>
      </c>
      <c r="C79" s="10">
        <f t="shared" si="6"/>
        <v>7.4107010523195491E-4</v>
      </c>
      <c r="D79" s="10">
        <f t="shared" si="6"/>
        <v>3.8714672861014324E-4</v>
      </c>
      <c r="E79" s="10">
        <f t="shared" si="6"/>
        <v>1.1061946902654867E-3</v>
      </c>
      <c r="F79" s="10">
        <f t="shared" si="6"/>
        <v>0</v>
      </c>
      <c r="G79" s="10">
        <f t="shared" si="6"/>
        <v>1.3672080409861927E-3</v>
      </c>
      <c r="H79" s="10">
        <f t="shared" si="6"/>
        <v>9.2222563787273287E-4</v>
      </c>
      <c r="I79" s="10">
        <f t="shared" si="6"/>
        <v>7.4962518740629683E-4</v>
      </c>
      <c r="J79" s="10">
        <f t="shared" si="6"/>
        <v>1.0842067220816769E-3</v>
      </c>
      <c r="K79" s="10">
        <f t="shared" si="6"/>
        <v>9.2649783817171083E-4</v>
      </c>
      <c r="L79" s="10">
        <f t="shared" si="6"/>
        <v>1.4961445505811946E-3</v>
      </c>
      <c r="M79" s="10">
        <f t="shared" si="6"/>
        <v>1.0995052226498076E-3</v>
      </c>
      <c r="N79" s="10">
        <f t="shared" si="6"/>
        <v>1.2319063751154912E-3</v>
      </c>
      <c r="O79" s="10">
        <f t="shared" si="6"/>
        <v>1.7078785178584687E-3</v>
      </c>
      <c r="P79" s="10">
        <f t="shared" si="6"/>
        <v>1.1798249926260936E-3</v>
      </c>
      <c r="Q79" s="10">
        <f t="shared" si="6"/>
        <v>1.1060834590246357E-3</v>
      </c>
      <c r="R79" s="10">
        <f t="shared" si="6"/>
        <v>1.4067524115755625E-3</v>
      </c>
      <c r="S79" s="10">
        <f t="shared" si="6"/>
        <v>1.0526315789473684E-3</v>
      </c>
      <c r="T79" s="10">
        <f t="shared" si="6"/>
        <v>1.4306151645207439E-3</v>
      </c>
      <c r="U79" s="10">
        <f t="shared" si="6"/>
        <v>4.5836516424751719E-4</v>
      </c>
      <c r="V79" s="10">
        <f t="shared" si="6"/>
        <v>1.3035381750465549E-3</v>
      </c>
      <c r="W79" s="10">
        <f t="shared" si="6"/>
        <v>8.9285714285714283E-4</v>
      </c>
      <c r="X79" s="10">
        <f t="shared" si="6"/>
        <v>5.3931614712544494E-4</v>
      </c>
      <c r="Y79" s="10">
        <f t="shared" si="6"/>
        <v>0</v>
      </c>
      <c r="Z79" s="10">
        <f t="shared" si="6"/>
        <v>1.4589038021277552E-3</v>
      </c>
      <c r="AA79" s="10">
        <f t="shared" si="6"/>
        <v>7.8939949252889764E-4</v>
      </c>
      <c r="AB79" s="10">
        <f t="shared" si="6"/>
        <v>5.5422131904673936E-4</v>
      </c>
      <c r="AC79" s="10">
        <f t="shared" si="6"/>
        <v>8.0580177276390016E-4</v>
      </c>
      <c r="AD79" s="10">
        <f t="shared" si="6"/>
        <v>9.3926111458985599E-4</v>
      </c>
      <c r="AE79" s="10">
        <f t="shared" si="6"/>
        <v>3.4686090877558099E-4</v>
      </c>
      <c r="AF79" s="10">
        <f t="shared" si="6"/>
        <v>0</v>
      </c>
      <c r="AG79" s="10">
        <f t="shared" si="6"/>
        <v>4.5959402527767136E-4</v>
      </c>
      <c r="AH79" s="10">
        <f t="shared" si="6"/>
        <v>6.45577792123951E-4</v>
      </c>
      <c r="AI79" s="10">
        <f t="shared" si="6"/>
        <v>5.9311981020166067E-4</v>
      </c>
      <c r="AJ79" s="10">
        <f t="shared" si="6"/>
        <v>0</v>
      </c>
      <c r="AK79" s="10">
        <f t="shared" si="6"/>
        <v>1.4140271493212668E-4</v>
      </c>
      <c r="AL79" s="10">
        <f t="shared" si="6"/>
        <v>1.4369880729989942E-4</v>
      </c>
      <c r="AM79" s="10">
        <f t="shared" si="6"/>
        <v>5.7996230245034076E-4</v>
      </c>
      <c r="AN79" s="10">
        <f t="shared" si="6"/>
        <v>4.1220115416323167E-4</v>
      </c>
      <c r="AO79" s="10">
        <f t="shared" si="6"/>
        <v>2.072538860103627E-4</v>
      </c>
      <c r="AP79" s="10">
        <f t="shared" si="6"/>
        <v>2.0185708518368997E-4</v>
      </c>
      <c r="AQ79" s="10">
        <f t="shared" si="6"/>
        <v>4.0908161178155044E-4</v>
      </c>
      <c r="AR79" s="10">
        <f t="shared" si="6"/>
        <v>3.3014196104324867E-4</v>
      </c>
      <c r="AS79" s="10">
        <f t="shared" si="6"/>
        <v>3.63901018922853E-4</v>
      </c>
      <c r="AT79" s="10">
        <f t="shared" si="6"/>
        <v>0</v>
      </c>
    </row>
    <row r="80" spans="1:46">
      <c r="A80" s="3" t="s">
        <v>44</v>
      </c>
      <c r="B80" s="10">
        <f t="shared" si="2"/>
        <v>1.3410525627187385E-3</v>
      </c>
      <c r="C80" s="10">
        <f t="shared" si="6"/>
        <v>1.1116051578479323E-3</v>
      </c>
      <c r="D80" s="10">
        <f t="shared" si="6"/>
        <v>6.8912117692605497E-3</v>
      </c>
      <c r="E80" s="10">
        <f t="shared" si="6"/>
        <v>2.7654867256637168E-3</v>
      </c>
      <c r="F80" s="10">
        <f t="shared" si="6"/>
        <v>0</v>
      </c>
      <c r="G80" s="10">
        <f t="shared" si="6"/>
        <v>2.3738337414925107E-3</v>
      </c>
      <c r="H80" s="10">
        <f t="shared" si="6"/>
        <v>3.6632851726611337E-3</v>
      </c>
      <c r="I80" s="10">
        <f t="shared" si="6"/>
        <v>4.8725637181409294E-3</v>
      </c>
      <c r="J80" s="10">
        <f t="shared" si="6"/>
        <v>1.9877123238164077E-3</v>
      </c>
      <c r="K80" s="10">
        <f t="shared" si="6"/>
        <v>2.0074119827053739E-3</v>
      </c>
      <c r="L80" s="10">
        <f t="shared" si="6"/>
        <v>2.186672804695592E-3</v>
      </c>
      <c r="M80" s="10">
        <f t="shared" si="6"/>
        <v>2.7487630566245189E-3</v>
      </c>
      <c r="N80" s="10">
        <f t="shared" si="6"/>
        <v>3.5417308284570372E-3</v>
      </c>
      <c r="O80" s="10">
        <f t="shared" si="6"/>
        <v>2.1534120442563303E-3</v>
      </c>
      <c r="P80" s="10">
        <f t="shared" si="6"/>
        <v>2.0646937370956643E-3</v>
      </c>
      <c r="Q80" s="10">
        <f t="shared" si="6"/>
        <v>2.2121669180492714E-3</v>
      </c>
      <c r="R80" s="10">
        <f t="shared" si="6"/>
        <v>2.813504823151125E-3</v>
      </c>
      <c r="S80" s="10">
        <f t="shared" si="6"/>
        <v>1.7894736842105263E-3</v>
      </c>
      <c r="T80" s="10">
        <f t="shared" si="6"/>
        <v>5.0071530758226046E-3</v>
      </c>
      <c r="U80" s="10">
        <f t="shared" si="6"/>
        <v>4.5836516424751719E-4</v>
      </c>
      <c r="V80" s="10">
        <f t="shared" si="6"/>
        <v>1.3035381750465549E-3</v>
      </c>
      <c r="W80" s="10">
        <f t="shared" si="6"/>
        <v>3.3035714285714287E-3</v>
      </c>
      <c r="X80" s="10">
        <f t="shared" si="6"/>
        <v>3.9909394887282928E-3</v>
      </c>
      <c r="Y80" s="10">
        <f t="shared" si="6"/>
        <v>5.9737156511350056E-4</v>
      </c>
      <c r="Z80" s="10">
        <f t="shared" si="6"/>
        <v>3.2769223863177272E-3</v>
      </c>
      <c r="AA80" s="10">
        <f t="shared" si="6"/>
        <v>7.1327882717789684E-3</v>
      </c>
      <c r="AB80" s="10">
        <f t="shared" si="6"/>
        <v>8.498060225383337E-3</v>
      </c>
      <c r="AC80" s="10">
        <f t="shared" si="6"/>
        <v>1.6116035455278003E-3</v>
      </c>
      <c r="AD80" s="10">
        <f t="shared" si="6"/>
        <v>6.261740763932374E-4</v>
      </c>
      <c r="AE80" s="10">
        <f t="shared" si="6"/>
        <v>5.4110301768990635E-2</v>
      </c>
      <c r="AF80" s="10">
        <f t="shared" si="6"/>
        <v>0</v>
      </c>
      <c r="AG80" s="10">
        <f t="shared" si="6"/>
        <v>2.987361164304864E-3</v>
      </c>
      <c r="AH80" s="10">
        <f t="shared" si="6"/>
        <v>5.164622336991608E-3</v>
      </c>
      <c r="AI80" s="10">
        <f t="shared" si="6"/>
        <v>1.1862396204033213E-3</v>
      </c>
      <c r="AJ80" s="10">
        <f t="shared" si="6"/>
        <v>8.8321884200196262E-3</v>
      </c>
      <c r="AK80" s="10">
        <f t="shared" si="6"/>
        <v>9.6153846153846142E-3</v>
      </c>
      <c r="AL80" s="10">
        <f t="shared" si="6"/>
        <v>1.4369880729989942E-3</v>
      </c>
      <c r="AM80" s="10">
        <f t="shared" si="6"/>
        <v>1.9573727707698999E-2</v>
      </c>
      <c r="AN80" s="10">
        <f t="shared" si="6"/>
        <v>3.0915086562242376E-2</v>
      </c>
      <c r="AO80" s="10">
        <f t="shared" si="6"/>
        <v>9.1191709844559588E-3</v>
      </c>
      <c r="AP80" s="10">
        <f t="shared" si="6"/>
        <v>3.2297133629390394E-3</v>
      </c>
      <c r="AQ80" s="10">
        <f t="shared" si="6"/>
        <v>3.6817345060339542E-3</v>
      </c>
      <c r="AR80" s="10">
        <f t="shared" si="6"/>
        <v>1.0234400792340708E-2</v>
      </c>
      <c r="AS80" s="10">
        <f t="shared" si="6"/>
        <v>7.2780203784570596E-3</v>
      </c>
      <c r="AT80" s="10">
        <f t="shared" si="6"/>
        <v>0</v>
      </c>
    </row>
    <row r="81" spans="1:46">
      <c r="A81" s="3" t="s">
        <v>20</v>
      </c>
      <c r="B81" s="10">
        <f t="shared" si="2"/>
        <v>2.0279331436234586E-3</v>
      </c>
      <c r="C81" s="10">
        <f t="shared" si="6"/>
        <v>2.2232103156958646E-3</v>
      </c>
      <c r="D81" s="10">
        <f t="shared" si="6"/>
        <v>1.2001548586914441E-3</v>
      </c>
      <c r="E81" s="10">
        <f t="shared" si="6"/>
        <v>5.5309734513274336E-3</v>
      </c>
      <c r="F81" s="10">
        <f t="shared" si="6"/>
        <v>4.7169811320754724E-3</v>
      </c>
      <c r="G81" s="10">
        <f t="shared" si="6"/>
        <v>4.7476674829850215E-3</v>
      </c>
      <c r="H81" s="10">
        <f t="shared" si="6"/>
        <v>3.2277897325545652E-3</v>
      </c>
      <c r="I81" s="10">
        <f t="shared" si="6"/>
        <v>2.4362818590704647E-3</v>
      </c>
      <c r="J81" s="10">
        <f t="shared" si="6"/>
        <v>4.8789302493675466E-3</v>
      </c>
      <c r="K81" s="10">
        <f t="shared" si="6"/>
        <v>2.7794935145151328E-3</v>
      </c>
      <c r="L81" s="10">
        <f t="shared" si="6"/>
        <v>6.329842329381977E-3</v>
      </c>
      <c r="M81" s="10">
        <f t="shared" si="6"/>
        <v>2.7487630566245189E-3</v>
      </c>
      <c r="N81" s="10">
        <f t="shared" si="6"/>
        <v>3.8497074222359103E-3</v>
      </c>
      <c r="O81" s="10">
        <f t="shared" si="6"/>
        <v>5.2721467290413595E-3</v>
      </c>
      <c r="P81" s="10">
        <f t="shared" si="6"/>
        <v>3.4411562284927736E-3</v>
      </c>
      <c r="Q81" s="10">
        <f t="shared" ref="C81:AT87" si="7">Q31/Q$48</f>
        <v>3.8210155857214679E-3</v>
      </c>
      <c r="R81" s="10">
        <f t="shared" si="7"/>
        <v>4.1197749196141475E-3</v>
      </c>
      <c r="S81" s="10">
        <f t="shared" si="7"/>
        <v>3.4736842105263155E-3</v>
      </c>
      <c r="T81" s="10">
        <f t="shared" si="7"/>
        <v>4.5302813543156894E-3</v>
      </c>
      <c r="U81" s="10">
        <f t="shared" si="7"/>
        <v>1.3750954927425516E-3</v>
      </c>
      <c r="V81" s="10">
        <f t="shared" si="7"/>
        <v>4.0968342644320298E-3</v>
      </c>
      <c r="W81" s="10">
        <f t="shared" si="7"/>
        <v>3.1250000000000002E-3</v>
      </c>
      <c r="X81" s="10">
        <f t="shared" si="7"/>
        <v>1.2943587531010678E-3</v>
      </c>
      <c r="Y81" s="10">
        <f t="shared" si="7"/>
        <v>5.9737156511350056E-4</v>
      </c>
      <c r="Z81" s="10">
        <f t="shared" si="7"/>
        <v>4.4889347757777085E-3</v>
      </c>
      <c r="AA81" s="10">
        <f t="shared" si="7"/>
        <v>7.8658020862700864E-3</v>
      </c>
      <c r="AB81" s="10">
        <f t="shared" si="7"/>
        <v>5.1727323111029006E-3</v>
      </c>
      <c r="AC81" s="10">
        <f t="shared" si="7"/>
        <v>4.5527800161160356E-2</v>
      </c>
      <c r="AD81" s="10">
        <f t="shared" si="7"/>
        <v>4.414527238572323E-2</v>
      </c>
      <c r="AE81" s="10">
        <f t="shared" si="7"/>
        <v>1.6649323621227886E-2</v>
      </c>
      <c r="AF81" s="10">
        <f t="shared" si="7"/>
        <v>3.7499999999999999E-3</v>
      </c>
      <c r="AG81" s="10">
        <f t="shared" si="7"/>
        <v>1.2255840674071238E-3</v>
      </c>
      <c r="AH81" s="10">
        <f t="shared" si="7"/>
        <v>6.4557779212395094E-3</v>
      </c>
      <c r="AI81" s="10">
        <f t="shared" si="7"/>
        <v>1.5816528272044287E-3</v>
      </c>
      <c r="AJ81" s="10">
        <f t="shared" si="7"/>
        <v>0</v>
      </c>
      <c r="AK81" s="10">
        <f t="shared" si="7"/>
        <v>2.8280542986425336E-4</v>
      </c>
      <c r="AL81" s="10">
        <f t="shared" si="7"/>
        <v>4.3109642189969824E-4</v>
      </c>
      <c r="AM81" s="10">
        <f t="shared" si="7"/>
        <v>1.3049151805132667E-3</v>
      </c>
      <c r="AN81" s="10">
        <f t="shared" si="7"/>
        <v>1.2366034624896949E-3</v>
      </c>
      <c r="AO81" s="10">
        <f t="shared" si="7"/>
        <v>6.2176165803108803E-4</v>
      </c>
      <c r="AP81" s="10">
        <f t="shared" si="7"/>
        <v>9.0835688332660482E-4</v>
      </c>
      <c r="AQ81" s="10">
        <f t="shared" si="7"/>
        <v>1.2272448353446513E-3</v>
      </c>
      <c r="AR81" s="10">
        <f t="shared" si="7"/>
        <v>9.9042588312974584E-4</v>
      </c>
      <c r="AS81" s="10">
        <f t="shared" si="7"/>
        <v>1.8195050946142649E-3</v>
      </c>
      <c r="AT81" s="10">
        <f t="shared" si="7"/>
        <v>0</v>
      </c>
    </row>
    <row r="82" spans="1:46">
      <c r="A82" s="3" t="s">
        <v>56</v>
      </c>
      <c r="B82" s="10">
        <f t="shared" si="2"/>
        <v>2.6166879272560754E-4</v>
      </c>
      <c r="C82" s="10">
        <f t="shared" si="7"/>
        <v>3.7053505261597745E-4</v>
      </c>
      <c r="D82" s="10">
        <f t="shared" si="7"/>
        <v>3.8714672861014324E-5</v>
      </c>
      <c r="E82" s="10">
        <f t="shared" si="7"/>
        <v>0</v>
      </c>
      <c r="F82" s="10">
        <f t="shared" si="7"/>
        <v>0</v>
      </c>
      <c r="G82" s="10">
        <f t="shared" si="7"/>
        <v>3.4555807629321354E-4</v>
      </c>
      <c r="H82" s="10">
        <f t="shared" si="7"/>
        <v>8.7099088021313662E-4</v>
      </c>
      <c r="I82" s="10">
        <f t="shared" si="7"/>
        <v>3.7481259370314841E-4</v>
      </c>
      <c r="J82" s="10">
        <f t="shared" si="7"/>
        <v>1.8070112034694616E-4</v>
      </c>
      <c r="K82" s="10">
        <f t="shared" si="7"/>
        <v>1.5441630636195183E-4</v>
      </c>
      <c r="L82" s="10">
        <f t="shared" si="7"/>
        <v>2.3017608470479918E-4</v>
      </c>
      <c r="M82" s="10">
        <f t="shared" si="7"/>
        <v>5.4975261132490382E-4</v>
      </c>
      <c r="N82" s="10">
        <f t="shared" si="7"/>
        <v>3.0797659377887281E-4</v>
      </c>
      <c r="O82" s="10">
        <f t="shared" si="7"/>
        <v>2.227667631989307E-4</v>
      </c>
      <c r="P82" s="10">
        <f t="shared" si="7"/>
        <v>9.831874938550782E-5</v>
      </c>
      <c r="Q82" s="10">
        <f t="shared" si="7"/>
        <v>1.0055304172951233E-4</v>
      </c>
      <c r="R82" s="10">
        <f t="shared" si="7"/>
        <v>6.028938906752411E-4</v>
      </c>
      <c r="S82" s="10">
        <f t="shared" si="7"/>
        <v>4.2105263157894739E-4</v>
      </c>
      <c r="T82" s="10">
        <f t="shared" si="7"/>
        <v>4.7687172150691467E-4</v>
      </c>
      <c r="U82" s="10">
        <f t="shared" si="7"/>
        <v>3.055767761650115E-4</v>
      </c>
      <c r="V82" s="10">
        <f t="shared" si="7"/>
        <v>0</v>
      </c>
      <c r="W82" s="10">
        <f t="shared" si="7"/>
        <v>8.9285714285714283E-4</v>
      </c>
      <c r="X82" s="10">
        <f t="shared" si="7"/>
        <v>1.0786322942508899E-4</v>
      </c>
      <c r="Y82" s="10">
        <f t="shared" si="7"/>
        <v>0</v>
      </c>
      <c r="Z82" s="10">
        <f t="shared" si="7"/>
        <v>1.1222336939444271E-4</v>
      </c>
      <c r="AA82" s="10">
        <f t="shared" si="7"/>
        <v>1.1277135607555681E-4</v>
      </c>
      <c r="AB82" s="10">
        <f t="shared" si="7"/>
        <v>1.8474043968224647E-4</v>
      </c>
      <c r="AC82" s="10">
        <f t="shared" si="7"/>
        <v>0</v>
      </c>
      <c r="AD82" s="10">
        <f t="shared" si="7"/>
        <v>7.2010018785222292E-3</v>
      </c>
      <c r="AE82" s="10">
        <f t="shared" si="7"/>
        <v>1.0405827263267429E-3</v>
      </c>
      <c r="AF82" s="10">
        <f t="shared" si="7"/>
        <v>1.25E-3</v>
      </c>
      <c r="AG82" s="10">
        <f t="shared" si="7"/>
        <v>5.3619302949061657E-4</v>
      </c>
      <c r="AH82" s="10">
        <f t="shared" si="7"/>
        <v>6.45577792123951E-4</v>
      </c>
      <c r="AI82" s="10">
        <f t="shared" si="7"/>
        <v>2.9655990510083037E-3</v>
      </c>
      <c r="AJ82" s="10">
        <f t="shared" si="7"/>
        <v>1.9627085377821392E-3</v>
      </c>
      <c r="AK82" s="10">
        <f t="shared" si="7"/>
        <v>7.0701357466063347E-4</v>
      </c>
      <c r="AL82" s="10">
        <f t="shared" si="7"/>
        <v>0</v>
      </c>
      <c r="AM82" s="10">
        <f t="shared" si="7"/>
        <v>2.8998115122517038E-4</v>
      </c>
      <c r="AN82" s="10">
        <f t="shared" si="7"/>
        <v>0</v>
      </c>
      <c r="AO82" s="10">
        <f t="shared" si="7"/>
        <v>9.326424870466321E-4</v>
      </c>
      <c r="AP82" s="10">
        <f t="shared" si="7"/>
        <v>6.0557125555106984E-4</v>
      </c>
      <c r="AQ82" s="10">
        <f t="shared" si="7"/>
        <v>4.0908161178155044E-4</v>
      </c>
      <c r="AR82" s="10">
        <f t="shared" si="7"/>
        <v>9.9042588312974584E-4</v>
      </c>
      <c r="AS82" s="10">
        <f t="shared" si="7"/>
        <v>3.63901018922853E-4</v>
      </c>
      <c r="AT82" s="10">
        <f t="shared" si="7"/>
        <v>0</v>
      </c>
    </row>
    <row r="83" spans="1:46">
      <c r="A83" s="3" t="s">
        <v>18</v>
      </c>
      <c r="B83" s="10">
        <f t="shared" si="2"/>
        <v>6.8688058090471979E-4</v>
      </c>
      <c r="C83" s="10">
        <f t="shared" si="7"/>
        <v>2.4455313472654511E-3</v>
      </c>
      <c r="D83" s="10">
        <f t="shared" si="7"/>
        <v>4.2586140147115762E-4</v>
      </c>
      <c r="E83" s="10">
        <f t="shared" si="7"/>
        <v>2.2123893805309734E-3</v>
      </c>
      <c r="F83" s="10">
        <f t="shared" si="7"/>
        <v>0</v>
      </c>
      <c r="G83" s="10">
        <f t="shared" si="7"/>
        <v>1.0216499646929793E-3</v>
      </c>
      <c r="H83" s="10">
        <f t="shared" si="7"/>
        <v>1.8444512757454657E-3</v>
      </c>
      <c r="I83" s="10">
        <f t="shared" si="7"/>
        <v>2.9985007496251873E-3</v>
      </c>
      <c r="J83" s="10">
        <f t="shared" si="7"/>
        <v>1.264907842428623E-3</v>
      </c>
      <c r="K83" s="10">
        <f t="shared" si="7"/>
        <v>5.2501544163063617E-3</v>
      </c>
      <c r="L83" s="10">
        <f t="shared" si="7"/>
        <v>9.2070433881919671E-4</v>
      </c>
      <c r="M83" s="10">
        <f t="shared" si="7"/>
        <v>5.4975261132490382E-4</v>
      </c>
      <c r="N83" s="10">
        <f t="shared" si="7"/>
        <v>9.2392978133661843E-4</v>
      </c>
      <c r="O83" s="10">
        <f t="shared" si="7"/>
        <v>1.1138338159946536E-3</v>
      </c>
      <c r="P83" s="10">
        <f t="shared" si="7"/>
        <v>5.8991249631304681E-4</v>
      </c>
      <c r="Q83" s="10">
        <f t="shared" si="7"/>
        <v>7.0387129210658622E-4</v>
      </c>
      <c r="R83" s="10">
        <f t="shared" si="7"/>
        <v>1.0048231511254019E-3</v>
      </c>
      <c r="S83" s="10">
        <f t="shared" si="7"/>
        <v>4.2105263157894739E-4</v>
      </c>
      <c r="T83" s="10">
        <f t="shared" si="7"/>
        <v>2.1459227467811159E-3</v>
      </c>
      <c r="U83" s="10">
        <f t="shared" si="7"/>
        <v>3.055767761650115E-4</v>
      </c>
      <c r="V83" s="10">
        <f t="shared" si="7"/>
        <v>1.8621973929236501E-4</v>
      </c>
      <c r="W83" s="10">
        <f t="shared" si="7"/>
        <v>2.0535714285714285E-3</v>
      </c>
      <c r="X83" s="10">
        <f t="shared" si="7"/>
        <v>1.0786322942508899E-4</v>
      </c>
      <c r="Y83" s="10">
        <f t="shared" si="7"/>
        <v>5.9737156511350056E-4</v>
      </c>
      <c r="Z83" s="10">
        <f t="shared" si="7"/>
        <v>2.4913588005566279E-3</v>
      </c>
      <c r="AA83" s="10">
        <f t="shared" si="7"/>
        <v>5.4694107696645049E-3</v>
      </c>
      <c r="AB83" s="10">
        <f t="shared" si="7"/>
        <v>3.1405874745981895E-3</v>
      </c>
      <c r="AC83" s="10">
        <f t="shared" si="7"/>
        <v>2.8203062046736503E-3</v>
      </c>
      <c r="AD83" s="10">
        <f t="shared" si="7"/>
        <v>2.1916092673763305E-3</v>
      </c>
      <c r="AE83" s="10">
        <f t="shared" si="7"/>
        <v>1.5608740894901144E-2</v>
      </c>
      <c r="AF83" s="10">
        <f t="shared" si="7"/>
        <v>0</v>
      </c>
      <c r="AG83" s="10">
        <f t="shared" si="7"/>
        <v>6.4343163538874001E-3</v>
      </c>
      <c r="AH83" s="10">
        <f t="shared" si="7"/>
        <v>2.582311168495804E-3</v>
      </c>
      <c r="AI83" s="10">
        <f t="shared" si="7"/>
        <v>4.1518386714116257E-3</v>
      </c>
      <c r="AJ83" s="10">
        <f t="shared" si="7"/>
        <v>4.9067713444553478E-3</v>
      </c>
      <c r="AK83" s="10">
        <f t="shared" si="7"/>
        <v>3.2522624434389137E-3</v>
      </c>
      <c r="AL83" s="10">
        <f t="shared" si="7"/>
        <v>1.7243856875987929E-3</v>
      </c>
      <c r="AM83" s="10">
        <f t="shared" si="7"/>
        <v>8.8444251123676945E-3</v>
      </c>
      <c r="AN83" s="10">
        <f t="shared" si="7"/>
        <v>8.2440230832646327E-3</v>
      </c>
      <c r="AO83" s="10">
        <f t="shared" si="7"/>
        <v>1.1398963730569948E-2</v>
      </c>
      <c r="AP83" s="10">
        <f t="shared" si="7"/>
        <v>7.0649979814291488E-3</v>
      </c>
      <c r="AQ83" s="10">
        <f t="shared" si="7"/>
        <v>2.8635712824708528E-3</v>
      </c>
      <c r="AR83" s="10">
        <f t="shared" si="7"/>
        <v>4.6219874546054801E-3</v>
      </c>
      <c r="AS83" s="10">
        <f t="shared" si="7"/>
        <v>3.2751091703056767E-3</v>
      </c>
      <c r="AT83" s="10">
        <f t="shared" si="7"/>
        <v>0</v>
      </c>
    </row>
    <row r="84" spans="1:46">
      <c r="A84" s="3" t="s">
        <v>57</v>
      </c>
      <c r="B84" s="10">
        <f t="shared" si="2"/>
        <v>3.2708599090700943E-5</v>
      </c>
      <c r="C84" s="10">
        <f t="shared" si="7"/>
        <v>0</v>
      </c>
      <c r="D84" s="10">
        <f t="shared" si="7"/>
        <v>3.8714672861014324E-5</v>
      </c>
      <c r="E84" s="10">
        <f t="shared" si="7"/>
        <v>0</v>
      </c>
      <c r="F84" s="10">
        <f t="shared" si="7"/>
        <v>0</v>
      </c>
      <c r="G84" s="10">
        <f t="shared" si="7"/>
        <v>4.5072792559984376E-5</v>
      </c>
      <c r="H84" s="10">
        <f t="shared" si="7"/>
        <v>7.6852136489394401E-5</v>
      </c>
      <c r="I84" s="10">
        <f t="shared" si="7"/>
        <v>0</v>
      </c>
      <c r="J84" s="10">
        <f t="shared" si="7"/>
        <v>1.8070112034694616E-4</v>
      </c>
      <c r="K84" s="10">
        <f t="shared" si="7"/>
        <v>0</v>
      </c>
      <c r="L84" s="10">
        <f t="shared" si="7"/>
        <v>1.1508804235239959E-4</v>
      </c>
      <c r="M84" s="10">
        <f t="shared" si="7"/>
        <v>0</v>
      </c>
      <c r="N84" s="10">
        <f t="shared" si="7"/>
        <v>0</v>
      </c>
      <c r="O84" s="10">
        <f t="shared" si="7"/>
        <v>7.425558773297691E-5</v>
      </c>
      <c r="P84" s="10">
        <f t="shared" si="7"/>
        <v>0</v>
      </c>
      <c r="Q84" s="10">
        <f t="shared" si="7"/>
        <v>0</v>
      </c>
      <c r="R84" s="10">
        <f t="shared" si="7"/>
        <v>1.0048231511254019E-4</v>
      </c>
      <c r="S84" s="10">
        <f t="shared" si="7"/>
        <v>1.0526315789473685E-4</v>
      </c>
      <c r="T84" s="10">
        <f t="shared" si="7"/>
        <v>0</v>
      </c>
      <c r="U84" s="10">
        <f t="shared" si="7"/>
        <v>0</v>
      </c>
      <c r="V84" s="10">
        <f t="shared" si="7"/>
        <v>0</v>
      </c>
      <c r="W84" s="10">
        <f t="shared" si="7"/>
        <v>2.6785714285714287E-4</v>
      </c>
      <c r="X84" s="10">
        <f t="shared" si="7"/>
        <v>0</v>
      </c>
      <c r="Y84" s="10">
        <f t="shared" si="7"/>
        <v>0</v>
      </c>
      <c r="Z84" s="10">
        <f t="shared" si="7"/>
        <v>4.4889347757777087E-5</v>
      </c>
      <c r="AA84" s="10">
        <f t="shared" si="7"/>
        <v>1.4096419509444601E-4</v>
      </c>
      <c r="AB84" s="10">
        <f t="shared" si="7"/>
        <v>1.8474043968224647E-4</v>
      </c>
      <c r="AC84" s="10">
        <f t="shared" si="7"/>
        <v>0</v>
      </c>
      <c r="AD84" s="10">
        <f t="shared" si="7"/>
        <v>0</v>
      </c>
      <c r="AE84" s="10">
        <f t="shared" si="7"/>
        <v>0</v>
      </c>
      <c r="AF84" s="10">
        <f t="shared" si="7"/>
        <v>0</v>
      </c>
      <c r="AG84" s="10">
        <f t="shared" si="7"/>
        <v>7.6599004212945235E-5</v>
      </c>
      <c r="AH84" s="10">
        <f t="shared" si="7"/>
        <v>3.8734667527437054E-3</v>
      </c>
      <c r="AI84" s="10">
        <f t="shared" si="7"/>
        <v>1.9770660340055358E-4</v>
      </c>
      <c r="AJ84" s="10">
        <f t="shared" si="7"/>
        <v>9.813542688910696E-4</v>
      </c>
      <c r="AK84" s="10">
        <f t="shared" si="7"/>
        <v>2.8280542986425336E-4</v>
      </c>
      <c r="AL84" s="10">
        <f t="shared" si="7"/>
        <v>0</v>
      </c>
      <c r="AM84" s="10">
        <f t="shared" si="7"/>
        <v>2.8998115122517038E-4</v>
      </c>
      <c r="AN84" s="10">
        <f t="shared" si="7"/>
        <v>0</v>
      </c>
      <c r="AO84" s="10">
        <f t="shared" si="7"/>
        <v>5.1813471502590671E-4</v>
      </c>
      <c r="AP84" s="10">
        <f t="shared" si="7"/>
        <v>5.0464271295922489E-4</v>
      </c>
      <c r="AQ84" s="10">
        <f t="shared" si="7"/>
        <v>2.0454080589077522E-4</v>
      </c>
      <c r="AR84" s="10">
        <f t="shared" si="7"/>
        <v>0</v>
      </c>
      <c r="AS84" s="10">
        <f t="shared" si="7"/>
        <v>0</v>
      </c>
      <c r="AT84" s="10">
        <f t="shared" si="7"/>
        <v>0</v>
      </c>
    </row>
    <row r="85" spans="1:46">
      <c r="A85" s="3" t="s">
        <v>16</v>
      </c>
      <c r="B85" s="10">
        <f t="shared" si="2"/>
        <v>7.2286003990449091E-3</v>
      </c>
      <c r="C85" s="10">
        <f t="shared" si="7"/>
        <v>5.2615977471468798E-3</v>
      </c>
      <c r="D85" s="10">
        <f t="shared" si="7"/>
        <v>2.0712349980642662E-2</v>
      </c>
      <c r="E85" s="10">
        <f t="shared" si="7"/>
        <v>1.6592920353982298E-3</v>
      </c>
      <c r="F85" s="10">
        <f t="shared" si="7"/>
        <v>0</v>
      </c>
      <c r="G85" s="10">
        <f t="shared" si="7"/>
        <v>1.6526690605327605E-3</v>
      </c>
      <c r="H85" s="10">
        <f t="shared" si="7"/>
        <v>4.7135977046828563E-3</v>
      </c>
      <c r="I85" s="10">
        <f t="shared" si="7"/>
        <v>5.0599700149925042E-3</v>
      </c>
      <c r="J85" s="10">
        <f t="shared" si="7"/>
        <v>2.1684134441633538E-3</v>
      </c>
      <c r="K85" s="10">
        <f t="shared" si="7"/>
        <v>2.0074119827053739E-3</v>
      </c>
      <c r="L85" s="10">
        <f t="shared" si="7"/>
        <v>2.8772010588099897E-3</v>
      </c>
      <c r="M85" s="10">
        <f t="shared" si="7"/>
        <v>4.3980208905992305E-3</v>
      </c>
      <c r="N85" s="10">
        <f t="shared" si="7"/>
        <v>1.8478595626732369E-3</v>
      </c>
      <c r="O85" s="10">
        <f t="shared" si="7"/>
        <v>2.4504343951882376E-3</v>
      </c>
      <c r="P85" s="10">
        <f t="shared" si="7"/>
        <v>4.9159374692753905E-4</v>
      </c>
      <c r="Q85" s="10">
        <f t="shared" si="7"/>
        <v>7.0387129210658622E-4</v>
      </c>
      <c r="R85" s="10">
        <f t="shared" si="7"/>
        <v>1.3062700964630225E-3</v>
      </c>
      <c r="S85" s="10">
        <f t="shared" si="7"/>
        <v>1.4736842105263156E-3</v>
      </c>
      <c r="T85" s="10">
        <f t="shared" si="7"/>
        <v>3.0996661897949454E-3</v>
      </c>
      <c r="U85" s="10">
        <f t="shared" si="7"/>
        <v>1.0695187165775401E-3</v>
      </c>
      <c r="V85" s="10">
        <f t="shared" si="7"/>
        <v>1.8621973929236501E-4</v>
      </c>
      <c r="W85" s="10">
        <f t="shared" si="7"/>
        <v>2.8571428571428571E-3</v>
      </c>
      <c r="X85" s="10">
        <f t="shared" si="7"/>
        <v>1.0786322942508899E-3</v>
      </c>
      <c r="Y85" s="10">
        <f t="shared" si="7"/>
        <v>1.1947431302270011E-3</v>
      </c>
      <c r="Z85" s="10">
        <f t="shared" si="7"/>
        <v>2.8729182564977336E-3</v>
      </c>
      <c r="AA85" s="10">
        <f t="shared" si="7"/>
        <v>1.0149422046800112E-3</v>
      </c>
      <c r="AB85" s="10">
        <f t="shared" si="7"/>
        <v>5.1727323111029006E-3</v>
      </c>
      <c r="AC85" s="10">
        <f t="shared" si="7"/>
        <v>2.4174053182917004E-3</v>
      </c>
      <c r="AD85" s="10">
        <f t="shared" si="7"/>
        <v>3.7570444583594239E-3</v>
      </c>
      <c r="AE85" s="10">
        <f t="shared" si="7"/>
        <v>6.9372181755116193E-3</v>
      </c>
      <c r="AF85" s="10">
        <f t="shared" si="7"/>
        <v>0</v>
      </c>
      <c r="AG85" s="10">
        <f t="shared" si="7"/>
        <v>2.1830716200689392E-2</v>
      </c>
      <c r="AH85" s="10">
        <f t="shared" si="7"/>
        <v>1.0974822466107165E-2</v>
      </c>
      <c r="AI85" s="10">
        <f t="shared" si="7"/>
        <v>6.9197311190193752E-3</v>
      </c>
      <c r="AJ85" s="10">
        <f t="shared" si="7"/>
        <v>1.0794896957801767E-2</v>
      </c>
      <c r="AK85" s="10">
        <f t="shared" si="7"/>
        <v>1.866515837104072E-2</v>
      </c>
      <c r="AL85" s="10">
        <f t="shared" si="7"/>
        <v>3.8798677970972844E-3</v>
      </c>
      <c r="AM85" s="10">
        <f t="shared" si="7"/>
        <v>3.4797738147020439E-3</v>
      </c>
      <c r="AN85" s="10">
        <f t="shared" si="7"/>
        <v>2.0610057708161582E-3</v>
      </c>
      <c r="AO85" s="10">
        <f t="shared" si="7"/>
        <v>6.8393782383419687E-3</v>
      </c>
      <c r="AP85" s="10">
        <f t="shared" si="7"/>
        <v>6.4594267258780789E-3</v>
      </c>
      <c r="AQ85" s="10">
        <f t="shared" si="7"/>
        <v>5.5226017590509309E-3</v>
      </c>
      <c r="AR85" s="10">
        <f t="shared" si="7"/>
        <v>9.9042588312974588E-3</v>
      </c>
      <c r="AS85" s="10">
        <f t="shared" si="7"/>
        <v>8.3697234352256185E-3</v>
      </c>
      <c r="AT85" s="10">
        <f t="shared" si="7"/>
        <v>0</v>
      </c>
    </row>
    <row r="86" spans="1:46">
      <c r="A86" s="3" t="s">
        <v>58</v>
      </c>
      <c r="B86" s="10">
        <f t="shared" si="2"/>
        <v>9.8125797272102829E-5</v>
      </c>
      <c r="C86" s="10">
        <f t="shared" si="7"/>
        <v>7.4107010523195488E-5</v>
      </c>
      <c r="D86" s="10">
        <f t="shared" si="7"/>
        <v>3.8714672861014324E-4</v>
      </c>
      <c r="E86" s="10">
        <f t="shared" si="7"/>
        <v>0</v>
      </c>
      <c r="F86" s="10">
        <f t="shared" si="7"/>
        <v>0</v>
      </c>
      <c r="G86" s="10">
        <f t="shared" si="7"/>
        <v>1.9531543442659897E-4</v>
      </c>
      <c r="H86" s="10">
        <f t="shared" si="7"/>
        <v>1.7932165180858695E-4</v>
      </c>
      <c r="I86" s="10">
        <f t="shared" si="7"/>
        <v>1.8740629685157421E-4</v>
      </c>
      <c r="J86" s="10">
        <f t="shared" si="7"/>
        <v>1.8070112034694616E-4</v>
      </c>
      <c r="K86" s="10">
        <f t="shared" si="7"/>
        <v>6.1766522544780733E-4</v>
      </c>
      <c r="L86" s="10">
        <f t="shared" si="7"/>
        <v>2.3017608470479918E-4</v>
      </c>
      <c r="M86" s="10">
        <f t="shared" si="7"/>
        <v>5.4975261132490382E-4</v>
      </c>
      <c r="N86" s="10">
        <f t="shared" si="7"/>
        <v>1.5398829688943641E-4</v>
      </c>
      <c r="O86" s="10">
        <f t="shared" si="7"/>
        <v>7.425558773297691E-5</v>
      </c>
      <c r="P86" s="10">
        <f t="shared" si="7"/>
        <v>2.9495624815652341E-4</v>
      </c>
      <c r="Q86" s="10">
        <f t="shared" si="7"/>
        <v>4.0221216691804931E-4</v>
      </c>
      <c r="R86" s="10">
        <f t="shared" si="7"/>
        <v>1.5072347266881028E-3</v>
      </c>
      <c r="S86" s="10">
        <f t="shared" si="7"/>
        <v>5.263157894736842E-4</v>
      </c>
      <c r="T86" s="10">
        <f t="shared" si="7"/>
        <v>2.3843586075345734E-4</v>
      </c>
      <c r="U86" s="10">
        <f t="shared" si="7"/>
        <v>1.5278838808250575E-4</v>
      </c>
      <c r="V86" s="10">
        <f t="shared" si="7"/>
        <v>0</v>
      </c>
      <c r="W86" s="10">
        <f t="shared" si="7"/>
        <v>1.7857142857142857E-4</v>
      </c>
      <c r="X86" s="10">
        <f t="shared" si="7"/>
        <v>1.0786322942508899E-4</v>
      </c>
      <c r="Y86" s="10">
        <f t="shared" si="7"/>
        <v>0</v>
      </c>
      <c r="Z86" s="10">
        <f t="shared" si="7"/>
        <v>1.7955739103110835E-4</v>
      </c>
      <c r="AA86" s="10">
        <f t="shared" si="7"/>
        <v>2.2554271215111362E-4</v>
      </c>
      <c r="AB86" s="10">
        <f t="shared" si="7"/>
        <v>3.6948087936449295E-4</v>
      </c>
      <c r="AC86" s="10">
        <f t="shared" si="7"/>
        <v>0</v>
      </c>
      <c r="AD86" s="10">
        <f t="shared" si="7"/>
        <v>6.261740763932374E-4</v>
      </c>
      <c r="AE86" s="10">
        <f t="shared" si="7"/>
        <v>0</v>
      </c>
      <c r="AF86" s="10">
        <f t="shared" si="7"/>
        <v>0</v>
      </c>
      <c r="AG86" s="10">
        <f t="shared" si="7"/>
        <v>4.5959402527767136E-4</v>
      </c>
      <c r="AH86" s="10">
        <f t="shared" si="7"/>
        <v>5.8102001291155583E-3</v>
      </c>
      <c r="AI86" s="10">
        <f t="shared" si="7"/>
        <v>1.383946223803875E-3</v>
      </c>
      <c r="AJ86" s="10">
        <f t="shared" si="7"/>
        <v>1.8645731108930322E-2</v>
      </c>
      <c r="AK86" s="10">
        <f t="shared" si="7"/>
        <v>1.4140271493212668E-4</v>
      </c>
      <c r="AL86" s="10">
        <f t="shared" si="7"/>
        <v>0</v>
      </c>
      <c r="AM86" s="10">
        <f t="shared" si="7"/>
        <v>8.6994345367551098E-4</v>
      </c>
      <c r="AN86" s="10">
        <f t="shared" si="7"/>
        <v>0</v>
      </c>
      <c r="AO86" s="10">
        <f t="shared" si="7"/>
        <v>5.1813471502590671E-4</v>
      </c>
      <c r="AP86" s="10">
        <f t="shared" si="7"/>
        <v>4.0371417036737993E-4</v>
      </c>
      <c r="AQ86" s="10">
        <f t="shared" si="7"/>
        <v>4.0908161178155044E-4</v>
      </c>
      <c r="AR86" s="10">
        <f t="shared" si="7"/>
        <v>3.3014196104324867E-4</v>
      </c>
      <c r="AS86" s="10">
        <f t="shared" si="7"/>
        <v>3.63901018922853E-4</v>
      </c>
      <c r="AT86" s="10">
        <f t="shared" si="7"/>
        <v>0</v>
      </c>
    </row>
    <row r="87" spans="1:46">
      <c r="A87" s="3" t="s">
        <v>59</v>
      </c>
      <c r="B87" s="10">
        <f t="shared" si="2"/>
        <v>8.9948647499427591E-4</v>
      </c>
      <c r="C87" s="10">
        <f t="shared" si="7"/>
        <v>1.771157551504372E-2</v>
      </c>
      <c r="D87" s="10">
        <f t="shared" si="7"/>
        <v>2.7100271002710027E-4</v>
      </c>
      <c r="E87" s="10">
        <f t="shared" si="7"/>
        <v>2.7654867256637168E-3</v>
      </c>
      <c r="F87" s="10">
        <f t="shared" si="7"/>
        <v>0</v>
      </c>
      <c r="G87" s="10">
        <f t="shared" si="7"/>
        <v>2.8245616670923546E-3</v>
      </c>
      <c r="H87" s="10">
        <f t="shared" ref="C87:AT92" si="8">H37/H$48</f>
        <v>1.9622912183625371E-2</v>
      </c>
      <c r="I87" s="10">
        <f t="shared" si="8"/>
        <v>5.2473763118440772E-3</v>
      </c>
      <c r="J87" s="10">
        <f t="shared" si="8"/>
        <v>7.2280448138778463E-4</v>
      </c>
      <c r="K87" s="10">
        <f t="shared" si="8"/>
        <v>6.1766522544780733E-4</v>
      </c>
      <c r="L87" s="10">
        <f t="shared" si="8"/>
        <v>1.0703187938773163E-2</v>
      </c>
      <c r="M87" s="10">
        <f t="shared" si="8"/>
        <v>1.0995052226498076E-3</v>
      </c>
      <c r="N87" s="10">
        <f t="shared" si="8"/>
        <v>7.2374499538035118E-3</v>
      </c>
      <c r="O87" s="10">
        <f t="shared" si="8"/>
        <v>9.6532264052869975E-4</v>
      </c>
      <c r="P87" s="10">
        <f t="shared" si="8"/>
        <v>1.5730999901681251E-3</v>
      </c>
      <c r="Q87" s="10">
        <f t="shared" si="8"/>
        <v>1.6088486676721972E-3</v>
      </c>
      <c r="R87" s="10">
        <f t="shared" si="8"/>
        <v>2.7130225080385854E-3</v>
      </c>
      <c r="S87" s="10">
        <f t="shared" si="8"/>
        <v>1.7894736842105263E-3</v>
      </c>
      <c r="T87" s="10">
        <f t="shared" si="8"/>
        <v>3.3381020505484026E-3</v>
      </c>
      <c r="U87" s="10">
        <f t="shared" si="8"/>
        <v>1.9862490450725744E-3</v>
      </c>
      <c r="V87" s="10">
        <f t="shared" si="8"/>
        <v>0</v>
      </c>
      <c r="W87" s="10">
        <f t="shared" si="8"/>
        <v>9.4642857142857133E-3</v>
      </c>
      <c r="X87" s="10">
        <f t="shared" si="8"/>
        <v>4.3145291770035595E-4</v>
      </c>
      <c r="Y87" s="10">
        <f t="shared" si="8"/>
        <v>5.9737156511350054E-3</v>
      </c>
      <c r="Z87" s="10">
        <f t="shared" si="8"/>
        <v>1.369125106612201E-3</v>
      </c>
      <c r="AA87" s="10">
        <f t="shared" si="8"/>
        <v>3.0871158725683676E-2</v>
      </c>
      <c r="AB87" s="10">
        <f t="shared" si="8"/>
        <v>4.2490301126916685E-3</v>
      </c>
      <c r="AC87" s="10">
        <f t="shared" si="8"/>
        <v>2.4174053182917004E-3</v>
      </c>
      <c r="AD87" s="10">
        <f t="shared" si="8"/>
        <v>1.5028177833437696E-2</v>
      </c>
      <c r="AE87" s="10">
        <f t="shared" si="8"/>
        <v>3.6420395421436005E-2</v>
      </c>
      <c r="AF87" s="10">
        <f t="shared" si="8"/>
        <v>0.36</v>
      </c>
      <c r="AG87" s="10">
        <f t="shared" si="8"/>
        <v>4.9712753734201462E-2</v>
      </c>
      <c r="AH87" s="10">
        <f t="shared" si="8"/>
        <v>5.164622336991608E-3</v>
      </c>
      <c r="AI87" s="10">
        <f t="shared" si="8"/>
        <v>5.8718861209964411E-2</v>
      </c>
      <c r="AJ87" s="10">
        <f t="shared" si="8"/>
        <v>6.8694798822374866E-3</v>
      </c>
      <c r="AK87" s="10">
        <f t="shared" si="8"/>
        <v>0.12867647058823528</v>
      </c>
      <c r="AL87" s="10">
        <f t="shared" si="8"/>
        <v>1.4369880729989942E-4</v>
      </c>
      <c r="AM87" s="10">
        <f t="shared" si="8"/>
        <v>1.8413803102798314E-2</v>
      </c>
      <c r="AN87" s="10">
        <f t="shared" si="8"/>
        <v>1.8136850783182196E-2</v>
      </c>
      <c r="AO87" s="10">
        <f t="shared" si="8"/>
        <v>2.2176165803108806E-2</v>
      </c>
      <c r="AP87" s="10">
        <f t="shared" si="8"/>
        <v>8.0742834073475986E-4</v>
      </c>
      <c r="AQ87" s="10">
        <f t="shared" si="8"/>
        <v>4.0908161178155044E-4</v>
      </c>
      <c r="AR87" s="10">
        <f t="shared" si="8"/>
        <v>7.2631231429514699E-3</v>
      </c>
      <c r="AS87" s="10">
        <f t="shared" si="8"/>
        <v>1.0553129548762736E-2</v>
      </c>
      <c r="AT87" s="10">
        <f t="shared" si="8"/>
        <v>0</v>
      </c>
    </row>
    <row r="88" spans="1:46">
      <c r="A88" s="3" t="s">
        <v>60</v>
      </c>
      <c r="B88" s="10">
        <f t="shared" si="2"/>
        <v>3.2708599090700943E-5</v>
      </c>
      <c r="C88" s="10">
        <f t="shared" si="8"/>
        <v>1.0374981473247368E-3</v>
      </c>
      <c r="D88" s="10">
        <f t="shared" si="8"/>
        <v>1.9357336430507162E-4</v>
      </c>
      <c r="E88" s="10">
        <f t="shared" si="8"/>
        <v>0</v>
      </c>
      <c r="F88" s="10">
        <f t="shared" si="8"/>
        <v>0</v>
      </c>
      <c r="G88" s="10">
        <f t="shared" si="8"/>
        <v>1.2019411349329168E-4</v>
      </c>
      <c r="H88" s="10">
        <f t="shared" si="8"/>
        <v>8.1975612255354038E-4</v>
      </c>
      <c r="I88" s="10">
        <f t="shared" si="8"/>
        <v>3.7481259370314841E-4</v>
      </c>
      <c r="J88" s="10">
        <f t="shared" si="8"/>
        <v>1.8070112034694616E-4</v>
      </c>
      <c r="K88" s="10">
        <f t="shared" si="8"/>
        <v>3.0883261272390367E-4</v>
      </c>
      <c r="L88" s="10">
        <f t="shared" si="8"/>
        <v>1.1508804235239959E-4</v>
      </c>
      <c r="M88" s="10">
        <f t="shared" si="8"/>
        <v>5.4975261132490382E-4</v>
      </c>
      <c r="N88" s="10">
        <f t="shared" si="8"/>
        <v>1.5398829688943641E-4</v>
      </c>
      <c r="O88" s="10">
        <f t="shared" si="8"/>
        <v>1.4851117546595382E-4</v>
      </c>
      <c r="P88" s="10">
        <f t="shared" si="8"/>
        <v>9.831874938550782E-5</v>
      </c>
      <c r="Q88" s="10">
        <f t="shared" si="8"/>
        <v>1.0055304172951233E-4</v>
      </c>
      <c r="R88" s="10">
        <f t="shared" si="8"/>
        <v>4.0192926045016077E-4</v>
      </c>
      <c r="S88" s="10">
        <f t="shared" si="8"/>
        <v>1.0526315789473685E-4</v>
      </c>
      <c r="T88" s="10">
        <f t="shared" si="8"/>
        <v>4.7687172150691467E-4</v>
      </c>
      <c r="U88" s="10">
        <f t="shared" si="8"/>
        <v>0</v>
      </c>
      <c r="V88" s="10">
        <f t="shared" si="8"/>
        <v>0</v>
      </c>
      <c r="W88" s="10">
        <f t="shared" si="8"/>
        <v>6.2500000000000001E-4</v>
      </c>
      <c r="X88" s="10">
        <f t="shared" si="8"/>
        <v>1.0786322942508899E-4</v>
      </c>
      <c r="Y88" s="10">
        <f t="shared" si="8"/>
        <v>0</v>
      </c>
      <c r="Z88" s="10">
        <f t="shared" si="8"/>
        <v>2.6933608654666248E-4</v>
      </c>
      <c r="AA88" s="10">
        <f t="shared" si="8"/>
        <v>7.7812235692134198E-3</v>
      </c>
      <c r="AB88" s="10">
        <f t="shared" si="8"/>
        <v>3.6948087936449295E-4</v>
      </c>
      <c r="AC88" s="10">
        <f t="shared" si="8"/>
        <v>4.0290088638195008E-4</v>
      </c>
      <c r="AD88" s="10">
        <f t="shared" si="8"/>
        <v>4.1327489041953665E-2</v>
      </c>
      <c r="AE88" s="10">
        <f t="shared" si="8"/>
        <v>6.9372181755116198E-4</v>
      </c>
      <c r="AF88" s="10">
        <f t="shared" si="8"/>
        <v>0</v>
      </c>
      <c r="AG88" s="10">
        <f t="shared" si="8"/>
        <v>5.3619302949061657E-4</v>
      </c>
      <c r="AH88" s="10">
        <f t="shared" si="8"/>
        <v>6.45577792123951E-4</v>
      </c>
      <c r="AI88" s="10">
        <f t="shared" si="8"/>
        <v>0</v>
      </c>
      <c r="AJ88" s="10">
        <f t="shared" si="8"/>
        <v>5.8881256133464172E-3</v>
      </c>
      <c r="AK88" s="10">
        <f t="shared" si="8"/>
        <v>1.6968325791855202E-3</v>
      </c>
      <c r="AL88" s="10">
        <f t="shared" si="8"/>
        <v>2.8739761459979884E-4</v>
      </c>
      <c r="AM88" s="10">
        <f t="shared" si="8"/>
        <v>4.0597361171523846E-3</v>
      </c>
      <c r="AN88" s="10">
        <f t="shared" si="8"/>
        <v>3.709810387469085E-3</v>
      </c>
      <c r="AO88" s="10">
        <f t="shared" si="8"/>
        <v>2.072538860103627E-4</v>
      </c>
      <c r="AP88" s="10">
        <f t="shared" si="8"/>
        <v>2.0185708518368997E-4</v>
      </c>
      <c r="AQ88" s="10">
        <f t="shared" si="8"/>
        <v>0</v>
      </c>
      <c r="AR88" s="10">
        <f t="shared" si="8"/>
        <v>6.6028392208649733E-4</v>
      </c>
      <c r="AS88" s="10">
        <f t="shared" si="8"/>
        <v>1.0917030567685589E-3</v>
      </c>
      <c r="AT88" s="10">
        <f t="shared" si="8"/>
        <v>0</v>
      </c>
    </row>
    <row r="89" spans="1:46">
      <c r="A89" s="3" t="s">
        <v>61</v>
      </c>
      <c r="B89" s="10">
        <f t="shared" si="2"/>
        <v>6.2146338272331793E-4</v>
      </c>
      <c r="C89" s="10">
        <f t="shared" si="8"/>
        <v>1.4821402104639098E-3</v>
      </c>
      <c r="D89" s="10">
        <f t="shared" si="8"/>
        <v>4.1192411924119245E-2</v>
      </c>
      <c r="E89" s="10">
        <f t="shared" si="8"/>
        <v>8.8495575221238937E-3</v>
      </c>
      <c r="F89" s="10">
        <f t="shared" si="8"/>
        <v>5.1886792452830198E-2</v>
      </c>
      <c r="G89" s="10">
        <f t="shared" si="8"/>
        <v>2.689343289412401E-3</v>
      </c>
      <c r="H89" s="10">
        <f t="shared" si="8"/>
        <v>1.8444512757454657E-3</v>
      </c>
      <c r="I89" s="10">
        <f t="shared" si="8"/>
        <v>1.6866566716641678E-3</v>
      </c>
      <c r="J89" s="10">
        <f t="shared" si="8"/>
        <v>7.2280448138778463E-4</v>
      </c>
      <c r="K89" s="10">
        <f t="shared" si="8"/>
        <v>2.9339098208770844E-3</v>
      </c>
      <c r="L89" s="10">
        <f t="shared" si="8"/>
        <v>6.9052825411439753E-4</v>
      </c>
      <c r="M89" s="10">
        <f t="shared" si="8"/>
        <v>2.1990104452996153E-3</v>
      </c>
      <c r="N89" s="10">
        <f t="shared" si="8"/>
        <v>1.3858946720049278E-3</v>
      </c>
      <c r="O89" s="10">
        <f t="shared" si="8"/>
        <v>6.6830028959679211E-4</v>
      </c>
      <c r="P89" s="10">
        <f t="shared" si="8"/>
        <v>5.8991249631304681E-4</v>
      </c>
      <c r="Q89" s="10">
        <f t="shared" si="8"/>
        <v>7.0387129210658622E-4</v>
      </c>
      <c r="R89" s="10">
        <f t="shared" si="8"/>
        <v>2.813504823151125E-3</v>
      </c>
      <c r="S89" s="10">
        <f t="shared" si="8"/>
        <v>1.4736842105263156E-3</v>
      </c>
      <c r="T89" s="10">
        <f t="shared" si="8"/>
        <v>1.6690510252742013E-3</v>
      </c>
      <c r="U89" s="10">
        <f t="shared" si="8"/>
        <v>1.8334606569900688E-3</v>
      </c>
      <c r="V89" s="10">
        <f t="shared" si="8"/>
        <v>3.7243947858473002E-4</v>
      </c>
      <c r="W89" s="10">
        <f t="shared" si="8"/>
        <v>4.1964285714285714E-3</v>
      </c>
      <c r="X89" s="10">
        <f t="shared" si="8"/>
        <v>4.3145291770035595E-4</v>
      </c>
      <c r="Y89" s="10">
        <f t="shared" si="8"/>
        <v>0</v>
      </c>
      <c r="Z89" s="10">
        <f t="shared" si="8"/>
        <v>3.2993670601966156E-3</v>
      </c>
      <c r="AA89" s="10">
        <f t="shared" si="8"/>
        <v>4.8407104595432758E-2</v>
      </c>
      <c r="AB89" s="10">
        <f t="shared" si="8"/>
        <v>6.2811749491963791E-3</v>
      </c>
      <c r="AC89" s="10">
        <f t="shared" si="8"/>
        <v>2.4174053182917004E-3</v>
      </c>
      <c r="AD89" s="10">
        <f t="shared" si="8"/>
        <v>2.8177833437695683E-3</v>
      </c>
      <c r="AE89" s="10">
        <f t="shared" si="8"/>
        <v>6.9372181755116198E-4</v>
      </c>
      <c r="AF89" s="10">
        <f t="shared" si="8"/>
        <v>0</v>
      </c>
      <c r="AG89" s="10">
        <f t="shared" si="8"/>
        <v>1.5702795863653772E-2</v>
      </c>
      <c r="AH89" s="10">
        <f t="shared" si="8"/>
        <v>3.8734667527437054E-3</v>
      </c>
      <c r="AI89" s="10">
        <f t="shared" si="8"/>
        <v>7.9082641360221433E-4</v>
      </c>
      <c r="AJ89" s="10">
        <f t="shared" si="8"/>
        <v>1.2757605495583905E-2</v>
      </c>
      <c r="AK89" s="10">
        <f t="shared" si="8"/>
        <v>6.9287330316742078E-3</v>
      </c>
      <c r="AL89" s="10">
        <f t="shared" si="8"/>
        <v>5.4605546773961776E-3</v>
      </c>
      <c r="AM89" s="10">
        <f t="shared" si="8"/>
        <v>2.4213426127301724E-2</v>
      </c>
      <c r="AN89" s="10">
        <f t="shared" si="8"/>
        <v>5.7708161582852432E-3</v>
      </c>
      <c r="AO89" s="10">
        <f t="shared" si="8"/>
        <v>5.4922279792746116E-3</v>
      </c>
      <c r="AP89" s="10">
        <f t="shared" si="8"/>
        <v>2.9269277351635045E-3</v>
      </c>
      <c r="AQ89" s="10">
        <f t="shared" si="8"/>
        <v>8.1816322356310087E-4</v>
      </c>
      <c r="AR89" s="10">
        <f t="shared" si="8"/>
        <v>5.6124133377352262E-3</v>
      </c>
      <c r="AS89" s="10">
        <f t="shared" si="8"/>
        <v>3.2751091703056767E-3</v>
      </c>
      <c r="AT89" s="10">
        <f t="shared" si="8"/>
        <v>0</v>
      </c>
    </row>
    <row r="90" spans="1:46">
      <c r="A90" s="3" t="s">
        <v>11</v>
      </c>
      <c r="B90" s="10">
        <f t="shared" si="2"/>
        <v>1.6354299545350473E-4</v>
      </c>
      <c r="C90" s="10">
        <f t="shared" si="8"/>
        <v>7.4107010523195488E-5</v>
      </c>
      <c r="D90" s="10">
        <f t="shared" si="8"/>
        <v>1.0065814943863724E-3</v>
      </c>
      <c r="E90" s="10">
        <f t="shared" si="8"/>
        <v>5.5309734513274336E-4</v>
      </c>
      <c r="F90" s="10">
        <f t="shared" si="8"/>
        <v>0</v>
      </c>
      <c r="G90" s="10">
        <f t="shared" si="8"/>
        <v>5.4087351071981256E-4</v>
      </c>
      <c r="H90" s="10">
        <f t="shared" si="8"/>
        <v>2.2030945793626395E-3</v>
      </c>
      <c r="I90" s="10">
        <f t="shared" si="8"/>
        <v>3.7481259370314841E-4</v>
      </c>
      <c r="J90" s="10">
        <f t="shared" si="8"/>
        <v>3.6140224069389231E-4</v>
      </c>
      <c r="K90" s="10">
        <f t="shared" si="8"/>
        <v>1.2353304508956147E-3</v>
      </c>
      <c r="L90" s="10">
        <f t="shared" si="8"/>
        <v>4.6035216940959836E-4</v>
      </c>
      <c r="M90" s="10">
        <f t="shared" si="8"/>
        <v>1.0995052226498076E-3</v>
      </c>
      <c r="N90" s="10">
        <f t="shared" si="8"/>
        <v>1.0779180782260547E-3</v>
      </c>
      <c r="O90" s="10">
        <f t="shared" si="8"/>
        <v>2.227667631989307E-4</v>
      </c>
      <c r="P90" s="10">
        <f t="shared" si="8"/>
        <v>2.9495624815652341E-4</v>
      </c>
      <c r="Q90" s="10">
        <f t="shared" si="8"/>
        <v>3.0165912518853697E-4</v>
      </c>
      <c r="R90" s="10">
        <f t="shared" si="8"/>
        <v>7.0337620578778126E-4</v>
      </c>
      <c r="S90" s="10">
        <f t="shared" si="8"/>
        <v>6.3157894736842106E-4</v>
      </c>
      <c r="T90" s="10">
        <f t="shared" si="8"/>
        <v>7.1530758226037196E-4</v>
      </c>
      <c r="U90" s="10">
        <f t="shared" si="8"/>
        <v>4.5836516424751719E-4</v>
      </c>
      <c r="V90" s="10">
        <f t="shared" si="8"/>
        <v>0</v>
      </c>
      <c r="W90" s="10">
        <f t="shared" si="8"/>
        <v>1.5178571428571428E-3</v>
      </c>
      <c r="X90" s="10">
        <f t="shared" si="8"/>
        <v>2.1572645885017797E-4</v>
      </c>
      <c r="Y90" s="10">
        <f t="shared" si="8"/>
        <v>0</v>
      </c>
      <c r="Z90" s="10">
        <f t="shared" si="8"/>
        <v>9.4267630291331882E-4</v>
      </c>
      <c r="AA90" s="10">
        <f t="shared" si="8"/>
        <v>1.7084860445446857E-2</v>
      </c>
      <c r="AB90" s="10">
        <f t="shared" si="8"/>
        <v>1.0714945501570294E-2</v>
      </c>
      <c r="AC90" s="10">
        <f t="shared" si="8"/>
        <v>1.2087026591458502E-3</v>
      </c>
      <c r="AD90" s="10">
        <f t="shared" si="8"/>
        <v>2.3481527864746402E-2</v>
      </c>
      <c r="AE90" s="10">
        <f t="shared" si="8"/>
        <v>1.7343045438779048E-3</v>
      </c>
      <c r="AF90" s="10">
        <f t="shared" si="8"/>
        <v>0</v>
      </c>
      <c r="AG90" s="10">
        <f t="shared" si="8"/>
        <v>9.9578705476828814E-4</v>
      </c>
      <c r="AH90" s="10">
        <f t="shared" si="8"/>
        <v>6.45577792123951E-4</v>
      </c>
      <c r="AI90" s="10">
        <f t="shared" si="8"/>
        <v>7.9082641360221433E-4</v>
      </c>
      <c r="AJ90" s="10">
        <f t="shared" si="8"/>
        <v>1.2757605495583905E-2</v>
      </c>
      <c r="AK90" s="10">
        <f t="shared" si="8"/>
        <v>5.6561085972850673E-4</v>
      </c>
      <c r="AL90" s="10">
        <f t="shared" si="8"/>
        <v>4.3109642189969824E-4</v>
      </c>
      <c r="AM90" s="10">
        <f t="shared" si="8"/>
        <v>8.4094533855299403E-3</v>
      </c>
      <c r="AN90" s="10">
        <f t="shared" si="8"/>
        <v>1.483924154987634E-2</v>
      </c>
      <c r="AO90" s="10">
        <f t="shared" si="8"/>
        <v>1.3471502590673575E-3</v>
      </c>
      <c r="AP90" s="10">
        <f t="shared" si="8"/>
        <v>9.0835688332660482E-4</v>
      </c>
      <c r="AQ90" s="10">
        <f t="shared" si="8"/>
        <v>6.1362241767232563E-4</v>
      </c>
      <c r="AR90" s="10">
        <f t="shared" si="8"/>
        <v>1.6507098052162431E-3</v>
      </c>
      <c r="AS90" s="10">
        <f t="shared" si="8"/>
        <v>3.63901018922853E-4</v>
      </c>
      <c r="AT90" s="10">
        <f t="shared" si="8"/>
        <v>0</v>
      </c>
    </row>
    <row r="91" spans="1:46">
      <c r="A91" s="3" t="s">
        <v>62</v>
      </c>
      <c r="B91" s="10">
        <f t="shared" si="2"/>
        <v>1.1284466686291826E-3</v>
      </c>
      <c r="C91" s="10">
        <f t="shared" si="8"/>
        <v>4.446420631391729E-4</v>
      </c>
      <c r="D91" s="10">
        <f t="shared" si="8"/>
        <v>3.097173828881146E-4</v>
      </c>
      <c r="E91" s="10">
        <f t="shared" si="8"/>
        <v>4.4247787610619468E-3</v>
      </c>
      <c r="F91" s="10">
        <f t="shared" si="8"/>
        <v>0</v>
      </c>
      <c r="G91" s="10">
        <f t="shared" si="8"/>
        <v>6.6106762421310427E-4</v>
      </c>
      <c r="H91" s="10">
        <f t="shared" si="8"/>
        <v>2.8179116712777948E-3</v>
      </c>
      <c r="I91" s="10">
        <f t="shared" si="8"/>
        <v>3.3733133433283356E-3</v>
      </c>
      <c r="J91" s="10">
        <f t="shared" si="8"/>
        <v>9.0350560173473081E-4</v>
      </c>
      <c r="K91" s="10">
        <f t="shared" si="8"/>
        <v>3.0883261272390367E-4</v>
      </c>
      <c r="L91" s="10">
        <f t="shared" si="8"/>
        <v>1.2659684658763955E-3</v>
      </c>
      <c r="M91" s="10">
        <f t="shared" si="8"/>
        <v>1.6492578339747112E-3</v>
      </c>
      <c r="N91" s="10">
        <f t="shared" si="8"/>
        <v>6.1595318755774562E-4</v>
      </c>
      <c r="O91" s="10">
        <f t="shared" si="8"/>
        <v>1.0395782282616767E-3</v>
      </c>
      <c r="P91" s="10">
        <f t="shared" si="8"/>
        <v>3.9327499754203128E-4</v>
      </c>
      <c r="Q91" s="10">
        <f t="shared" si="8"/>
        <v>4.0221216691804931E-4</v>
      </c>
      <c r="R91" s="10">
        <f t="shared" si="8"/>
        <v>2.0096463022508038E-4</v>
      </c>
      <c r="S91" s="10">
        <f t="shared" si="8"/>
        <v>7.3684210526315781E-4</v>
      </c>
      <c r="T91" s="10">
        <f t="shared" si="8"/>
        <v>9.5374344301382935E-4</v>
      </c>
      <c r="U91" s="10">
        <f t="shared" si="8"/>
        <v>1.0695187165775401E-3</v>
      </c>
      <c r="V91" s="10">
        <f t="shared" si="8"/>
        <v>0</v>
      </c>
      <c r="W91" s="10">
        <f t="shared" si="8"/>
        <v>1.0714285714285715E-3</v>
      </c>
      <c r="X91" s="10">
        <f t="shared" si="8"/>
        <v>1.0786322942508899E-3</v>
      </c>
      <c r="Y91" s="10">
        <f t="shared" si="8"/>
        <v>2.3894862604540022E-3</v>
      </c>
      <c r="Z91" s="10">
        <f t="shared" si="8"/>
        <v>7.1822956412443339E-4</v>
      </c>
      <c r="AA91" s="10">
        <f t="shared" si="8"/>
        <v>4.6236255990978288E-3</v>
      </c>
      <c r="AB91" s="10">
        <f t="shared" si="8"/>
        <v>2.032144836504711E-3</v>
      </c>
      <c r="AC91" s="10">
        <f t="shared" si="8"/>
        <v>2.8203062046736503E-3</v>
      </c>
      <c r="AD91" s="10">
        <f t="shared" si="8"/>
        <v>9.0795241077019414E-3</v>
      </c>
      <c r="AE91" s="10">
        <f t="shared" si="8"/>
        <v>2.0811654526534857E-3</v>
      </c>
      <c r="AF91" s="10">
        <f t="shared" si="8"/>
        <v>0</v>
      </c>
      <c r="AG91" s="10">
        <f t="shared" si="8"/>
        <v>2.3745691306013023E-3</v>
      </c>
      <c r="AH91" s="10">
        <f t="shared" si="8"/>
        <v>3.8734667527437054E-3</v>
      </c>
      <c r="AI91" s="10">
        <f t="shared" si="8"/>
        <v>2.1747726374060894E-3</v>
      </c>
      <c r="AJ91" s="10">
        <f t="shared" si="8"/>
        <v>9.813542688910696E-4</v>
      </c>
      <c r="AK91" s="10">
        <f t="shared" si="8"/>
        <v>7.0701357466063347E-4</v>
      </c>
      <c r="AL91" s="10">
        <f t="shared" si="8"/>
        <v>2.8739761459979883E-3</v>
      </c>
      <c r="AM91" s="10">
        <f t="shared" si="8"/>
        <v>4.0597361171523846E-3</v>
      </c>
      <c r="AN91" s="10">
        <f t="shared" si="8"/>
        <v>4.5342126957955489E-3</v>
      </c>
      <c r="AO91" s="10">
        <f t="shared" si="8"/>
        <v>0.14621761658031088</v>
      </c>
      <c r="AP91" s="10">
        <f t="shared" si="8"/>
        <v>1.0900282599919259E-2</v>
      </c>
      <c r="AQ91" s="10">
        <f t="shared" si="8"/>
        <v>1.411331560646349E-2</v>
      </c>
      <c r="AR91" s="10">
        <f t="shared" si="8"/>
        <v>6.6028392208649722E-3</v>
      </c>
      <c r="AS91" s="10">
        <f t="shared" si="8"/>
        <v>9.8253275109170309E-3</v>
      </c>
      <c r="AT91" s="10">
        <f t="shared" si="8"/>
        <v>0</v>
      </c>
    </row>
    <row r="92" spans="1:46">
      <c r="A92" s="3" t="s">
        <v>63</v>
      </c>
      <c r="B92" s="10">
        <f t="shared" si="2"/>
        <v>1.7989729499885519E-4</v>
      </c>
      <c r="C92" s="10">
        <f t="shared" si="8"/>
        <v>7.4107010523195488E-5</v>
      </c>
      <c r="D92" s="10">
        <f t="shared" si="8"/>
        <v>1.548586914440573E-4</v>
      </c>
      <c r="E92" s="10">
        <f t="shared" si="8"/>
        <v>0</v>
      </c>
      <c r="F92" s="10">
        <f t="shared" si="8"/>
        <v>0</v>
      </c>
      <c r="G92" s="10">
        <f t="shared" si="8"/>
        <v>7.5121320933307302E-5</v>
      </c>
      <c r="H92" s="10">
        <f t="shared" si="8"/>
        <v>1.7932165180858695E-4</v>
      </c>
      <c r="I92" s="10">
        <f t="shared" si="8"/>
        <v>0</v>
      </c>
      <c r="J92" s="10">
        <f t="shared" si="8"/>
        <v>0</v>
      </c>
      <c r="K92" s="10">
        <f t="shared" si="8"/>
        <v>0</v>
      </c>
      <c r="L92" s="10">
        <f t="shared" si="8"/>
        <v>0</v>
      </c>
      <c r="M92" s="10">
        <f t="shared" si="8"/>
        <v>0</v>
      </c>
      <c r="N92" s="10">
        <f t="shared" si="8"/>
        <v>0</v>
      </c>
      <c r="O92" s="10">
        <f t="shared" si="8"/>
        <v>0</v>
      </c>
      <c r="P92" s="10">
        <f t="shared" si="8"/>
        <v>0</v>
      </c>
      <c r="Q92" s="10">
        <f t="shared" si="8"/>
        <v>0</v>
      </c>
      <c r="R92" s="10">
        <f t="shared" si="8"/>
        <v>0</v>
      </c>
      <c r="S92" s="10">
        <f t="shared" si="8"/>
        <v>0</v>
      </c>
      <c r="T92" s="10">
        <f t="shared" si="8"/>
        <v>2.3843586075345734E-4</v>
      </c>
      <c r="U92" s="10">
        <f t="shared" si="8"/>
        <v>0</v>
      </c>
      <c r="V92" s="10">
        <f t="shared" si="8"/>
        <v>0</v>
      </c>
      <c r="W92" s="10">
        <f t="shared" si="8"/>
        <v>8.9285714285714286E-5</v>
      </c>
      <c r="X92" s="10">
        <f t="shared" si="8"/>
        <v>0</v>
      </c>
      <c r="Y92" s="10">
        <f t="shared" si="8"/>
        <v>0</v>
      </c>
      <c r="Z92" s="10">
        <f t="shared" si="8"/>
        <v>6.733402163666562E-5</v>
      </c>
      <c r="AA92" s="10">
        <f t="shared" si="8"/>
        <v>2.5373555117000281E-4</v>
      </c>
      <c r="AB92" s="10">
        <f t="shared" si="8"/>
        <v>1.8474043968224647E-4</v>
      </c>
      <c r="AC92" s="10">
        <f t="shared" si="8"/>
        <v>0</v>
      </c>
      <c r="AD92" s="10">
        <f t="shared" si="8"/>
        <v>6.261740763932374E-4</v>
      </c>
      <c r="AE92" s="10">
        <f t="shared" si="8"/>
        <v>0</v>
      </c>
      <c r="AF92" s="10">
        <f t="shared" si="8"/>
        <v>0</v>
      </c>
      <c r="AG92" s="10">
        <f t="shared" si="8"/>
        <v>1.5319800842589047E-4</v>
      </c>
      <c r="AH92" s="10">
        <f t="shared" si="8"/>
        <v>6.45577792123951E-4</v>
      </c>
      <c r="AI92" s="10">
        <f t="shared" si="8"/>
        <v>1.9770660340055358E-4</v>
      </c>
      <c r="AJ92" s="10">
        <f t="shared" si="8"/>
        <v>9.813542688910696E-4</v>
      </c>
      <c r="AK92" s="10">
        <f t="shared" si="8"/>
        <v>2.8280542986425336E-4</v>
      </c>
      <c r="AL92" s="10">
        <f t="shared" si="8"/>
        <v>0</v>
      </c>
      <c r="AM92" s="10">
        <f t="shared" si="8"/>
        <v>2.8998115122517038E-4</v>
      </c>
      <c r="AN92" s="10">
        <f t="shared" si="8"/>
        <v>4.1220115416323167E-4</v>
      </c>
      <c r="AO92" s="10">
        <f t="shared" si="8"/>
        <v>1.1398963730569949E-3</v>
      </c>
      <c r="AP92" s="10">
        <f t="shared" si="8"/>
        <v>1.8167137666532096E-3</v>
      </c>
      <c r="AQ92" s="10">
        <f t="shared" ref="C92:AT96" si="9">AQ42/AQ$48</f>
        <v>2.0454080589077522E-4</v>
      </c>
      <c r="AR92" s="10">
        <f t="shared" si="9"/>
        <v>3.3014196104324867E-4</v>
      </c>
      <c r="AS92" s="10">
        <f t="shared" si="9"/>
        <v>3.63901018922853E-4</v>
      </c>
      <c r="AT92" s="10">
        <f t="shared" si="9"/>
        <v>0</v>
      </c>
    </row>
    <row r="93" spans="1:46">
      <c r="A93" s="3" t="s">
        <v>8</v>
      </c>
      <c r="B93" s="10">
        <f t="shared" si="2"/>
        <v>4.9062898636051415E-5</v>
      </c>
      <c r="C93" s="10">
        <f t="shared" si="9"/>
        <v>7.4107010523195488E-5</v>
      </c>
      <c r="D93" s="10">
        <f t="shared" si="9"/>
        <v>1.1614401858304297E-4</v>
      </c>
      <c r="E93" s="10">
        <f t="shared" si="9"/>
        <v>0</v>
      </c>
      <c r="F93" s="10">
        <f t="shared" si="9"/>
        <v>0</v>
      </c>
      <c r="G93" s="10">
        <f t="shared" si="9"/>
        <v>4.5072792559984376E-5</v>
      </c>
      <c r="H93" s="10">
        <f t="shared" si="9"/>
        <v>1.7932165180858695E-4</v>
      </c>
      <c r="I93" s="10">
        <f t="shared" si="9"/>
        <v>0</v>
      </c>
      <c r="J93" s="10">
        <f t="shared" si="9"/>
        <v>0</v>
      </c>
      <c r="K93" s="10">
        <f t="shared" si="9"/>
        <v>0</v>
      </c>
      <c r="L93" s="10">
        <f t="shared" si="9"/>
        <v>1.1508804235239959E-4</v>
      </c>
      <c r="M93" s="10">
        <f t="shared" si="9"/>
        <v>0</v>
      </c>
      <c r="N93" s="10">
        <f t="shared" si="9"/>
        <v>1.5398829688943641E-4</v>
      </c>
      <c r="O93" s="10">
        <f t="shared" si="9"/>
        <v>0</v>
      </c>
      <c r="P93" s="10">
        <f t="shared" si="9"/>
        <v>0</v>
      </c>
      <c r="Q93" s="10">
        <f t="shared" si="9"/>
        <v>0</v>
      </c>
      <c r="R93" s="10">
        <f t="shared" si="9"/>
        <v>1.0048231511254019E-4</v>
      </c>
      <c r="S93" s="10">
        <f t="shared" si="9"/>
        <v>1.0526315789473685E-4</v>
      </c>
      <c r="T93" s="10">
        <f t="shared" si="9"/>
        <v>0</v>
      </c>
      <c r="U93" s="10">
        <f t="shared" si="9"/>
        <v>0</v>
      </c>
      <c r="V93" s="10">
        <f t="shared" si="9"/>
        <v>0</v>
      </c>
      <c r="W93" s="10">
        <f t="shared" si="9"/>
        <v>8.9285714285714286E-5</v>
      </c>
      <c r="X93" s="10">
        <f t="shared" si="9"/>
        <v>1.0786322942508899E-4</v>
      </c>
      <c r="Y93" s="10">
        <f t="shared" si="9"/>
        <v>0</v>
      </c>
      <c r="Z93" s="10">
        <f t="shared" si="9"/>
        <v>8.9778695515554174E-5</v>
      </c>
      <c r="AA93" s="10">
        <f t="shared" si="9"/>
        <v>1.4096419509444601E-4</v>
      </c>
      <c r="AB93" s="10">
        <f t="shared" si="9"/>
        <v>1.8474043968224647E-4</v>
      </c>
      <c r="AC93" s="10">
        <f t="shared" si="9"/>
        <v>0</v>
      </c>
      <c r="AD93" s="10">
        <f t="shared" si="9"/>
        <v>3.130870381966187E-4</v>
      </c>
      <c r="AE93" s="10">
        <f t="shared" si="9"/>
        <v>0</v>
      </c>
      <c r="AF93" s="10">
        <f t="shared" si="9"/>
        <v>0</v>
      </c>
      <c r="AG93" s="10">
        <f t="shared" si="9"/>
        <v>7.6599004212945235E-5</v>
      </c>
      <c r="AH93" s="10">
        <f t="shared" si="9"/>
        <v>0</v>
      </c>
      <c r="AI93" s="10">
        <f t="shared" si="9"/>
        <v>0</v>
      </c>
      <c r="AJ93" s="10">
        <f t="shared" si="9"/>
        <v>0</v>
      </c>
      <c r="AK93" s="10">
        <f t="shared" si="9"/>
        <v>0</v>
      </c>
      <c r="AL93" s="10">
        <f t="shared" si="9"/>
        <v>0</v>
      </c>
      <c r="AM93" s="10">
        <f t="shared" si="9"/>
        <v>1.4499057561258519E-4</v>
      </c>
      <c r="AN93" s="10">
        <f t="shared" si="9"/>
        <v>0</v>
      </c>
      <c r="AO93" s="10">
        <f t="shared" si="9"/>
        <v>6.2176165803108803E-4</v>
      </c>
      <c r="AP93" s="10">
        <f t="shared" si="9"/>
        <v>2.0185708518368997E-4</v>
      </c>
      <c r="AQ93" s="10">
        <f t="shared" si="9"/>
        <v>1.0227040294538761E-3</v>
      </c>
      <c r="AR93" s="10">
        <f t="shared" si="9"/>
        <v>0</v>
      </c>
      <c r="AS93" s="10">
        <f t="shared" si="9"/>
        <v>3.63901018922853E-4</v>
      </c>
      <c r="AT93" s="10">
        <f t="shared" si="9"/>
        <v>0</v>
      </c>
    </row>
    <row r="94" spans="1:46">
      <c r="A94" s="3" t="s">
        <v>7</v>
      </c>
      <c r="B94" s="10">
        <f t="shared" si="2"/>
        <v>1.6354299545350472E-5</v>
      </c>
      <c r="C94" s="10">
        <f t="shared" si="9"/>
        <v>0</v>
      </c>
      <c r="D94" s="10">
        <f t="shared" si="9"/>
        <v>3.8714672861014324E-5</v>
      </c>
      <c r="E94" s="10">
        <f t="shared" si="9"/>
        <v>0</v>
      </c>
      <c r="F94" s="10">
        <f t="shared" si="9"/>
        <v>0</v>
      </c>
      <c r="G94" s="10">
        <f t="shared" si="9"/>
        <v>1.502426418666146E-5</v>
      </c>
      <c r="H94" s="10">
        <f t="shared" si="9"/>
        <v>1.0246951531919255E-4</v>
      </c>
      <c r="I94" s="10">
        <f t="shared" si="9"/>
        <v>0</v>
      </c>
      <c r="J94" s="10">
        <f t="shared" si="9"/>
        <v>0</v>
      </c>
      <c r="K94" s="10">
        <f t="shared" si="9"/>
        <v>0</v>
      </c>
      <c r="L94" s="10">
        <f t="shared" si="9"/>
        <v>0</v>
      </c>
      <c r="M94" s="10">
        <f t="shared" si="9"/>
        <v>0</v>
      </c>
      <c r="N94" s="10">
        <f t="shared" si="9"/>
        <v>0</v>
      </c>
      <c r="O94" s="10">
        <f t="shared" si="9"/>
        <v>0</v>
      </c>
      <c r="P94" s="10">
        <f t="shared" si="9"/>
        <v>0</v>
      </c>
      <c r="Q94" s="10">
        <f t="shared" si="9"/>
        <v>0</v>
      </c>
      <c r="R94" s="10">
        <f t="shared" si="9"/>
        <v>0</v>
      </c>
      <c r="S94" s="10">
        <f t="shared" si="9"/>
        <v>0</v>
      </c>
      <c r="T94" s="10">
        <f t="shared" si="9"/>
        <v>0</v>
      </c>
      <c r="U94" s="10">
        <f t="shared" si="9"/>
        <v>0</v>
      </c>
      <c r="V94" s="10">
        <f t="shared" si="9"/>
        <v>0</v>
      </c>
      <c r="W94" s="10">
        <f t="shared" si="9"/>
        <v>8.9285714285714286E-5</v>
      </c>
      <c r="X94" s="10">
        <f t="shared" si="9"/>
        <v>0</v>
      </c>
      <c r="Y94" s="10">
        <f t="shared" si="9"/>
        <v>0</v>
      </c>
      <c r="Z94" s="10">
        <f t="shared" si="9"/>
        <v>2.2444673878888543E-5</v>
      </c>
      <c r="AA94" s="10">
        <f t="shared" si="9"/>
        <v>1.4096419509444601E-4</v>
      </c>
      <c r="AB94" s="10">
        <f t="shared" si="9"/>
        <v>1.8474043968224647E-4</v>
      </c>
      <c r="AC94" s="10">
        <f t="shared" si="9"/>
        <v>0</v>
      </c>
      <c r="AD94" s="10">
        <f t="shared" si="9"/>
        <v>3.130870381966187E-4</v>
      </c>
      <c r="AE94" s="10">
        <f t="shared" si="9"/>
        <v>0</v>
      </c>
      <c r="AF94" s="10">
        <f t="shared" si="9"/>
        <v>0</v>
      </c>
      <c r="AG94" s="10">
        <f t="shared" si="9"/>
        <v>0</v>
      </c>
      <c r="AH94" s="10">
        <f t="shared" si="9"/>
        <v>0</v>
      </c>
      <c r="AI94" s="10">
        <f t="shared" si="9"/>
        <v>0</v>
      </c>
      <c r="AJ94" s="10">
        <f t="shared" si="9"/>
        <v>0</v>
      </c>
      <c r="AK94" s="10">
        <f t="shared" si="9"/>
        <v>0</v>
      </c>
      <c r="AL94" s="10">
        <f t="shared" si="9"/>
        <v>0</v>
      </c>
      <c r="AM94" s="10">
        <f t="shared" si="9"/>
        <v>1.4499057561258519E-4</v>
      </c>
      <c r="AN94" s="10">
        <f t="shared" si="9"/>
        <v>0</v>
      </c>
      <c r="AO94" s="10">
        <f t="shared" si="9"/>
        <v>4.1450777202072539E-4</v>
      </c>
      <c r="AP94" s="10">
        <f t="shared" si="9"/>
        <v>1.0092854259184498E-4</v>
      </c>
      <c r="AQ94" s="10">
        <f t="shared" si="9"/>
        <v>0</v>
      </c>
      <c r="AR94" s="10">
        <f t="shared" si="9"/>
        <v>6.6028392208649733E-4</v>
      </c>
      <c r="AS94" s="10">
        <f t="shared" si="9"/>
        <v>0</v>
      </c>
      <c r="AT94" s="10">
        <f t="shared" si="9"/>
        <v>0</v>
      </c>
    </row>
    <row r="95" spans="1:46">
      <c r="A95" s="3" t="s">
        <v>6</v>
      </c>
      <c r="B95" s="10">
        <f t="shared" si="2"/>
        <v>6.5417198181401892E-4</v>
      </c>
      <c r="C95" s="10">
        <f t="shared" si="9"/>
        <v>9.6339113680154141E-4</v>
      </c>
      <c r="D95" s="10">
        <f t="shared" si="9"/>
        <v>3.4843205574912892E-4</v>
      </c>
      <c r="E95" s="10">
        <f t="shared" si="9"/>
        <v>1.1061946902654867E-3</v>
      </c>
      <c r="F95" s="10">
        <f t="shared" si="9"/>
        <v>0</v>
      </c>
      <c r="G95" s="10">
        <f t="shared" si="9"/>
        <v>9.3150437957301049E-4</v>
      </c>
      <c r="H95" s="10">
        <f t="shared" si="9"/>
        <v>9.2222563787273287E-4</v>
      </c>
      <c r="I95" s="10">
        <f t="shared" si="9"/>
        <v>5.6221889055472259E-4</v>
      </c>
      <c r="J95" s="10">
        <f t="shared" si="9"/>
        <v>5.4210336104083844E-4</v>
      </c>
      <c r="K95" s="10">
        <f t="shared" si="9"/>
        <v>1.5441630636195182E-3</v>
      </c>
      <c r="L95" s="10">
        <f t="shared" si="9"/>
        <v>1.6112325929335941E-3</v>
      </c>
      <c r="M95" s="10">
        <f t="shared" si="9"/>
        <v>1.0995052226498076E-3</v>
      </c>
      <c r="N95" s="10">
        <f t="shared" si="9"/>
        <v>6.1595318755774562E-4</v>
      </c>
      <c r="O95" s="10">
        <f t="shared" si="9"/>
        <v>5.1978911413083835E-4</v>
      </c>
      <c r="P95" s="10">
        <f t="shared" si="9"/>
        <v>2.9495624815652341E-4</v>
      </c>
      <c r="Q95" s="10">
        <f t="shared" si="9"/>
        <v>3.0165912518853697E-4</v>
      </c>
      <c r="R95" s="10">
        <f t="shared" si="9"/>
        <v>7.0337620578778126E-4</v>
      </c>
      <c r="S95" s="10">
        <f t="shared" si="9"/>
        <v>4.2105263157894739E-4</v>
      </c>
      <c r="T95" s="10">
        <f t="shared" si="9"/>
        <v>4.7687172150691467E-4</v>
      </c>
      <c r="U95" s="10">
        <f t="shared" si="9"/>
        <v>1.3750954927425516E-3</v>
      </c>
      <c r="V95" s="10">
        <f t="shared" si="9"/>
        <v>3.7243947858473002E-4</v>
      </c>
      <c r="W95" s="10">
        <f t="shared" si="9"/>
        <v>5.3571428571428574E-4</v>
      </c>
      <c r="X95" s="10">
        <f t="shared" si="9"/>
        <v>1.0786322942508899E-4</v>
      </c>
      <c r="Y95" s="10">
        <f t="shared" si="9"/>
        <v>5.9737156511350056E-4</v>
      </c>
      <c r="Z95" s="10">
        <f t="shared" si="9"/>
        <v>9.6512097679220721E-4</v>
      </c>
      <c r="AA95" s="10">
        <f t="shared" si="9"/>
        <v>1.5224133070200171E-3</v>
      </c>
      <c r="AB95" s="10">
        <f t="shared" si="9"/>
        <v>6.4659153888786264E-3</v>
      </c>
      <c r="AC95" s="10">
        <f t="shared" si="9"/>
        <v>4.0290088638195008E-4</v>
      </c>
      <c r="AD95" s="10">
        <f t="shared" si="9"/>
        <v>3.130870381966187E-4</v>
      </c>
      <c r="AE95" s="10">
        <f t="shared" si="9"/>
        <v>2.0811654526534857E-3</v>
      </c>
      <c r="AF95" s="10">
        <f t="shared" si="9"/>
        <v>0</v>
      </c>
      <c r="AG95" s="10">
        <f t="shared" si="9"/>
        <v>3.8299502106472615E-4</v>
      </c>
      <c r="AH95" s="10">
        <f t="shared" si="9"/>
        <v>6.45577792123951E-4</v>
      </c>
      <c r="AI95" s="10">
        <f t="shared" si="9"/>
        <v>2.3724792408066427E-3</v>
      </c>
      <c r="AJ95" s="10">
        <f t="shared" si="9"/>
        <v>9.813542688910696E-4</v>
      </c>
      <c r="AK95" s="10">
        <f t="shared" si="9"/>
        <v>1.5554298642533938E-3</v>
      </c>
      <c r="AL95" s="10">
        <f t="shared" si="9"/>
        <v>4.3109642189969824E-4</v>
      </c>
      <c r="AM95" s="10">
        <f t="shared" si="9"/>
        <v>1.4499057561258516E-3</v>
      </c>
      <c r="AN95" s="10">
        <f t="shared" si="9"/>
        <v>1.6488046166529267E-3</v>
      </c>
      <c r="AO95" s="10">
        <f t="shared" si="9"/>
        <v>3.2124352331606219E-3</v>
      </c>
      <c r="AP95" s="10">
        <f t="shared" si="9"/>
        <v>2.3213564796124345E-3</v>
      </c>
      <c r="AQ95" s="10">
        <f t="shared" si="9"/>
        <v>1.4317856412354264E-3</v>
      </c>
      <c r="AR95" s="10">
        <f t="shared" si="9"/>
        <v>4.2918454935622326E-3</v>
      </c>
      <c r="AS95" s="10">
        <f t="shared" si="9"/>
        <v>2.1834061135371178E-2</v>
      </c>
      <c r="AT95" s="10">
        <f t="shared" si="9"/>
        <v>0</v>
      </c>
    </row>
    <row r="96" spans="1:46">
      <c r="A96" s="3" t="s">
        <v>5</v>
      </c>
      <c r="B96" s="10">
        <f t="shared" si="2"/>
        <v>0</v>
      </c>
      <c r="C96" s="10">
        <f t="shared" si="9"/>
        <v>0</v>
      </c>
      <c r="D96" s="10">
        <f t="shared" si="9"/>
        <v>0</v>
      </c>
      <c r="E96" s="10">
        <f t="shared" si="9"/>
        <v>0</v>
      </c>
      <c r="F96" s="10">
        <f t="shared" si="9"/>
        <v>0</v>
      </c>
      <c r="G96" s="10">
        <f t="shared" si="9"/>
        <v>0</v>
      </c>
      <c r="H96" s="10">
        <f t="shared" si="9"/>
        <v>0</v>
      </c>
      <c r="I96" s="10">
        <f t="shared" si="9"/>
        <v>0</v>
      </c>
      <c r="J96" s="10">
        <f t="shared" si="9"/>
        <v>0</v>
      </c>
      <c r="K96" s="10">
        <f t="shared" si="9"/>
        <v>0</v>
      </c>
      <c r="L96" s="10">
        <f t="shared" si="9"/>
        <v>0</v>
      </c>
      <c r="M96" s="10">
        <f t="shared" si="9"/>
        <v>0</v>
      </c>
      <c r="N96" s="10">
        <f t="shared" si="9"/>
        <v>0</v>
      </c>
      <c r="O96" s="10">
        <f t="shared" si="9"/>
        <v>0</v>
      </c>
      <c r="P96" s="10">
        <f t="shared" si="9"/>
        <v>0</v>
      </c>
      <c r="Q96" s="10">
        <f t="shared" si="9"/>
        <v>0</v>
      </c>
      <c r="R96" s="10">
        <f t="shared" si="9"/>
        <v>0</v>
      </c>
      <c r="S96" s="10">
        <f t="shared" si="9"/>
        <v>0</v>
      </c>
      <c r="T96" s="10">
        <f t="shared" si="9"/>
        <v>0</v>
      </c>
      <c r="U96" s="10">
        <f t="shared" si="9"/>
        <v>0</v>
      </c>
      <c r="V96" s="10">
        <f t="shared" si="9"/>
        <v>0</v>
      </c>
      <c r="W96" s="10">
        <f t="shared" si="9"/>
        <v>0</v>
      </c>
      <c r="X96" s="10">
        <f t="shared" si="9"/>
        <v>0</v>
      </c>
      <c r="Y96" s="10">
        <f t="shared" si="9"/>
        <v>0</v>
      </c>
      <c r="Z96" s="10">
        <f t="shared" si="9"/>
        <v>0</v>
      </c>
      <c r="AA96" s="10">
        <f t="shared" si="9"/>
        <v>0</v>
      </c>
      <c r="AB96" s="10">
        <f t="shared" si="9"/>
        <v>0</v>
      </c>
      <c r="AC96" s="10">
        <f t="shared" si="9"/>
        <v>0</v>
      </c>
      <c r="AD96" s="10">
        <f t="shared" si="9"/>
        <v>0</v>
      </c>
      <c r="AE96" s="10">
        <f t="shared" si="9"/>
        <v>0</v>
      </c>
      <c r="AF96" s="10">
        <f t="shared" si="9"/>
        <v>0</v>
      </c>
      <c r="AG96" s="10">
        <f t="shared" si="9"/>
        <v>0</v>
      </c>
      <c r="AH96" s="10">
        <f t="shared" si="9"/>
        <v>0</v>
      </c>
      <c r="AI96" s="10">
        <f t="shared" si="9"/>
        <v>0</v>
      </c>
      <c r="AJ96" s="10">
        <f t="shared" si="9"/>
        <v>0</v>
      </c>
      <c r="AK96" s="10">
        <f t="shared" si="9"/>
        <v>0</v>
      </c>
      <c r="AL96" s="10">
        <f t="shared" si="9"/>
        <v>0</v>
      </c>
      <c r="AM96" s="10">
        <f t="shared" si="9"/>
        <v>0</v>
      </c>
      <c r="AN96" s="10">
        <f t="shared" si="9"/>
        <v>0</v>
      </c>
      <c r="AO96" s="10">
        <f t="shared" si="9"/>
        <v>0</v>
      </c>
      <c r="AP96" s="10">
        <f t="shared" si="9"/>
        <v>0</v>
      </c>
      <c r="AQ96" s="10">
        <f t="shared" si="9"/>
        <v>0</v>
      </c>
      <c r="AR96" s="10">
        <f t="shared" si="9"/>
        <v>0</v>
      </c>
      <c r="AS96" s="10">
        <f t="shared" si="9"/>
        <v>0</v>
      </c>
      <c r="AT96" s="10">
        <f t="shared" si="9"/>
        <v>0</v>
      </c>
    </row>
    <row r="99" spans="1:46">
      <c r="A99" s="3" t="s">
        <v>0</v>
      </c>
      <c r="B99" s="3">
        <f t="array" ref="B99:AT143">_xlfn.MUNIT(45)</f>
        <v>1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</row>
    <row r="100" spans="1:46">
      <c r="A100" s="3" t="s">
        <v>1</v>
      </c>
      <c r="B100" s="3">
        <v>0</v>
      </c>
      <c r="C100" s="3">
        <v>1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</row>
    <row r="101" spans="1:46">
      <c r="A101" s="3" t="s">
        <v>2</v>
      </c>
      <c r="B101" s="3">
        <v>0</v>
      </c>
      <c r="C101" s="3">
        <v>0</v>
      </c>
      <c r="D101" s="3">
        <v>1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</row>
    <row r="102" spans="1:46">
      <c r="A102" s="3" t="s">
        <v>45</v>
      </c>
      <c r="B102" s="3">
        <v>0</v>
      </c>
      <c r="C102" s="3">
        <v>0</v>
      </c>
      <c r="D102" s="3">
        <v>0</v>
      </c>
      <c r="E102" s="3">
        <v>1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</row>
    <row r="103" spans="1:46">
      <c r="A103" s="3" t="s">
        <v>46</v>
      </c>
      <c r="B103" s="3">
        <v>0</v>
      </c>
      <c r="C103" s="3">
        <v>0</v>
      </c>
      <c r="D103" s="3">
        <v>0</v>
      </c>
      <c r="E103" s="3">
        <v>0</v>
      </c>
      <c r="F103" s="3">
        <v>1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</row>
    <row r="104" spans="1:46">
      <c r="A104" s="3" t="s">
        <v>41</v>
      </c>
      <c r="B104" s="3">
        <v>0</v>
      </c>
      <c r="C104" s="3">
        <v>0</v>
      </c>
      <c r="D104" s="3">
        <v>0</v>
      </c>
      <c r="E104" s="3">
        <v>0</v>
      </c>
      <c r="F104" s="3">
        <v>0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</row>
    <row r="105" spans="1:46">
      <c r="A105" s="3" t="s">
        <v>40</v>
      </c>
      <c r="B105" s="3">
        <v>0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</row>
    <row r="106" spans="1:46">
      <c r="A106" s="3" t="s">
        <v>39</v>
      </c>
      <c r="B106" s="3">
        <v>0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</row>
    <row r="107" spans="1:46">
      <c r="A107" s="3" t="s">
        <v>38</v>
      </c>
      <c r="B107" s="3">
        <v>0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1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</row>
    <row r="108" spans="1:46">
      <c r="A108" s="3" t="s">
        <v>47</v>
      </c>
      <c r="B108" s="3">
        <v>0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1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</row>
    <row r="109" spans="1:46">
      <c r="A109" s="3" t="s">
        <v>36</v>
      </c>
      <c r="B109" s="3">
        <v>0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1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</row>
    <row r="110" spans="1:46">
      <c r="A110" s="3" t="s">
        <v>35</v>
      </c>
      <c r="B110" s="3">
        <v>0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</row>
    <row r="111" spans="1:46">
      <c r="A111" s="3" t="s">
        <v>48</v>
      </c>
      <c r="B111" s="3">
        <v>0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1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</row>
    <row r="112" spans="1:46">
      <c r="A112" s="3" t="s">
        <v>49</v>
      </c>
      <c r="B112" s="3">
        <v>0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1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</row>
    <row r="113" spans="1:46">
      <c r="A113" s="3" t="s">
        <v>50</v>
      </c>
      <c r="B113" s="3">
        <v>0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1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</row>
    <row r="114" spans="1:46">
      <c r="A114" s="3" t="s">
        <v>31</v>
      </c>
      <c r="B114" s="3">
        <v>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</row>
    <row r="115" spans="1:46">
      <c r="A115" s="3" t="s">
        <v>30</v>
      </c>
      <c r="B115" s="3">
        <v>0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</row>
    <row r="116" spans="1:46">
      <c r="A116" s="3" t="s">
        <v>29</v>
      </c>
      <c r="B116" s="3">
        <v>0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1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</row>
    <row r="117" spans="1:46">
      <c r="A117" s="3" t="s">
        <v>28</v>
      </c>
      <c r="B117" s="3">
        <v>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1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</row>
    <row r="118" spans="1:46">
      <c r="A118" s="3" t="s">
        <v>51</v>
      </c>
      <c r="B118" s="3">
        <v>0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</row>
    <row r="119" spans="1:46">
      <c r="A119" s="3" t="s">
        <v>26</v>
      </c>
      <c r="B119" s="3">
        <v>0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</row>
    <row r="120" spans="1:46">
      <c r="A120" s="3" t="s">
        <v>52</v>
      </c>
      <c r="B120" s="3">
        <v>0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1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</row>
    <row r="121" spans="1:46">
      <c r="A121" s="3" t="s">
        <v>53</v>
      </c>
      <c r="B121" s="3">
        <v>0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1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</row>
    <row r="122" spans="1:46">
      <c r="A122" s="3" t="s">
        <v>54</v>
      </c>
      <c r="B122" s="3">
        <v>0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1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</row>
    <row r="123" spans="1:46">
      <c r="A123" s="3" t="s">
        <v>55</v>
      </c>
      <c r="B123" s="3">
        <v>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1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</row>
    <row r="124" spans="1:46">
      <c r="A124" s="3" t="s">
        <v>21</v>
      </c>
      <c r="B124" s="3">
        <v>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</row>
    <row r="125" spans="1:46">
      <c r="A125" s="3" t="s">
        <v>42</v>
      </c>
      <c r="B125" s="3">
        <v>0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</row>
    <row r="126" spans="1:46">
      <c r="A126" s="3" t="s">
        <v>43</v>
      </c>
      <c r="B126" s="3">
        <v>0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1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</row>
    <row r="127" spans="1:46">
      <c r="A127" s="3" t="s">
        <v>44</v>
      </c>
      <c r="B127" s="3">
        <v>0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1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</row>
    <row r="128" spans="1:46">
      <c r="A128" s="3" t="s">
        <v>20</v>
      </c>
      <c r="B128" s="3">
        <v>0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</row>
    <row r="129" spans="1:46">
      <c r="A129" s="3" t="s">
        <v>56</v>
      </c>
      <c r="B129" s="3">
        <v>0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</row>
    <row r="130" spans="1:46">
      <c r="A130" s="3" t="s">
        <v>18</v>
      </c>
      <c r="B130" s="3">
        <v>0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1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</row>
    <row r="131" spans="1:46">
      <c r="A131" s="3" t="s">
        <v>57</v>
      </c>
      <c r="B131" s="3">
        <v>0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1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</row>
    <row r="132" spans="1:46">
      <c r="A132" s="3" t="s">
        <v>16</v>
      </c>
      <c r="B132" s="3">
        <v>0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1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</row>
    <row r="133" spans="1:46">
      <c r="A133" s="3" t="s">
        <v>58</v>
      </c>
      <c r="B133" s="3">
        <v>0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1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</row>
    <row r="134" spans="1:46">
      <c r="A134" s="3" t="s">
        <v>59</v>
      </c>
      <c r="B134" s="3">
        <v>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1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</row>
    <row r="135" spans="1:46">
      <c r="A135" s="3" t="s">
        <v>60</v>
      </c>
      <c r="B135" s="3">
        <v>0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1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</row>
    <row r="136" spans="1:46">
      <c r="A136" s="3" t="s">
        <v>61</v>
      </c>
      <c r="B136" s="3">
        <v>0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1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</row>
    <row r="137" spans="1:46">
      <c r="A137" s="3" t="s">
        <v>11</v>
      </c>
      <c r="B137" s="3">
        <v>0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1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</row>
    <row r="138" spans="1:46">
      <c r="A138" s="3" t="s">
        <v>62</v>
      </c>
      <c r="B138" s="3">
        <v>0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1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</row>
    <row r="139" spans="1:46">
      <c r="A139" s="3" t="s">
        <v>63</v>
      </c>
      <c r="B139" s="3">
        <v>0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</row>
    <row r="140" spans="1:46">
      <c r="A140" s="3" t="s">
        <v>8</v>
      </c>
      <c r="B140" s="3">
        <v>0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1</v>
      </c>
      <c r="AR140" s="3">
        <v>0</v>
      </c>
      <c r="AS140" s="3">
        <v>0</v>
      </c>
      <c r="AT140" s="3">
        <v>0</v>
      </c>
    </row>
    <row r="141" spans="1:46">
      <c r="A141" s="3" t="s">
        <v>7</v>
      </c>
      <c r="B141" s="3">
        <v>0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1</v>
      </c>
      <c r="AS141" s="3">
        <v>0</v>
      </c>
      <c r="AT141" s="3">
        <v>0</v>
      </c>
    </row>
    <row r="142" spans="1:46">
      <c r="A142" s="3" t="s">
        <v>6</v>
      </c>
      <c r="B142" s="3">
        <v>0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1</v>
      </c>
      <c r="AT142" s="3">
        <v>0</v>
      </c>
    </row>
    <row r="143" spans="1:46">
      <c r="A143" s="3" t="s">
        <v>5</v>
      </c>
      <c r="B143" s="3">
        <v>0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1</v>
      </c>
    </row>
    <row r="146" spans="1:46">
      <c r="A146" s="3" t="s">
        <v>0</v>
      </c>
      <c r="B146" s="3">
        <f>B99-B52</f>
        <v>0.8976711477447421</v>
      </c>
      <c r="C146" s="3">
        <f t="shared" ref="C146:AT152" si="10">C99-C52</f>
        <v>-8.966948273306654E-3</v>
      </c>
      <c r="D146" s="3">
        <f t="shared" si="10"/>
        <v>-6.5814943863724351E-4</v>
      </c>
      <c r="E146" s="3">
        <f t="shared" si="10"/>
        <v>-2.2123893805309734E-3</v>
      </c>
      <c r="F146" s="3">
        <f t="shared" si="10"/>
        <v>0</v>
      </c>
      <c r="G146" s="3">
        <f t="shared" si="10"/>
        <v>-0.35586472152526333</v>
      </c>
      <c r="H146" s="3">
        <f t="shared" si="10"/>
        <v>-9.5552823035147047E-3</v>
      </c>
      <c r="I146" s="3">
        <f t="shared" si="10"/>
        <v>-0.41885307346326833</v>
      </c>
      <c r="J146" s="3">
        <f t="shared" si="10"/>
        <v>-2.8008673653776656E-2</v>
      </c>
      <c r="K146" s="3">
        <f t="shared" si="10"/>
        <v>-1.5441630636195183E-4</v>
      </c>
      <c r="L146" s="3">
        <f t="shared" si="10"/>
        <v>-8.0561629646679707E-4</v>
      </c>
      <c r="M146" s="3">
        <f t="shared" si="10"/>
        <v>-1.8141836173721823E-2</v>
      </c>
      <c r="N146" s="3">
        <f t="shared" si="10"/>
        <v>-1.0779180782260549E-2</v>
      </c>
      <c r="O146" s="3">
        <f t="shared" si="10"/>
        <v>-1.1138338159946536E-3</v>
      </c>
      <c r="P146" s="3">
        <f t="shared" si="10"/>
        <v>-9.831874938550782E-5</v>
      </c>
      <c r="Q146" s="3">
        <f t="shared" si="10"/>
        <v>-1.0055304172951233E-4</v>
      </c>
      <c r="R146" s="3">
        <f t="shared" si="10"/>
        <v>-1.0048231511254019E-4</v>
      </c>
      <c r="S146" s="3">
        <f t="shared" si="10"/>
        <v>-1.0526315789473685E-4</v>
      </c>
      <c r="T146" s="3">
        <f t="shared" si="10"/>
        <v>-7.1530758226037196E-4</v>
      </c>
      <c r="U146" s="3">
        <f t="shared" si="10"/>
        <v>0</v>
      </c>
      <c r="V146" s="3">
        <f t="shared" si="10"/>
        <v>0</v>
      </c>
      <c r="W146" s="3">
        <f t="shared" si="10"/>
        <v>-3.5714285714285714E-4</v>
      </c>
      <c r="X146" s="3">
        <f t="shared" si="10"/>
        <v>0</v>
      </c>
      <c r="Y146" s="3">
        <f t="shared" si="10"/>
        <v>-1.1947431302270011E-3</v>
      </c>
      <c r="Z146" s="3">
        <f t="shared" si="10"/>
        <v>-8.304529335188761E-4</v>
      </c>
      <c r="AA146" s="3">
        <f t="shared" si="10"/>
        <v>-9.4727939103467721E-3</v>
      </c>
      <c r="AB146" s="3">
        <f t="shared" si="10"/>
        <v>-3.6948087936449295E-4</v>
      </c>
      <c r="AC146" s="3">
        <f t="shared" si="10"/>
        <v>0</v>
      </c>
      <c r="AD146" s="3">
        <f t="shared" si="10"/>
        <v>0</v>
      </c>
      <c r="AE146" s="3">
        <f t="shared" si="10"/>
        <v>-1.0058966354491848E-2</v>
      </c>
      <c r="AF146" s="3">
        <f t="shared" si="10"/>
        <v>0</v>
      </c>
      <c r="AG146" s="3">
        <f t="shared" si="10"/>
        <v>-2.0145538108004596E-2</v>
      </c>
      <c r="AH146" s="3">
        <f t="shared" si="10"/>
        <v>-1.0329244673983216E-2</v>
      </c>
      <c r="AI146" s="3">
        <f t="shared" si="10"/>
        <v>0</v>
      </c>
      <c r="AJ146" s="3">
        <f t="shared" si="10"/>
        <v>0</v>
      </c>
      <c r="AK146" s="3">
        <f t="shared" si="10"/>
        <v>0</v>
      </c>
      <c r="AL146" s="3">
        <f t="shared" si="10"/>
        <v>0</v>
      </c>
      <c r="AM146" s="3">
        <f t="shared" si="10"/>
        <v>-2.8998115122517038E-4</v>
      </c>
      <c r="AN146" s="3">
        <f t="shared" si="10"/>
        <v>-1.2366034624896949E-3</v>
      </c>
      <c r="AO146" s="3">
        <f t="shared" si="10"/>
        <v>0</v>
      </c>
      <c r="AP146" s="3">
        <f t="shared" si="10"/>
        <v>-9.0835688332660482E-4</v>
      </c>
      <c r="AQ146" s="3">
        <f t="shared" si="10"/>
        <v>-6.1362241767232563E-4</v>
      </c>
      <c r="AR146" s="3">
        <f t="shared" si="10"/>
        <v>-1.3205678441729947E-3</v>
      </c>
      <c r="AS146" s="3">
        <f t="shared" si="10"/>
        <v>-4.0029112081513829E-3</v>
      </c>
      <c r="AT146" s="3">
        <f t="shared" si="10"/>
        <v>0</v>
      </c>
    </row>
    <row r="147" spans="1:46">
      <c r="A147" s="3" t="s">
        <v>1</v>
      </c>
      <c r="B147" s="3">
        <f t="shared" ref="B147:Q190" si="11">B100-B53</f>
        <v>-9.1584077453962635E-4</v>
      </c>
      <c r="C147" s="3">
        <f t="shared" si="11"/>
        <v>0.96524381206462129</v>
      </c>
      <c r="D147" s="3">
        <f t="shared" si="11"/>
        <v>0</v>
      </c>
      <c r="E147" s="3">
        <f t="shared" si="11"/>
        <v>0</v>
      </c>
      <c r="F147" s="3">
        <f t="shared" si="11"/>
        <v>0</v>
      </c>
      <c r="G147" s="3">
        <f t="shared" si="11"/>
        <v>-6.7473970462296612E-2</v>
      </c>
      <c r="H147" s="3">
        <f t="shared" si="11"/>
        <v>-5.1234757659596274E-5</v>
      </c>
      <c r="I147" s="3">
        <f t="shared" si="11"/>
        <v>0</v>
      </c>
      <c r="J147" s="3">
        <f t="shared" si="11"/>
        <v>0</v>
      </c>
      <c r="K147" s="3">
        <f t="shared" si="11"/>
        <v>0</v>
      </c>
      <c r="L147" s="3">
        <f t="shared" si="11"/>
        <v>-1.1508804235239959E-4</v>
      </c>
      <c r="M147" s="3">
        <f t="shared" si="11"/>
        <v>0</v>
      </c>
      <c r="N147" s="3">
        <f t="shared" si="11"/>
        <v>0</v>
      </c>
      <c r="O147" s="3">
        <f t="shared" si="11"/>
        <v>-7.425558773297691E-5</v>
      </c>
      <c r="P147" s="3">
        <f t="shared" si="11"/>
        <v>0</v>
      </c>
      <c r="Q147" s="3">
        <f t="shared" si="11"/>
        <v>0</v>
      </c>
      <c r="R147" s="3">
        <f t="shared" si="10"/>
        <v>0</v>
      </c>
      <c r="S147" s="3">
        <f t="shared" si="10"/>
        <v>0</v>
      </c>
      <c r="T147" s="3">
        <f t="shared" si="10"/>
        <v>0</v>
      </c>
      <c r="U147" s="3">
        <f t="shared" si="10"/>
        <v>0</v>
      </c>
      <c r="V147" s="3">
        <f t="shared" si="10"/>
        <v>0</v>
      </c>
      <c r="W147" s="3">
        <f t="shared" si="10"/>
        <v>0</v>
      </c>
      <c r="X147" s="3">
        <f t="shared" si="10"/>
        <v>0</v>
      </c>
      <c r="Y147" s="3">
        <f t="shared" si="10"/>
        <v>-2.3894862604540022E-3</v>
      </c>
      <c r="Z147" s="3">
        <f t="shared" si="10"/>
        <v>0</v>
      </c>
      <c r="AA147" s="3">
        <f t="shared" si="10"/>
        <v>-6.4843529743445157E-4</v>
      </c>
      <c r="AB147" s="3">
        <f t="shared" si="10"/>
        <v>0</v>
      </c>
      <c r="AC147" s="3">
        <f t="shared" si="10"/>
        <v>0</v>
      </c>
      <c r="AD147" s="3">
        <f t="shared" si="10"/>
        <v>0</v>
      </c>
      <c r="AE147" s="3">
        <f t="shared" si="10"/>
        <v>-2.4280263614290666E-3</v>
      </c>
      <c r="AF147" s="3">
        <f t="shared" si="10"/>
        <v>0</v>
      </c>
      <c r="AG147" s="3">
        <f t="shared" si="10"/>
        <v>-9.4982765224052093E-3</v>
      </c>
      <c r="AH147" s="3">
        <f t="shared" si="10"/>
        <v>0</v>
      </c>
      <c r="AI147" s="3">
        <f t="shared" si="10"/>
        <v>0</v>
      </c>
      <c r="AJ147" s="3">
        <f t="shared" si="10"/>
        <v>0</v>
      </c>
      <c r="AK147" s="3">
        <f t="shared" si="10"/>
        <v>0</v>
      </c>
      <c r="AL147" s="3">
        <f t="shared" si="10"/>
        <v>0</v>
      </c>
      <c r="AM147" s="3">
        <f t="shared" si="10"/>
        <v>-4.3497172683775549E-4</v>
      </c>
      <c r="AN147" s="3">
        <f t="shared" si="10"/>
        <v>0</v>
      </c>
      <c r="AO147" s="3">
        <f t="shared" si="10"/>
        <v>0</v>
      </c>
      <c r="AP147" s="3">
        <f t="shared" si="10"/>
        <v>-3.0278562777553492E-4</v>
      </c>
      <c r="AQ147" s="3">
        <f t="shared" si="10"/>
        <v>-2.0454080589077522E-4</v>
      </c>
      <c r="AR147" s="3">
        <f t="shared" si="10"/>
        <v>0</v>
      </c>
      <c r="AS147" s="3">
        <f t="shared" si="10"/>
        <v>0</v>
      </c>
      <c r="AT147" s="3">
        <f t="shared" si="10"/>
        <v>0</v>
      </c>
    </row>
    <row r="148" spans="1:46">
      <c r="A148" s="3" t="s">
        <v>2</v>
      </c>
      <c r="B148" s="3">
        <f t="shared" si="11"/>
        <v>-9.8125797272102821E-4</v>
      </c>
      <c r="C148" s="3">
        <f t="shared" si="10"/>
        <v>-7.4107010523195491E-4</v>
      </c>
      <c r="D148" s="3">
        <f t="shared" si="10"/>
        <v>0.94034068912117696</v>
      </c>
      <c r="E148" s="3">
        <f t="shared" si="10"/>
        <v>-6.0840707964601769E-3</v>
      </c>
      <c r="F148" s="3">
        <f t="shared" si="10"/>
        <v>-0.10849056603773584</v>
      </c>
      <c r="G148" s="3">
        <f t="shared" si="10"/>
        <v>-1.6722006039754204E-2</v>
      </c>
      <c r="H148" s="3">
        <f t="shared" si="10"/>
        <v>-5.7895276155343787E-3</v>
      </c>
      <c r="I148" s="3">
        <f t="shared" si="10"/>
        <v>-7.4962518740629683E-4</v>
      </c>
      <c r="J148" s="3">
        <f t="shared" si="10"/>
        <v>-6.6859414528370083E-3</v>
      </c>
      <c r="K148" s="3">
        <f t="shared" si="10"/>
        <v>-0.10562075355157505</v>
      </c>
      <c r="L148" s="3">
        <f t="shared" si="10"/>
        <v>-5.0984002762113012E-2</v>
      </c>
      <c r="M148" s="3">
        <f t="shared" si="10"/>
        <v>-6.0472787245739422E-3</v>
      </c>
      <c r="N148" s="3">
        <f t="shared" si="10"/>
        <v>-1.0933169079149985E-2</v>
      </c>
      <c r="O148" s="3">
        <f t="shared" si="10"/>
        <v>-5.3761045518675284E-2</v>
      </c>
      <c r="P148" s="3">
        <f t="shared" si="10"/>
        <v>-9.438599941008749E-3</v>
      </c>
      <c r="Q148" s="3">
        <f t="shared" si="10"/>
        <v>-3.3182503770739064E-3</v>
      </c>
      <c r="R148" s="3">
        <f t="shared" si="10"/>
        <v>-1.0048231511254019E-4</v>
      </c>
      <c r="S148" s="3">
        <f t="shared" si="10"/>
        <v>-7.3684210526315781E-4</v>
      </c>
      <c r="T148" s="3">
        <f t="shared" si="10"/>
        <v>-2.6227944682880311E-3</v>
      </c>
      <c r="U148" s="3">
        <f t="shared" si="10"/>
        <v>-7.6394194041252863E-4</v>
      </c>
      <c r="V148" s="3">
        <f t="shared" si="10"/>
        <v>-1.8621973929236501E-4</v>
      </c>
      <c r="W148" s="3">
        <f t="shared" si="10"/>
        <v>-4.7321428571428566E-3</v>
      </c>
      <c r="X148" s="3">
        <f t="shared" si="10"/>
        <v>-1.3482903678136123E-2</v>
      </c>
      <c r="Y148" s="3">
        <f t="shared" si="10"/>
        <v>-5.9737156511350056E-4</v>
      </c>
      <c r="Z148" s="3">
        <f t="shared" si="10"/>
        <v>-5.431611078691027E-3</v>
      </c>
      <c r="AA148" s="3">
        <f t="shared" si="10"/>
        <v>-1.6351846630955737E-3</v>
      </c>
      <c r="AB148" s="3">
        <f t="shared" si="10"/>
        <v>-3.6948087936449292E-3</v>
      </c>
      <c r="AC148" s="3">
        <f t="shared" si="10"/>
        <v>-8.0580177276390016E-4</v>
      </c>
      <c r="AD148" s="3">
        <f t="shared" si="10"/>
        <v>-6.261740763932374E-4</v>
      </c>
      <c r="AE148" s="3">
        <f t="shared" si="10"/>
        <v>-3.4686090877558099E-4</v>
      </c>
      <c r="AF148" s="3">
        <f t="shared" si="10"/>
        <v>0</v>
      </c>
      <c r="AG148" s="3">
        <f t="shared" si="10"/>
        <v>-8.6556874760628112E-3</v>
      </c>
      <c r="AH148" s="3">
        <f t="shared" si="10"/>
        <v>0</v>
      </c>
      <c r="AI148" s="3">
        <f t="shared" si="10"/>
        <v>0</v>
      </c>
      <c r="AJ148" s="3">
        <f t="shared" si="10"/>
        <v>0</v>
      </c>
      <c r="AK148" s="3">
        <f t="shared" si="10"/>
        <v>0</v>
      </c>
      <c r="AL148" s="3">
        <f t="shared" si="10"/>
        <v>-7.4723379795947698E-3</v>
      </c>
      <c r="AM148" s="3">
        <f t="shared" si="10"/>
        <v>-2.1748586341887774E-3</v>
      </c>
      <c r="AN148" s="3">
        <f t="shared" si="10"/>
        <v>-2.4732069249793899E-3</v>
      </c>
      <c r="AO148" s="3">
        <f t="shared" si="10"/>
        <v>-1.0362694300518135E-4</v>
      </c>
      <c r="AP148" s="3">
        <f t="shared" si="10"/>
        <v>-3.0278562777553492E-4</v>
      </c>
      <c r="AQ148" s="3">
        <f t="shared" si="10"/>
        <v>-8.1816322356310087E-4</v>
      </c>
      <c r="AR148" s="3">
        <f t="shared" si="10"/>
        <v>-3.3014196104324867E-4</v>
      </c>
      <c r="AS148" s="3">
        <f t="shared" si="10"/>
        <v>-1.455604075691412E-3</v>
      </c>
      <c r="AT148" s="3">
        <f t="shared" si="10"/>
        <v>0</v>
      </c>
    </row>
    <row r="149" spans="1:46">
      <c r="A149" s="3" t="s">
        <v>45</v>
      </c>
      <c r="B149" s="3">
        <f t="shared" si="11"/>
        <v>-7.5229777908612165E-4</v>
      </c>
      <c r="C149" s="3">
        <f t="shared" si="10"/>
        <v>-9.6339113680154141E-4</v>
      </c>
      <c r="D149" s="3">
        <f t="shared" si="10"/>
        <v>-2.3228803716608595E-4</v>
      </c>
      <c r="E149" s="3">
        <f t="shared" si="10"/>
        <v>0.84513274336283184</v>
      </c>
      <c r="F149" s="3">
        <f t="shared" si="10"/>
        <v>0</v>
      </c>
      <c r="G149" s="3">
        <f t="shared" si="10"/>
        <v>-1.0967712856262866E-3</v>
      </c>
      <c r="H149" s="3">
        <f t="shared" si="10"/>
        <v>-5.4821190695768006E-3</v>
      </c>
      <c r="I149" s="3">
        <f t="shared" si="10"/>
        <v>-2.2488755622188904E-3</v>
      </c>
      <c r="J149" s="3">
        <f t="shared" si="10"/>
        <v>-1.9877123238164077E-3</v>
      </c>
      <c r="K149" s="3">
        <f t="shared" si="10"/>
        <v>-2.4706609017912293E-3</v>
      </c>
      <c r="L149" s="3">
        <f t="shared" si="10"/>
        <v>-2.1751640004603522E-2</v>
      </c>
      <c r="M149" s="3">
        <f t="shared" si="10"/>
        <v>-1.0995052226498076E-3</v>
      </c>
      <c r="N149" s="3">
        <f t="shared" si="10"/>
        <v>-1.2319063751154912E-3</v>
      </c>
      <c r="O149" s="3">
        <f t="shared" si="10"/>
        <v>-5.6211479913863521E-2</v>
      </c>
      <c r="P149" s="3">
        <f t="shared" si="10"/>
        <v>-6.5873562088290235E-3</v>
      </c>
      <c r="Q149" s="3">
        <f t="shared" si="10"/>
        <v>-2.111613876319759E-3</v>
      </c>
      <c r="R149" s="3">
        <f t="shared" si="10"/>
        <v>-1.0048231511254019E-4</v>
      </c>
      <c r="S149" s="3">
        <f t="shared" si="10"/>
        <v>-4.2105263157894739E-4</v>
      </c>
      <c r="T149" s="3">
        <f t="shared" si="10"/>
        <v>-2.3843586075345735E-3</v>
      </c>
      <c r="U149" s="3">
        <f t="shared" si="10"/>
        <v>-1.5278838808250575E-4</v>
      </c>
      <c r="V149" s="3">
        <f t="shared" si="10"/>
        <v>0</v>
      </c>
      <c r="W149" s="3">
        <f t="shared" si="10"/>
        <v>-1.6964285714285714E-3</v>
      </c>
      <c r="X149" s="3">
        <f t="shared" si="10"/>
        <v>-2.1572645885017797E-4</v>
      </c>
      <c r="Y149" s="3">
        <f t="shared" si="10"/>
        <v>-4.181600955794504E-3</v>
      </c>
      <c r="Z149" s="3">
        <f t="shared" si="10"/>
        <v>-1.6407056605467523E-2</v>
      </c>
      <c r="AA149" s="3">
        <f t="shared" si="10"/>
        <v>-1.2122920778122356E-3</v>
      </c>
      <c r="AB149" s="3">
        <f t="shared" si="10"/>
        <v>-9.2370219841123231E-4</v>
      </c>
      <c r="AC149" s="3">
        <f t="shared" si="10"/>
        <v>-2.8203062046736503E-3</v>
      </c>
      <c r="AD149" s="3">
        <f t="shared" si="10"/>
        <v>0</v>
      </c>
      <c r="AE149" s="3">
        <f t="shared" si="10"/>
        <v>-6.9372181755116198E-4</v>
      </c>
      <c r="AF149" s="3">
        <f t="shared" si="10"/>
        <v>0</v>
      </c>
      <c r="AG149" s="3">
        <f t="shared" si="10"/>
        <v>-7.6599004212945235E-5</v>
      </c>
      <c r="AH149" s="3">
        <f t="shared" si="10"/>
        <v>0</v>
      </c>
      <c r="AI149" s="3">
        <f t="shared" si="10"/>
        <v>-3.9541320680110717E-4</v>
      </c>
      <c r="AJ149" s="3">
        <f t="shared" si="10"/>
        <v>0</v>
      </c>
      <c r="AK149" s="3">
        <f t="shared" si="10"/>
        <v>0</v>
      </c>
      <c r="AL149" s="3">
        <f t="shared" si="10"/>
        <v>-1.0058916510992959E-3</v>
      </c>
      <c r="AM149" s="3">
        <f t="shared" si="10"/>
        <v>-3.189792663476874E-3</v>
      </c>
      <c r="AN149" s="3">
        <f t="shared" si="10"/>
        <v>-3.2976092333058533E-3</v>
      </c>
      <c r="AO149" s="3">
        <f t="shared" si="10"/>
        <v>-1.0362694300518135E-4</v>
      </c>
      <c r="AP149" s="3">
        <f t="shared" si="10"/>
        <v>-2.0185708518368997E-4</v>
      </c>
      <c r="AQ149" s="3">
        <f t="shared" si="10"/>
        <v>-2.0454080589077522E-4</v>
      </c>
      <c r="AR149" s="3">
        <f t="shared" si="10"/>
        <v>-4.2918454935622326E-3</v>
      </c>
      <c r="AS149" s="3">
        <f t="shared" si="10"/>
        <v>-4.7307132459970891E-3</v>
      </c>
      <c r="AT149" s="3">
        <f t="shared" si="10"/>
        <v>0</v>
      </c>
    </row>
    <row r="150" spans="1:46">
      <c r="A150" s="3" t="s">
        <v>46</v>
      </c>
      <c r="B150" s="3">
        <f t="shared" si="11"/>
        <v>-8.0136067772217318E-4</v>
      </c>
      <c r="C150" s="3">
        <f t="shared" si="10"/>
        <v>0</v>
      </c>
      <c r="D150" s="3">
        <f t="shared" si="10"/>
        <v>-7.3557878435927216E-4</v>
      </c>
      <c r="E150" s="3">
        <f t="shared" si="10"/>
        <v>-9.4026548672566362E-3</v>
      </c>
      <c r="F150" s="3">
        <f t="shared" si="10"/>
        <v>1</v>
      </c>
      <c r="G150" s="3">
        <f t="shared" si="10"/>
        <v>-6.4604336002644269E-4</v>
      </c>
      <c r="H150" s="3">
        <f t="shared" si="10"/>
        <v>-4.0987806127677019E-4</v>
      </c>
      <c r="I150" s="3">
        <f t="shared" si="10"/>
        <v>0</v>
      </c>
      <c r="J150" s="3">
        <f t="shared" si="10"/>
        <v>0</v>
      </c>
      <c r="K150" s="3">
        <f t="shared" si="10"/>
        <v>-1.2353304508956147E-3</v>
      </c>
      <c r="L150" s="3">
        <f t="shared" si="10"/>
        <v>0</v>
      </c>
      <c r="M150" s="3">
        <f t="shared" si="10"/>
        <v>0</v>
      </c>
      <c r="N150" s="3">
        <f t="shared" si="10"/>
        <v>0</v>
      </c>
      <c r="O150" s="3">
        <f t="shared" si="10"/>
        <v>-7.425558773297691E-5</v>
      </c>
      <c r="P150" s="3">
        <f t="shared" si="10"/>
        <v>-9.831874938550782E-5</v>
      </c>
      <c r="Q150" s="3">
        <f t="shared" si="10"/>
        <v>0</v>
      </c>
      <c r="R150" s="3">
        <f t="shared" si="10"/>
        <v>0</v>
      </c>
      <c r="S150" s="3">
        <f t="shared" si="10"/>
        <v>0</v>
      </c>
      <c r="T150" s="3">
        <f t="shared" si="10"/>
        <v>0</v>
      </c>
      <c r="U150" s="3">
        <f t="shared" si="10"/>
        <v>0</v>
      </c>
      <c r="V150" s="3">
        <f t="shared" si="10"/>
        <v>0</v>
      </c>
      <c r="W150" s="3">
        <f t="shared" si="10"/>
        <v>0</v>
      </c>
      <c r="X150" s="3">
        <f t="shared" si="10"/>
        <v>0</v>
      </c>
      <c r="Y150" s="3">
        <f t="shared" si="10"/>
        <v>0</v>
      </c>
      <c r="Z150" s="3">
        <f t="shared" si="10"/>
        <v>-8.9778695515554174E-5</v>
      </c>
      <c r="AA150" s="3">
        <f t="shared" si="10"/>
        <v>-2.8192839018889203E-5</v>
      </c>
      <c r="AB150" s="3">
        <f t="shared" si="10"/>
        <v>0</v>
      </c>
      <c r="AC150" s="3">
        <f t="shared" si="10"/>
        <v>0</v>
      </c>
      <c r="AD150" s="3">
        <f t="shared" si="10"/>
        <v>0</v>
      </c>
      <c r="AE150" s="3">
        <f t="shared" si="10"/>
        <v>0</v>
      </c>
      <c r="AF150" s="3">
        <f t="shared" si="10"/>
        <v>0</v>
      </c>
      <c r="AG150" s="3">
        <f t="shared" si="10"/>
        <v>-7.6599004212945235E-5</v>
      </c>
      <c r="AH150" s="3">
        <f t="shared" si="10"/>
        <v>0</v>
      </c>
      <c r="AI150" s="3">
        <f t="shared" si="10"/>
        <v>0</v>
      </c>
      <c r="AJ150" s="3">
        <f t="shared" si="10"/>
        <v>0</v>
      </c>
      <c r="AK150" s="3">
        <f t="shared" si="10"/>
        <v>0</v>
      </c>
      <c r="AL150" s="3">
        <f t="shared" si="10"/>
        <v>0</v>
      </c>
      <c r="AM150" s="3">
        <f t="shared" si="10"/>
        <v>-9.2793968392054522E-3</v>
      </c>
      <c r="AN150" s="3">
        <f t="shared" si="10"/>
        <v>0</v>
      </c>
      <c r="AO150" s="3">
        <f t="shared" si="10"/>
        <v>0</v>
      </c>
      <c r="AP150" s="3">
        <f t="shared" si="10"/>
        <v>0</v>
      </c>
      <c r="AQ150" s="3">
        <f t="shared" si="10"/>
        <v>0</v>
      </c>
      <c r="AR150" s="3">
        <f t="shared" si="10"/>
        <v>0</v>
      </c>
      <c r="AS150" s="3">
        <f t="shared" si="10"/>
        <v>0</v>
      </c>
      <c r="AT150" s="3">
        <f t="shared" si="10"/>
        <v>0</v>
      </c>
    </row>
    <row r="151" spans="1:46">
      <c r="A151" s="3" t="s">
        <v>41</v>
      </c>
      <c r="B151" s="3">
        <f t="shared" si="11"/>
        <v>-3.6649985281130407E-2</v>
      </c>
      <c r="C151" s="3">
        <f t="shared" si="10"/>
        <v>-2.0008892841262785E-3</v>
      </c>
      <c r="D151" s="3">
        <f t="shared" si="10"/>
        <v>-1.548586914440573E-4</v>
      </c>
      <c r="E151" s="3">
        <f t="shared" si="10"/>
        <v>-5.5309734513274336E-4</v>
      </c>
      <c r="F151" s="3">
        <f t="shared" si="10"/>
        <v>0</v>
      </c>
      <c r="G151" s="3">
        <f t="shared" si="10"/>
        <v>0.89452966540963652</v>
      </c>
      <c r="H151" s="3">
        <f t="shared" si="10"/>
        <v>-8.4537350138333845E-4</v>
      </c>
      <c r="I151" s="3">
        <f t="shared" si="10"/>
        <v>-3.7481259370314841E-4</v>
      </c>
      <c r="J151" s="3">
        <f t="shared" si="10"/>
        <v>-5.4210336104083844E-4</v>
      </c>
      <c r="K151" s="3">
        <f t="shared" si="10"/>
        <v>-4.6324891908585542E-4</v>
      </c>
      <c r="L151" s="3">
        <f t="shared" si="10"/>
        <v>-6.0996662446771779E-3</v>
      </c>
      <c r="M151" s="3">
        <f t="shared" si="10"/>
        <v>-2.7487630566245189E-3</v>
      </c>
      <c r="N151" s="3">
        <f t="shared" si="10"/>
        <v>-6.1595318755774562E-4</v>
      </c>
      <c r="O151" s="3">
        <f t="shared" si="10"/>
        <v>-5.1978911413083835E-4</v>
      </c>
      <c r="P151" s="3">
        <f t="shared" si="10"/>
        <v>-3.9327499754203128E-4</v>
      </c>
      <c r="Q151" s="3">
        <f t="shared" si="10"/>
        <v>-3.0165912518853697E-4</v>
      </c>
      <c r="R151" s="3">
        <f t="shared" si="10"/>
        <v>-3.0144694533762055E-4</v>
      </c>
      <c r="S151" s="3">
        <f t="shared" si="10"/>
        <v>-3.1578947368421053E-4</v>
      </c>
      <c r="T151" s="3">
        <f t="shared" si="10"/>
        <v>-9.5374344301382935E-4</v>
      </c>
      <c r="U151" s="3">
        <f t="shared" si="10"/>
        <v>-1.5278838808250575E-4</v>
      </c>
      <c r="V151" s="3">
        <f t="shared" si="10"/>
        <v>0</v>
      </c>
      <c r="W151" s="3">
        <f t="shared" si="10"/>
        <v>-1.4285714285714286E-3</v>
      </c>
      <c r="X151" s="3">
        <f t="shared" si="10"/>
        <v>-2.1572645885017797E-4</v>
      </c>
      <c r="Y151" s="3">
        <f t="shared" si="10"/>
        <v>-5.9737156511350056E-4</v>
      </c>
      <c r="Z151" s="3">
        <f t="shared" si="10"/>
        <v>-6.2845086860887917E-4</v>
      </c>
      <c r="AA151" s="3">
        <f t="shared" si="10"/>
        <v>-1.8325345362277981E-3</v>
      </c>
      <c r="AB151" s="3">
        <f t="shared" si="10"/>
        <v>-3.1405874745981895E-3</v>
      </c>
      <c r="AC151" s="3">
        <f t="shared" si="10"/>
        <v>-1.6116035455278003E-3</v>
      </c>
      <c r="AD151" s="3">
        <f t="shared" si="10"/>
        <v>-1.4402003757044458E-2</v>
      </c>
      <c r="AE151" s="3">
        <f t="shared" si="10"/>
        <v>-1.3874436351023239E-2</v>
      </c>
      <c r="AF151" s="3">
        <f t="shared" si="10"/>
        <v>0</v>
      </c>
      <c r="AG151" s="3">
        <f t="shared" si="10"/>
        <v>-7.0854078896974343E-2</v>
      </c>
      <c r="AH151" s="3">
        <f t="shared" si="10"/>
        <v>-6.45577792123951E-4</v>
      </c>
      <c r="AI151" s="3">
        <f t="shared" si="10"/>
        <v>-3.9541320680110717E-4</v>
      </c>
      <c r="AJ151" s="3">
        <f t="shared" si="10"/>
        <v>0</v>
      </c>
      <c r="AK151" s="3">
        <f t="shared" si="10"/>
        <v>-2.8280542986425336E-4</v>
      </c>
      <c r="AL151" s="3">
        <f t="shared" si="10"/>
        <v>-1.4369880729989942E-4</v>
      </c>
      <c r="AM151" s="3">
        <f t="shared" si="10"/>
        <v>-4.3497172683775549E-4</v>
      </c>
      <c r="AN151" s="3">
        <f t="shared" si="10"/>
        <v>-1.2366034624896949E-3</v>
      </c>
      <c r="AO151" s="3">
        <f t="shared" si="10"/>
        <v>-1.5544041450777201E-3</v>
      </c>
      <c r="AP151" s="3">
        <f t="shared" si="10"/>
        <v>-5.0464271295922489E-4</v>
      </c>
      <c r="AQ151" s="3">
        <f t="shared" si="10"/>
        <v>-2.4544896706893025E-3</v>
      </c>
      <c r="AR151" s="3">
        <f t="shared" si="10"/>
        <v>-1.3205678441729947E-3</v>
      </c>
      <c r="AS151" s="3">
        <f t="shared" si="10"/>
        <v>-7.27802037845706E-4</v>
      </c>
      <c r="AT151" s="3">
        <f t="shared" si="10"/>
        <v>0</v>
      </c>
    </row>
    <row r="152" spans="1:46">
      <c r="A152" s="3" t="s">
        <v>40</v>
      </c>
      <c r="B152" s="3">
        <f t="shared" si="11"/>
        <v>-5.7240048408726651E-4</v>
      </c>
      <c r="C152" s="3">
        <f t="shared" si="10"/>
        <v>-5.4098117681932708E-3</v>
      </c>
      <c r="D152" s="3">
        <f t="shared" si="10"/>
        <v>-2.3228803716608595E-4</v>
      </c>
      <c r="E152" s="3">
        <f t="shared" si="10"/>
        <v>-5.5309734513274336E-4</v>
      </c>
      <c r="F152" s="3">
        <f t="shared" si="10"/>
        <v>0</v>
      </c>
      <c r="G152" s="3">
        <f t="shared" si="10"/>
        <v>-2.4639793266124791E-3</v>
      </c>
      <c r="H152" s="3">
        <f t="shared" si="10"/>
        <v>0.67276360282815861</v>
      </c>
      <c r="I152" s="3">
        <f t="shared" ref="C152:AT157" si="12">I105-I58</f>
        <v>-1.6866566716641678E-3</v>
      </c>
      <c r="J152" s="3">
        <f t="shared" si="12"/>
        <v>-4.3368268883267076E-3</v>
      </c>
      <c r="K152" s="3">
        <f t="shared" si="12"/>
        <v>-3.0883261272390367E-4</v>
      </c>
      <c r="L152" s="3">
        <f t="shared" si="12"/>
        <v>-1.8414086776383934E-3</v>
      </c>
      <c r="M152" s="3">
        <f t="shared" si="12"/>
        <v>-1.6492578339747112E-3</v>
      </c>
      <c r="N152" s="3">
        <f t="shared" si="12"/>
        <v>-6.7754850631352023E-3</v>
      </c>
      <c r="O152" s="3">
        <f t="shared" si="12"/>
        <v>-5.1978911413083835E-4</v>
      </c>
      <c r="P152" s="3">
        <f t="shared" si="12"/>
        <v>-4.9159374692753905E-4</v>
      </c>
      <c r="Q152" s="3">
        <f t="shared" si="12"/>
        <v>-5.0276520864756154E-4</v>
      </c>
      <c r="R152" s="3">
        <f t="shared" si="12"/>
        <v>-2.0096463022508038E-4</v>
      </c>
      <c r="S152" s="3">
        <f t="shared" si="12"/>
        <v>-4.2105263157894739E-4</v>
      </c>
      <c r="T152" s="3">
        <f t="shared" si="12"/>
        <v>-1.9074868860276587E-3</v>
      </c>
      <c r="U152" s="3">
        <f t="shared" si="12"/>
        <v>-4.5836516424751719E-4</v>
      </c>
      <c r="V152" s="3">
        <f t="shared" si="12"/>
        <v>0</v>
      </c>
      <c r="W152" s="3">
        <f t="shared" si="12"/>
        <v>-1.0714285714285714E-2</v>
      </c>
      <c r="X152" s="3">
        <f t="shared" si="12"/>
        <v>-1.8336749002265127E-3</v>
      </c>
      <c r="Y152" s="3">
        <f t="shared" si="12"/>
        <v>-5.9737156511350056E-4</v>
      </c>
      <c r="Z152" s="3">
        <f t="shared" si="12"/>
        <v>-4.6236028190510398E-3</v>
      </c>
      <c r="AA152" s="3">
        <f t="shared" si="12"/>
        <v>-2.9602480969833662E-3</v>
      </c>
      <c r="AB152" s="3">
        <f t="shared" si="12"/>
        <v>-1.1084426380934787E-3</v>
      </c>
      <c r="AC152" s="3">
        <f t="shared" si="12"/>
        <v>-4.0290088638195008E-4</v>
      </c>
      <c r="AD152" s="3">
        <f t="shared" si="12"/>
        <v>-2.8177833437695683E-3</v>
      </c>
      <c r="AE152" s="3">
        <f t="shared" si="12"/>
        <v>-3.4686090877558099E-4</v>
      </c>
      <c r="AF152" s="3">
        <f t="shared" si="12"/>
        <v>-1.25E-3</v>
      </c>
      <c r="AG152" s="3">
        <f t="shared" si="12"/>
        <v>-2.2979701263883571E-3</v>
      </c>
      <c r="AH152" s="3">
        <f t="shared" si="12"/>
        <v>-6.45577792123951E-4</v>
      </c>
      <c r="AI152" s="3">
        <f t="shared" si="12"/>
        <v>-9.8853301700276789E-4</v>
      </c>
      <c r="AJ152" s="3">
        <f t="shared" si="12"/>
        <v>0</v>
      </c>
      <c r="AK152" s="3">
        <f t="shared" si="12"/>
        <v>-4.2420814479638005E-4</v>
      </c>
      <c r="AL152" s="3">
        <f t="shared" si="12"/>
        <v>-1.4369880729989942E-4</v>
      </c>
      <c r="AM152" s="3">
        <f t="shared" si="12"/>
        <v>-7.2495287806292582E-4</v>
      </c>
      <c r="AN152" s="3">
        <f t="shared" si="12"/>
        <v>-8.2440230832646333E-4</v>
      </c>
      <c r="AO152" s="3">
        <f t="shared" si="12"/>
        <v>-5.1813471502590671E-4</v>
      </c>
      <c r="AP152" s="3">
        <f t="shared" si="12"/>
        <v>-4.0371417036737993E-4</v>
      </c>
      <c r="AQ152" s="3">
        <f t="shared" si="12"/>
        <v>-5.1135201472693806E-3</v>
      </c>
      <c r="AR152" s="3">
        <f t="shared" si="12"/>
        <v>-4.2918454935622326E-3</v>
      </c>
      <c r="AS152" s="3">
        <f t="shared" si="12"/>
        <v>-2.5473071324599705E-3</v>
      </c>
      <c r="AT152" s="3">
        <f t="shared" si="12"/>
        <v>0</v>
      </c>
    </row>
    <row r="153" spans="1:46">
      <c r="A153" s="3" t="s">
        <v>39</v>
      </c>
      <c r="B153" s="3">
        <f t="shared" si="11"/>
        <v>-6.9505773067739503E-3</v>
      </c>
      <c r="C153" s="3">
        <f t="shared" si="12"/>
        <v>-1.6525863346672595E-2</v>
      </c>
      <c r="D153" s="3">
        <f t="shared" si="12"/>
        <v>-2.3228803716608595E-4</v>
      </c>
      <c r="E153" s="3">
        <f t="shared" si="12"/>
        <v>-4.9778761061946902E-3</v>
      </c>
      <c r="F153" s="3">
        <f t="shared" si="12"/>
        <v>0</v>
      </c>
      <c r="G153" s="3">
        <f t="shared" si="12"/>
        <v>-2.0883727219459429E-3</v>
      </c>
      <c r="H153" s="3">
        <f t="shared" si="12"/>
        <v>-2.4592683676606208E-3</v>
      </c>
      <c r="I153" s="3">
        <f t="shared" si="12"/>
        <v>0.96101949025487254</v>
      </c>
      <c r="J153" s="3">
        <f t="shared" si="12"/>
        <v>-1.9154318756776291E-2</v>
      </c>
      <c r="K153" s="3">
        <f t="shared" si="12"/>
        <v>-4.6324891908585542E-4</v>
      </c>
      <c r="L153" s="3">
        <f t="shared" si="12"/>
        <v>-7.0203705834963742E-3</v>
      </c>
      <c r="M153" s="3">
        <f t="shared" si="12"/>
        <v>-3.2985156679494225E-3</v>
      </c>
      <c r="N153" s="3">
        <f t="shared" si="12"/>
        <v>-1.5398829688943641E-3</v>
      </c>
      <c r="O153" s="3">
        <f t="shared" si="12"/>
        <v>-1.3366005791935842E-3</v>
      </c>
      <c r="P153" s="3">
        <f t="shared" si="12"/>
        <v>-6.8823124569855469E-4</v>
      </c>
      <c r="Q153" s="3">
        <f t="shared" si="12"/>
        <v>-8.0442433383609861E-4</v>
      </c>
      <c r="R153" s="3">
        <f t="shared" si="12"/>
        <v>-5.0241157556270093E-4</v>
      </c>
      <c r="S153" s="3">
        <f t="shared" si="12"/>
        <v>-5.263157894736842E-4</v>
      </c>
      <c r="T153" s="3">
        <f t="shared" si="12"/>
        <v>-1.1444921316165951E-2</v>
      </c>
      <c r="U153" s="3">
        <f t="shared" si="12"/>
        <v>-1.5278838808250575E-4</v>
      </c>
      <c r="V153" s="3">
        <f t="shared" si="12"/>
        <v>0</v>
      </c>
      <c r="W153" s="3">
        <f t="shared" si="12"/>
        <v>-3.5714285714285713E-3</v>
      </c>
      <c r="X153" s="3">
        <f t="shared" si="12"/>
        <v>-1.0786322942508899E-4</v>
      </c>
      <c r="Y153" s="3">
        <f t="shared" si="12"/>
        <v>-2.3894862604540022E-3</v>
      </c>
      <c r="Z153" s="3">
        <f t="shared" si="12"/>
        <v>-1.8494411276204159E-2</v>
      </c>
      <c r="AA153" s="3">
        <f t="shared" si="12"/>
        <v>-2.2272342824922469E-3</v>
      </c>
      <c r="AB153" s="3">
        <f t="shared" si="12"/>
        <v>-3.3253279142804364E-3</v>
      </c>
      <c r="AC153" s="3">
        <f t="shared" si="12"/>
        <v>-8.0580177276390016E-4</v>
      </c>
      <c r="AD153" s="3">
        <f t="shared" si="12"/>
        <v>-3.130870381966187E-4</v>
      </c>
      <c r="AE153" s="3">
        <f t="shared" si="12"/>
        <v>-1.387443635102324E-3</v>
      </c>
      <c r="AF153" s="3">
        <f t="shared" si="12"/>
        <v>0</v>
      </c>
      <c r="AG153" s="3">
        <f t="shared" si="12"/>
        <v>-5.8981233243967828E-3</v>
      </c>
      <c r="AH153" s="3">
        <f t="shared" si="12"/>
        <v>-1.291155584247902E-3</v>
      </c>
      <c r="AI153" s="3">
        <f t="shared" si="12"/>
        <v>-1.1862396204033213E-3</v>
      </c>
      <c r="AJ153" s="3">
        <f t="shared" si="12"/>
        <v>0</v>
      </c>
      <c r="AK153" s="3">
        <f t="shared" si="12"/>
        <v>-9.8981900452488683E-4</v>
      </c>
      <c r="AL153" s="3">
        <f t="shared" si="12"/>
        <v>-2.8739761459979883E-3</v>
      </c>
      <c r="AM153" s="3">
        <f t="shared" si="12"/>
        <v>-3.7697549659272147E-3</v>
      </c>
      <c r="AN153" s="3">
        <f t="shared" si="12"/>
        <v>-4.1220115416323163E-3</v>
      </c>
      <c r="AO153" s="3">
        <f t="shared" si="12"/>
        <v>-1.8652849740932642E-3</v>
      </c>
      <c r="AP153" s="3">
        <f t="shared" si="12"/>
        <v>-5.4501412999596295E-3</v>
      </c>
      <c r="AQ153" s="3">
        <f t="shared" si="12"/>
        <v>-2.6590304765800781E-3</v>
      </c>
      <c r="AR153" s="3">
        <f t="shared" si="12"/>
        <v>-5.6124133377352262E-3</v>
      </c>
      <c r="AS153" s="3">
        <f t="shared" si="12"/>
        <v>-4.3668122270742356E-3</v>
      </c>
      <c r="AT153" s="3">
        <f t="shared" si="12"/>
        <v>0</v>
      </c>
    </row>
    <row r="154" spans="1:46">
      <c r="A154" s="3" t="s">
        <v>38</v>
      </c>
      <c r="B154" s="3">
        <f t="shared" si="11"/>
        <v>-1.5536584568082948E-3</v>
      </c>
      <c r="C154" s="3">
        <f t="shared" si="12"/>
        <v>-1.3339261894175188E-3</v>
      </c>
      <c r="D154" s="3">
        <f t="shared" si="12"/>
        <v>-1.548586914440573E-4</v>
      </c>
      <c r="E154" s="3">
        <f t="shared" si="12"/>
        <v>-5.5309734513274336E-4</v>
      </c>
      <c r="F154" s="3">
        <f t="shared" si="12"/>
        <v>0</v>
      </c>
      <c r="G154" s="3">
        <f t="shared" si="12"/>
        <v>-2.3002148469778692E-2</v>
      </c>
      <c r="H154" s="3">
        <f t="shared" si="12"/>
        <v>-8.6586740444717699E-3</v>
      </c>
      <c r="I154" s="3">
        <f t="shared" si="12"/>
        <v>-2.4550224887556218E-2</v>
      </c>
      <c r="J154" s="3">
        <f t="shared" si="12"/>
        <v>0.74900614383809172</v>
      </c>
      <c r="K154" s="3">
        <f t="shared" si="12"/>
        <v>-3.0883261272390367E-4</v>
      </c>
      <c r="L154" s="3">
        <f t="shared" si="12"/>
        <v>-1.4846357463459548E-2</v>
      </c>
      <c r="M154" s="3">
        <f t="shared" si="12"/>
        <v>-9.8955470038482683E-3</v>
      </c>
      <c r="N154" s="3">
        <f t="shared" si="12"/>
        <v>-5.8515552817985832E-3</v>
      </c>
      <c r="O154" s="3">
        <f t="shared" si="12"/>
        <v>-1.5742184599391102E-2</v>
      </c>
      <c r="P154" s="3">
        <f t="shared" si="12"/>
        <v>-7.8654999508406256E-4</v>
      </c>
      <c r="Q154" s="3">
        <f t="shared" si="12"/>
        <v>-1.1060834590246357E-3</v>
      </c>
      <c r="R154" s="3">
        <f t="shared" si="12"/>
        <v>-4.0192926045016075E-3</v>
      </c>
      <c r="S154" s="3">
        <f t="shared" si="12"/>
        <v>-7.5789473684210532E-3</v>
      </c>
      <c r="T154" s="3">
        <f t="shared" si="12"/>
        <v>-2.6227944682880311E-3</v>
      </c>
      <c r="U154" s="3">
        <f t="shared" si="12"/>
        <v>-9.1673032849503438E-4</v>
      </c>
      <c r="V154" s="3">
        <f t="shared" si="12"/>
        <v>0</v>
      </c>
      <c r="W154" s="3">
        <f t="shared" si="12"/>
        <v>-1.5000000000000001E-2</v>
      </c>
      <c r="X154" s="3">
        <f t="shared" si="12"/>
        <v>-1.0786322942508899E-4</v>
      </c>
      <c r="Y154" s="3">
        <f t="shared" si="12"/>
        <v>-5.9737156511350056E-4</v>
      </c>
      <c r="Z154" s="3">
        <f t="shared" si="12"/>
        <v>-1.4589038021277552E-3</v>
      </c>
      <c r="AA154" s="3">
        <f t="shared" si="12"/>
        <v>-9.9520721736678884E-3</v>
      </c>
      <c r="AB154" s="3">
        <f t="shared" si="12"/>
        <v>-2.032144836504711E-3</v>
      </c>
      <c r="AC154" s="3">
        <f t="shared" si="12"/>
        <v>-8.0580177276390016E-4</v>
      </c>
      <c r="AD154" s="3">
        <f t="shared" si="12"/>
        <v>-2.8177833437695683E-3</v>
      </c>
      <c r="AE154" s="3">
        <f t="shared" si="12"/>
        <v>-1.387443635102324E-3</v>
      </c>
      <c r="AF154" s="3">
        <f t="shared" si="12"/>
        <v>-8.7499999999999991E-3</v>
      </c>
      <c r="AG154" s="3">
        <f t="shared" si="12"/>
        <v>-5.8215243201838376E-3</v>
      </c>
      <c r="AH154" s="3">
        <f t="shared" si="12"/>
        <v>-0.13298902517753389</v>
      </c>
      <c r="AI154" s="3">
        <f t="shared" si="12"/>
        <v>-1.0083036773428231E-2</v>
      </c>
      <c r="AJ154" s="3">
        <f t="shared" si="12"/>
        <v>-1.9627085377821392E-3</v>
      </c>
      <c r="AK154" s="3">
        <f t="shared" si="12"/>
        <v>-8.201357466063347E-3</v>
      </c>
      <c r="AL154" s="3">
        <f t="shared" si="12"/>
        <v>-4.3109642189969824E-4</v>
      </c>
      <c r="AM154" s="3">
        <f t="shared" si="12"/>
        <v>-1.2759170653907496E-2</v>
      </c>
      <c r="AN154" s="3">
        <f t="shared" si="12"/>
        <v>-7.4196207749381701E-3</v>
      </c>
      <c r="AO154" s="3">
        <f t="shared" si="12"/>
        <v>-7.1502590673575136E-3</v>
      </c>
      <c r="AP154" s="3">
        <f t="shared" si="12"/>
        <v>-4.8445700444085587E-3</v>
      </c>
      <c r="AQ154" s="3">
        <f t="shared" si="12"/>
        <v>-5.5226017590509309E-3</v>
      </c>
      <c r="AR154" s="3">
        <f t="shared" si="12"/>
        <v>-1.1885110597556951E-2</v>
      </c>
      <c r="AS154" s="3">
        <f t="shared" si="12"/>
        <v>-2.5473071324599705E-3</v>
      </c>
      <c r="AT154" s="3">
        <f t="shared" si="12"/>
        <v>0</v>
      </c>
    </row>
    <row r="155" spans="1:46">
      <c r="A155" s="3" t="s">
        <v>47</v>
      </c>
      <c r="B155" s="3">
        <f t="shared" si="11"/>
        <v>-1.1562489778562784E-2</v>
      </c>
      <c r="C155" s="3">
        <f t="shared" si="12"/>
        <v>-0.13057655254187045</v>
      </c>
      <c r="D155" s="3">
        <f t="shared" si="12"/>
        <v>-1.1885404568331398E-2</v>
      </c>
      <c r="E155" s="3">
        <f t="shared" si="12"/>
        <v>-1.8252212389380528E-2</v>
      </c>
      <c r="F155" s="3">
        <f t="shared" si="12"/>
        <v>0</v>
      </c>
      <c r="G155" s="3">
        <f t="shared" si="12"/>
        <v>-1.5384846527141335E-2</v>
      </c>
      <c r="H155" s="3">
        <f t="shared" si="12"/>
        <v>-1.250128086894149E-2</v>
      </c>
      <c r="I155" s="3">
        <f t="shared" si="12"/>
        <v>-3.5607196401799102E-2</v>
      </c>
      <c r="J155" s="3">
        <f t="shared" si="12"/>
        <v>-3.0719190458980847E-2</v>
      </c>
      <c r="K155" s="3">
        <f t="shared" si="12"/>
        <v>0.61349598517603465</v>
      </c>
      <c r="L155" s="3">
        <f t="shared" si="12"/>
        <v>-2.0946023708136724E-2</v>
      </c>
      <c r="M155" s="3">
        <f t="shared" si="12"/>
        <v>-9.3457943925233638E-3</v>
      </c>
      <c r="N155" s="3">
        <f t="shared" si="12"/>
        <v>-2.0480443486295043E-2</v>
      </c>
      <c r="O155" s="3">
        <f t="shared" si="12"/>
        <v>-4.6632509096309491E-2</v>
      </c>
      <c r="P155" s="3">
        <f t="shared" si="12"/>
        <v>-1.7697374889391406E-2</v>
      </c>
      <c r="Q155" s="3">
        <f t="shared" si="12"/>
        <v>-8.3459024635495239E-3</v>
      </c>
      <c r="R155" s="3">
        <f t="shared" si="12"/>
        <v>-1.2057877813504822E-3</v>
      </c>
      <c r="S155" s="3">
        <f t="shared" si="12"/>
        <v>-5.0526315789473685E-3</v>
      </c>
      <c r="T155" s="3">
        <f t="shared" si="12"/>
        <v>-3.8388173581306632E-2</v>
      </c>
      <c r="U155" s="3">
        <f t="shared" si="12"/>
        <v>-2.2918258212375861E-3</v>
      </c>
      <c r="V155" s="3">
        <f t="shared" si="12"/>
        <v>-5.5865921787709492E-4</v>
      </c>
      <c r="W155" s="3">
        <f t="shared" si="12"/>
        <v>-8.9285714285714281E-3</v>
      </c>
      <c r="X155" s="3">
        <f t="shared" si="12"/>
        <v>-6.0942724625175276E-2</v>
      </c>
      <c r="Y155" s="3">
        <f t="shared" si="12"/>
        <v>-2.2700119474313021E-2</v>
      </c>
      <c r="Z155" s="3">
        <f t="shared" si="12"/>
        <v>-1.8269964537415275E-2</v>
      </c>
      <c r="AA155" s="3">
        <f t="shared" si="12"/>
        <v>-1.8240766845221315E-2</v>
      </c>
      <c r="AB155" s="3">
        <f t="shared" si="12"/>
        <v>-0.19249953814890081</v>
      </c>
      <c r="AC155" s="3">
        <f t="shared" si="12"/>
        <v>-0.18573730862207899</v>
      </c>
      <c r="AD155" s="3">
        <f t="shared" si="12"/>
        <v>-0.14088916718847841</v>
      </c>
      <c r="AE155" s="3">
        <f t="shared" si="12"/>
        <v>-4.8560527228581332E-3</v>
      </c>
      <c r="AF155" s="3">
        <f t="shared" si="12"/>
        <v>-1.25E-3</v>
      </c>
      <c r="AG155" s="3">
        <f t="shared" si="12"/>
        <v>-6.426656453466105E-2</v>
      </c>
      <c r="AH155" s="3">
        <f t="shared" si="12"/>
        <v>-1.7430600387346677E-2</v>
      </c>
      <c r="AI155" s="3">
        <f t="shared" si="12"/>
        <v>-1.0676156583629894E-2</v>
      </c>
      <c r="AJ155" s="3">
        <f t="shared" si="12"/>
        <v>-9.813542688910696E-4</v>
      </c>
      <c r="AK155" s="3">
        <f t="shared" si="12"/>
        <v>-5.6561085972850677E-3</v>
      </c>
      <c r="AL155" s="3">
        <f t="shared" si="12"/>
        <v>-4.8857594481965796E-3</v>
      </c>
      <c r="AM155" s="3">
        <f t="shared" si="12"/>
        <v>-1.1744236624619398E-2</v>
      </c>
      <c r="AN155" s="3">
        <f t="shared" si="12"/>
        <v>-1.9373454245671887E-2</v>
      </c>
      <c r="AO155" s="3">
        <f t="shared" si="12"/>
        <v>-1.6683937823834198E-2</v>
      </c>
      <c r="AP155" s="3">
        <f t="shared" si="12"/>
        <v>-1.9277351635042392E-2</v>
      </c>
      <c r="AQ155" s="3">
        <f t="shared" si="12"/>
        <v>-2.4749437512783801E-2</v>
      </c>
      <c r="AR155" s="3">
        <f t="shared" si="12"/>
        <v>-1.3205678441729944E-2</v>
      </c>
      <c r="AS155" s="3">
        <f t="shared" si="12"/>
        <v>-5.7860262008733621E-2</v>
      </c>
      <c r="AT155" s="3">
        <f t="shared" si="12"/>
        <v>0</v>
      </c>
    </row>
    <row r="156" spans="1:46">
      <c r="A156" s="3" t="s">
        <v>36</v>
      </c>
      <c r="B156" s="3">
        <f t="shared" si="11"/>
        <v>-9.9385078337094826E-2</v>
      </c>
      <c r="C156" s="3">
        <f t="shared" si="12"/>
        <v>-5.4098117681932708E-3</v>
      </c>
      <c r="D156" s="3">
        <f t="shared" si="12"/>
        <v>-3.0197444831591173E-3</v>
      </c>
      <c r="E156" s="3">
        <f t="shared" si="12"/>
        <v>-7.7433628318584061E-3</v>
      </c>
      <c r="F156" s="3">
        <f t="shared" si="12"/>
        <v>0</v>
      </c>
      <c r="G156" s="3">
        <f t="shared" si="12"/>
        <v>-8.3534908877837717E-3</v>
      </c>
      <c r="H156" s="3">
        <f t="shared" si="12"/>
        <v>-2.705195204426683E-2</v>
      </c>
      <c r="I156" s="3">
        <f t="shared" si="12"/>
        <v>-2.6424287856071961E-2</v>
      </c>
      <c r="J156" s="3">
        <f t="shared" si="12"/>
        <v>-2.3310444524756054E-2</v>
      </c>
      <c r="K156" s="3">
        <f t="shared" si="12"/>
        <v>-6.7943174799258805E-3</v>
      </c>
      <c r="L156" s="3">
        <f t="shared" si="12"/>
        <v>0.73161468523420425</v>
      </c>
      <c r="M156" s="3">
        <f t="shared" si="12"/>
        <v>-0.21220450797141285</v>
      </c>
      <c r="N156" s="3">
        <f t="shared" si="12"/>
        <v>-4.0960886972590087E-2</v>
      </c>
      <c r="O156" s="3">
        <f t="shared" si="12"/>
        <v>-1.4331328432464542E-2</v>
      </c>
      <c r="P156" s="3">
        <f t="shared" si="12"/>
        <v>-3.4411562284927736E-3</v>
      </c>
      <c r="Q156" s="3">
        <f t="shared" si="12"/>
        <v>-3.0165912518853697E-3</v>
      </c>
      <c r="R156" s="3">
        <f t="shared" si="12"/>
        <v>-1.8086816720257234E-3</v>
      </c>
      <c r="S156" s="3">
        <f t="shared" si="12"/>
        <v>-7.5789473684210532E-3</v>
      </c>
      <c r="T156" s="3">
        <f t="shared" si="12"/>
        <v>-6.9146399618502628E-3</v>
      </c>
      <c r="U156" s="3">
        <f t="shared" si="12"/>
        <v>-4.1252864782276551E-3</v>
      </c>
      <c r="V156" s="3">
        <f t="shared" si="12"/>
        <v>-1.8621973929236501E-4</v>
      </c>
      <c r="W156" s="3">
        <f t="shared" si="12"/>
        <v>-9.0178571428571417E-3</v>
      </c>
      <c r="X156" s="3">
        <f t="shared" si="12"/>
        <v>-9.7076906482580088E-4</v>
      </c>
      <c r="Y156" s="3">
        <f t="shared" si="12"/>
        <v>-5.3763440860215049E-3</v>
      </c>
      <c r="Z156" s="3">
        <f t="shared" si="12"/>
        <v>-1.6900839430803071E-2</v>
      </c>
      <c r="AA156" s="3">
        <f t="shared" si="12"/>
        <v>-3.3267550042289261E-3</v>
      </c>
      <c r="AB156" s="3">
        <f t="shared" si="12"/>
        <v>-4.0642896730094221E-3</v>
      </c>
      <c r="AC156" s="3">
        <f t="shared" si="12"/>
        <v>-4.0290088638195009E-3</v>
      </c>
      <c r="AD156" s="3">
        <f t="shared" si="12"/>
        <v>-2.5046963055729496E-3</v>
      </c>
      <c r="AE156" s="3">
        <f t="shared" si="12"/>
        <v>-6.9372181755116198E-4</v>
      </c>
      <c r="AF156" s="3">
        <f t="shared" si="12"/>
        <v>0</v>
      </c>
      <c r="AG156" s="3">
        <f t="shared" si="12"/>
        <v>-5.8981233243967828E-3</v>
      </c>
      <c r="AH156" s="3">
        <f t="shared" si="12"/>
        <v>-1.2265978050355066E-2</v>
      </c>
      <c r="AI156" s="3">
        <f t="shared" si="12"/>
        <v>-7.9082641360221433E-4</v>
      </c>
      <c r="AJ156" s="3">
        <f t="shared" si="12"/>
        <v>-9.813542688910696E-4</v>
      </c>
      <c r="AK156" s="3">
        <f t="shared" si="12"/>
        <v>-2.8280542986425336E-4</v>
      </c>
      <c r="AL156" s="3">
        <f t="shared" si="12"/>
        <v>-1.4369880729989942E-3</v>
      </c>
      <c r="AM156" s="3">
        <f t="shared" si="12"/>
        <v>-4.7846889952153108E-3</v>
      </c>
      <c r="AN156" s="3">
        <f t="shared" si="12"/>
        <v>-5.3586150041220115E-3</v>
      </c>
      <c r="AO156" s="3">
        <f t="shared" si="12"/>
        <v>-1.5544041450777201E-3</v>
      </c>
      <c r="AP156" s="3">
        <f t="shared" si="12"/>
        <v>-2.1194993944287448E-3</v>
      </c>
      <c r="AQ156" s="3">
        <f t="shared" si="12"/>
        <v>-2.1885866230312946E-2</v>
      </c>
      <c r="AR156" s="3">
        <f t="shared" si="12"/>
        <v>-6.2726972598217239E-3</v>
      </c>
      <c r="AS156" s="3">
        <f t="shared" si="12"/>
        <v>-1.1280931586608442E-2</v>
      </c>
      <c r="AT156" s="3">
        <f t="shared" si="12"/>
        <v>0</v>
      </c>
    </row>
    <row r="157" spans="1:46">
      <c r="A157" s="3" t="s">
        <v>35</v>
      </c>
      <c r="B157" s="3">
        <f t="shared" si="11"/>
        <v>-3.9250318908841132E-4</v>
      </c>
      <c r="C157" s="3">
        <f t="shared" si="12"/>
        <v>-1.0374981473247368E-3</v>
      </c>
      <c r="D157" s="3">
        <f t="shared" si="12"/>
        <v>-7.7429345722028649E-5</v>
      </c>
      <c r="E157" s="3">
        <f t="shared" si="12"/>
        <v>0</v>
      </c>
      <c r="F157" s="3">
        <f t="shared" si="12"/>
        <v>0</v>
      </c>
      <c r="G157" s="3">
        <f t="shared" si="12"/>
        <v>-3.1550954791989067E-4</v>
      </c>
      <c r="H157" s="3">
        <f t="shared" si="12"/>
        <v>-2.5617378829798136E-4</v>
      </c>
      <c r="I157" s="3">
        <f t="shared" si="12"/>
        <v>-1.8740629685157421E-4</v>
      </c>
      <c r="J157" s="3">
        <f t="shared" si="12"/>
        <v>-1.8070112034694616E-4</v>
      </c>
      <c r="K157" s="3">
        <f t="shared" si="12"/>
        <v>-1.5441630636195183E-4</v>
      </c>
      <c r="L157" s="3">
        <f t="shared" si="12"/>
        <v>-1.0357923811715962E-3</v>
      </c>
      <c r="M157" s="3">
        <f t="shared" si="12"/>
        <v>0.88620120945574488</v>
      </c>
      <c r="N157" s="3">
        <f t="shared" si="12"/>
        <v>-3.0797659377887281E-4</v>
      </c>
      <c r="O157" s="3">
        <f t="shared" si="12"/>
        <v>-1.4851117546595382E-4</v>
      </c>
      <c r="P157" s="3">
        <f t="shared" si="12"/>
        <v>-9.831874938550782E-5</v>
      </c>
      <c r="Q157" s="3">
        <f t="shared" si="12"/>
        <v>-1.0055304172951233E-4</v>
      </c>
      <c r="R157" s="3">
        <f t="shared" si="12"/>
        <v>-3.0144694533762055E-4</v>
      </c>
      <c r="S157" s="3">
        <f t="shared" si="12"/>
        <v>-2.105263157894737E-4</v>
      </c>
      <c r="T157" s="3">
        <f t="shared" si="12"/>
        <v>-2.3843586075345734E-4</v>
      </c>
      <c r="U157" s="3">
        <f t="shared" si="12"/>
        <v>0</v>
      </c>
      <c r="V157" s="3">
        <f t="shared" si="12"/>
        <v>0</v>
      </c>
      <c r="W157" s="3">
        <f t="shared" si="12"/>
        <v>-2.6785714285714287E-4</v>
      </c>
      <c r="X157" s="3">
        <f t="shared" si="12"/>
        <v>-1.0786322942508899E-4</v>
      </c>
      <c r="Y157" s="3">
        <f t="shared" si="12"/>
        <v>0</v>
      </c>
      <c r="Z157" s="3">
        <f t="shared" si="12"/>
        <v>-1.5711271715221979E-4</v>
      </c>
      <c r="AA157" s="3">
        <f t="shared" si="12"/>
        <v>-2.8192839018889202E-4</v>
      </c>
      <c r="AB157" s="3">
        <f t="shared" si="12"/>
        <v>-1.8474043968224647E-4</v>
      </c>
      <c r="AC157" s="3">
        <f t="shared" si="12"/>
        <v>0</v>
      </c>
      <c r="AD157" s="3">
        <f t="shared" si="12"/>
        <v>0</v>
      </c>
      <c r="AE157" s="3">
        <f t="shared" si="12"/>
        <v>0</v>
      </c>
      <c r="AF157" s="3">
        <f t="shared" si="12"/>
        <v>0</v>
      </c>
      <c r="AG157" s="3">
        <f t="shared" si="12"/>
        <v>-7.6599004212945235E-5</v>
      </c>
      <c r="AH157" s="3">
        <f t="shared" si="12"/>
        <v>0</v>
      </c>
      <c r="AI157" s="3">
        <f t="shared" si="12"/>
        <v>-1.9770660340055358E-4</v>
      </c>
      <c r="AJ157" s="3">
        <f t="shared" si="12"/>
        <v>0</v>
      </c>
      <c r="AK157" s="3">
        <f t="shared" si="12"/>
        <v>0</v>
      </c>
      <c r="AL157" s="3">
        <f t="shared" si="12"/>
        <v>0</v>
      </c>
      <c r="AM157" s="3">
        <f t="shared" si="12"/>
        <v>-1.4499057561258519E-4</v>
      </c>
      <c r="AN157" s="3">
        <f t="shared" si="12"/>
        <v>0</v>
      </c>
      <c r="AO157" s="3">
        <f t="shared" si="12"/>
        <v>-5.1813471502590671E-4</v>
      </c>
      <c r="AP157" s="3">
        <f t="shared" si="12"/>
        <v>-3.0278562777553492E-4</v>
      </c>
      <c r="AQ157" s="3">
        <f t="shared" si="12"/>
        <v>-4.3976273266516673E-2</v>
      </c>
      <c r="AR157" s="3">
        <f t="shared" ref="C157:AT163" si="13">AR110-AR63</f>
        <v>0</v>
      </c>
      <c r="AS157" s="3">
        <f t="shared" si="13"/>
        <v>-7.27802037845706E-4</v>
      </c>
      <c r="AT157" s="3">
        <f t="shared" si="13"/>
        <v>0</v>
      </c>
    </row>
    <row r="158" spans="1:46">
      <c r="A158" s="3" t="s">
        <v>48</v>
      </c>
      <c r="B158" s="3">
        <f t="shared" si="11"/>
        <v>-4.9062898636051417E-3</v>
      </c>
      <c r="C158" s="3">
        <f t="shared" si="13"/>
        <v>-2.5048169556840073E-2</v>
      </c>
      <c r="D158" s="3">
        <f t="shared" si="13"/>
        <v>-7.3557878435927216E-4</v>
      </c>
      <c r="E158" s="3">
        <f t="shared" si="13"/>
        <v>-3.3185840707964597E-3</v>
      </c>
      <c r="F158" s="3">
        <f t="shared" si="13"/>
        <v>0</v>
      </c>
      <c r="G158" s="3">
        <f t="shared" si="13"/>
        <v>-1.5099385507594766E-2</v>
      </c>
      <c r="H158" s="3">
        <f t="shared" si="13"/>
        <v>-5.0619940567681113E-2</v>
      </c>
      <c r="I158" s="3">
        <f t="shared" si="13"/>
        <v>-1.3118440779610194E-2</v>
      </c>
      <c r="J158" s="3">
        <f t="shared" si="13"/>
        <v>-2.4936754607878572E-2</v>
      </c>
      <c r="K158" s="3">
        <f t="shared" si="13"/>
        <v>-5.6825200741198262E-2</v>
      </c>
      <c r="L158" s="3">
        <f t="shared" si="13"/>
        <v>-4.5114512602140645E-2</v>
      </c>
      <c r="M158" s="3">
        <f t="shared" si="13"/>
        <v>-1.9791094007696537E-2</v>
      </c>
      <c r="N158" s="3">
        <f t="shared" si="13"/>
        <v>0.65137049584231599</v>
      </c>
      <c r="O158" s="3">
        <f t="shared" si="13"/>
        <v>-3.4231825944902351E-2</v>
      </c>
      <c r="P158" s="3">
        <f t="shared" si="13"/>
        <v>-9.8318749385507809E-4</v>
      </c>
      <c r="Q158" s="3">
        <f t="shared" si="13"/>
        <v>-1.7094017094017094E-3</v>
      </c>
      <c r="R158" s="3">
        <f t="shared" si="13"/>
        <v>-6.4308681672025723E-3</v>
      </c>
      <c r="S158" s="3">
        <f t="shared" si="13"/>
        <v>-3.3684210526315789E-2</v>
      </c>
      <c r="T158" s="3">
        <f t="shared" si="13"/>
        <v>-1.6452074391988557E-2</v>
      </c>
      <c r="U158" s="3">
        <f t="shared" si="13"/>
        <v>-6.1115355233002291E-3</v>
      </c>
      <c r="V158" s="3">
        <f t="shared" si="13"/>
        <v>-1.8621973929236499E-3</v>
      </c>
      <c r="W158" s="3">
        <f t="shared" si="13"/>
        <v>-3.6428571428571428E-2</v>
      </c>
      <c r="X158" s="3">
        <f t="shared" si="13"/>
        <v>-2.1572645885017797E-4</v>
      </c>
      <c r="Y158" s="3">
        <f t="shared" si="13"/>
        <v>-7.7658303464755076E-3</v>
      </c>
      <c r="Z158" s="3">
        <f t="shared" si="13"/>
        <v>-4.4934237105534861E-2</v>
      </c>
      <c r="AA158" s="3">
        <f t="shared" si="13"/>
        <v>-1.0374964758951225E-2</v>
      </c>
      <c r="AB158" s="3">
        <f t="shared" si="13"/>
        <v>-1.8289303528542401E-2</v>
      </c>
      <c r="AC158" s="3">
        <f t="shared" si="13"/>
        <v>-2.4174053182917004E-3</v>
      </c>
      <c r="AD158" s="3">
        <f t="shared" si="13"/>
        <v>-6.8879148403256114E-3</v>
      </c>
      <c r="AE158" s="3">
        <f t="shared" si="13"/>
        <v>-3.4686090877558099E-4</v>
      </c>
      <c r="AF158" s="3">
        <f t="shared" si="13"/>
        <v>-3.7499999999999999E-3</v>
      </c>
      <c r="AG158" s="3">
        <f t="shared" si="13"/>
        <v>-2.2213711221754115E-3</v>
      </c>
      <c r="AH158" s="3">
        <f t="shared" si="13"/>
        <v>-9.0380890897353121E-3</v>
      </c>
      <c r="AI158" s="3">
        <f t="shared" si="13"/>
        <v>-4.1518386714116257E-3</v>
      </c>
      <c r="AJ158" s="3">
        <f t="shared" si="13"/>
        <v>0</v>
      </c>
      <c r="AK158" s="3">
        <f t="shared" si="13"/>
        <v>-1.4140271493212668E-4</v>
      </c>
      <c r="AL158" s="3">
        <f t="shared" si="13"/>
        <v>-3.8798677970972844E-3</v>
      </c>
      <c r="AM158" s="3">
        <f t="shared" si="13"/>
        <v>-3.3347832390894588E-3</v>
      </c>
      <c r="AN158" s="3">
        <f t="shared" si="13"/>
        <v>-1.6488046166529267E-3</v>
      </c>
      <c r="AO158" s="3">
        <f t="shared" si="13"/>
        <v>-4.1450777202072539E-4</v>
      </c>
      <c r="AP158" s="3">
        <f t="shared" si="13"/>
        <v>-8.0742834073475986E-4</v>
      </c>
      <c r="AQ158" s="3">
        <f t="shared" si="13"/>
        <v>-3.4771937001431786E-3</v>
      </c>
      <c r="AR158" s="3">
        <f t="shared" si="13"/>
        <v>-2.9712776493892377E-3</v>
      </c>
      <c r="AS158" s="3">
        <f t="shared" si="13"/>
        <v>-6.5502183406113534E-3</v>
      </c>
      <c r="AT158" s="3">
        <f t="shared" si="13"/>
        <v>0</v>
      </c>
    </row>
    <row r="159" spans="1:46">
      <c r="A159" s="3" t="s">
        <v>49</v>
      </c>
      <c r="B159" s="3">
        <f t="shared" si="11"/>
        <v>-7.4575605926798152E-3</v>
      </c>
      <c r="C159" s="3">
        <f t="shared" si="13"/>
        <v>-3.6312435156365792E-3</v>
      </c>
      <c r="D159" s="3">
        <f t="shared" si="13"/>
        <v>-4.6457607433217189E-4</v>
      </c>
      <c r="E159" s="3">
        <f t="shared" si="13"/>
        <v>-6.1946902654867249E-2</v>
      </c>
      <c r="F159" s="3">
        <f t="shared" si="13"/>
        <v>0</v>
      </c>
      <c r="G159" s="3">
        <f t="shared" si="13"/>
        <v>-6.7609188839976566E-3</v>
      </c>
      <c r="H159" s="3">
        <f t="shared" si="13"/>
        <v>-2.5694230966287528E-2</v>
      </c>
      <c r="I159" s="3">
        <f t="shared" si="13"/>
        <v>-1.7241379310344824E-2</v>
      </c>
      <c r="J159" s="3">
        <f t="shared" si="13"/>
        <v>-7.7701481749186847E-3</v>
      </c>
      <c r="K159" s="3">
        <f t="shared" si="13"/>
        <v>-2.7794935145151328E-3</v>
      </c>
      <c r="L159" s="3">
        <f t="shared" si="13"/>
        <v>-1.9449879157555527E-2</v>
      </c>
      <c r="M159" s="3">
        <f t="shared" si="13"/>
        <v>-2.7487630566245189E-3</v>
      </c>
      <c r="N159" s="3">
        <f t="shared" si="13"/>
        <v>-3.3877425315676011E-3</v>
      </c>
      <c r="O159" s="3">
        <f t="shared" si="13"/>
        <v>0.77634216974827353</v>
      </c>
      <c r="P159" s="3">
        <f t="shared" si="13"/>
        <v>-2.2613312358666798E-2</v>
      </c>
      <c r="Q159" s="3">
        <f t="shared" si="13"/>
        <v>-1.6088486676721969E-2</v>
      </c>
      <c r="R159" s="3">
        <f t="shared" si="13"/>
        <v>-4.0192926045016077E-4</v>
      </c>
      <c r="S159" s="3">
        <f t="shared" si="13"/>
        <v>-8.6315789473684207E-3</v>
      </c>
      <c r="T159" s="3">
        <f t="shared" si="13"/>
        <v>-1.0729613733905579E-2</v>
      </c>
      <c r="U159" s="3">
        <f t="shared" si="13"/>
        <v>-4.5836516424751719E-4</v>
      </c>
      <c r="V159" s="3">
        <f t="shared" si="13"/>
        <v>0</v>
      </c>
      <c r="W159" s="3">
        <f t="shared" si="13"/>
        <v>-6.1607142857142859E-3</v>
      </c>
      <c r="X159" s="3">
        <f t="shared" si="13"/>
        <v>-1.0786322942508899E-3</v>
      </c>
      <c r="Y159" s="3">
        <f t="shared" si="13"/>
        <v>-1.9115890083632018E-2</v>
      </c>
      <c r="Z159" s="3">
        <f t="shared" si="13"/>
        <v>-0.17031018539300624</v>
      </c>
      <c r="AA159" s="3">
        <f t="shared" si="13"/>
        <v>-9.86749365661122E-3</v>
      </c>
      <c r="AB159" s="3">
        <f t="shared" si="13"/>
        <v>-2.7711065952336967E-3</v>
      </c>
      <c r="AC159" s="3">
        <f t="shared" si="13"/>
        <v>-6.0435132957292505E-3</v>
      </c>
      <c r="AD159" s="3">
        <f t="shared" si="13"/>
        <v>-4.0701314965560431E-3</v>
      </c>
      <c r="AE159" s="3">
        <f t="shared" si="13"/>
        <v>-1.0405827263267429E-3</v>
      </c>
      <c r="AF159" s="3">
        <f t="shared" si="13"/>
        <v>-0.01</v>
      </c>
      <c r="AG159" s="3">
        <f t="shared" si="13"/>
        <v>-1.6315587897357334E-2</v>
      </c>
      <c r="AH159" s="3">
        <f t="shared" si="13"/>
        <v>-7.7469335054874107E-3</v>
      </c>
      <c r="AI159" s="3">
        <f t="shared" si="13"/>
        <v>-7.710557532621589E-3</v>
      </c>
      <c r="AJ159" s="3">
        <f t="shared" si="13"/>
        <v>-9.813542688910696E-4</v>
      </c>
      <c r="AK159" s="3">
        <f t="shared" si="13"/>
        <v>-2.8280542986425336E-4</v>
      </c>
      <c r="AL159" s="3">
        <f t="shared" si="13"/>
        <v>-2.3997700819083201E-2</v>
      </c>
      <c r="AM159" s="3">
        <f t="shared" si="13"/>
        <v>-1.0294330868493547E-2</v>
      </c>
      <c r="AN159" s="3">
        <f t="shared" si="13"/>
        <v>-1.2778235779060182E-2</v>
      </c>
      <c r="AO159" s="3">
        <f t="shared" si="13"/>
        <v>-5.4922279792746116E-3</v>
      </c>
      <c r="AP159" s="3">
        <f t="shared" si="13"/>
        <v>-2.9269277351635045E-3</v>
      </c>
      <c r="AQ159" s="3">
        <f t="shared" si="13"/>
        <v>-2.8635712824708528E-3</v>
      </c>
      <c r="AR159" s="3">
        <f t="shared" si="13"/>
        <v>-2.1459227467811159E-2</v>
      </c>
      <c r="AS159" s="3">
        <f t="shared" si="13"/>
        <v>-9.0975254730713238E-3</v>
      </c>
      <c r="AT159" s="3">
        <f t="shared" si="13"/>
        <v>0</v>
      </c>
    </row>
    <row r="160" spans="1:46">
      <c r="A160" s="3" t="s">
        <v>50</v>
      </c>
      <c r="B160" s="3">
        <f t="shared" si="11"/>
        <v>-1.4882412586268929E-3</v>
      </c>
      <c r="C160" s="3">
        <f t="shared" si="13"/>
        <v>-1.9267822736030827E-2</v>
      </c>
      <c r="D160" s="3">
        <f t="shared" si="13"/>
        <v>-1.8970189701897021E-3</v>
      </c>
      <c r="E160" s="3">
        <f t="shared" si="13"/>
        <v>-1.4380530973451327E-2</v>
      </c>
      <c r="F160" s="3">
        <f t="shared" si="13"/>
        <v>0</v>
      </c>
      <c r="G160" s="3">
        <f t="shared" si="13"/>
        <v>-7.0614041677308859E-3</v>
      </c>
      <c r="H160" s="3">
        <f t="shared" si="13"/>
        <v>-9.7858387129828878E-3</v>
      </c>
      <c r="I160" s="3">
        <f t="shared" si="13"/>
        <v>-5.0599700149925042E-3</v>
      </c>
      <c r="J160" s="3">
        <f t="shared" si="13"/>
        <v>-1.17455728225515E-2</v>
      </c>
      <c r="K160" s="3">
        <f t="shared" si="13"/>
        <v>-1.883878937615812E-2</v>
      </c>
      <c r="L160" s="3">
        <f t="shared" si="13"/>
        <v>-3.843940614570146E-2</v>
      </c>
      <c r="M160" s="3">
        <f t="shared" si="13"/>
        <v>-8.2462891698735566E-3</v>
      </c>
      <c r="N160" s="3">
        <f t="shared" si="13"/>
        <v>-5.543578688019711E-3</v>
      </c>
      <c r="O160" s="3">
        <f t="shared" si="13"/>
        <v>-1.3588772555134774E-2</v>
      </c>
      <c r="P160" s="3">
        <f t="shared" si="13"/>
        <v>0.64320125847999221</v>
      </c>
      <c r="Q160" s="3">
        <f t="shared" si="13"/>
        <v>-0.34670688788335846</v>
      </c>
      <c r="R160" s="3">
        <f t="shared" si="13"/>
        <v>-1.8488745980707395E-2</v>
      </c>
      <c r="S160" s="3">
        <f t="shared" si="13"/>
        <v>-9.747368421052631E-2</v>
      </c>
      <c r="T160" s="3">
        <f t="shared" si="13"/>
        <v>-9.4182164997615642E-2</v>
      </c>
      <c r="U160" s="3">
        <f t="shared" si="13"/>
        <v>-0.12987012987012986</v>
      </c>
      <c r="V160" s="3">
        <f t="shared" si="13"/>
        <v>-6.8901303538175052E-3</v>
      </c>
      <c r="W160" s="3">
        <f t="shared" si="13"/>
        <v>-5.544642857142857E-2</v>
      </c>
      <c r="X160" s="3">
        <f t="shared" si="13"/>
        <v>-7.9818789774565857E-3</v>
      </c>
      <c r="Y160" s="3">
        <f t="shared" si="13"/>
        <v>-7.7658303464755076E-3</v>
      </c>
      <c r="Z160" s="3">
        <f t="shared" si="13"/>
        <v>-4.5630021995780409E-2</v>
      </c>
      <c r="AA160" s="3">
        <f t="shared" si="13"/>
        <v>-2.0580772483789118E-3</v>
      </c>
      <c r="AB160" s="3">
        <f t="shared" si="13"/>
        <v>-1.4963975614261963E-2</v>
      </c>
      <c r="AC160" s="3">
        <f t="shared" si="13"/>
        <v>-6.8493150684931512E-3</v>
      </c>
      <c r="AD160" s="3">
        <f t="shared" si="13"/>
        <v>-1.7845961177207267E-2</v>
      </c>
      <c r="AE160" s="3">
        <f t="shared" si="13"/>
        <v>-3.4686090877558099E-4</v>
      </c>
      <c r="AF160" s="3">
        <f t="shared" si="13"/>
        <v>-5.0000000000000001E-3</v>
      </c>
      <c r="AG160" s="3">
        <f t="shared" si="13"/>
        <v>-5.3619302949061657E-4</v>
      </c>
      <c r="AH160" s="3">
        <f t="shared" si="13"/>
        <v>-1.9367333763718527E-3</v>
      </c>
      <c r="AI160" s="3">
        <f t="shared" si="13"/>
        <v>-3.1633056544088573E-3</v>
      </c>
      <c r="AJ160" s="3">
        <f t="shared" si="13"/>
        <v>-9.813542688910696E-4</v>
      </c>
      <c r="AK160" s="3">
        <f t="shared" si="13"/>
        <v>-7.0701357466063347E-4</v>
      </c>
      <c r="AL160" s="3">
        <f t="shared" si="13"/>
        <v>-5.1731570627963795E-3</v>
      </c>
      <c r="AM160" s="3">
        <f t="shared" si="13"/>
        <v>-8.5544439611425251E-3</v>
      </c>
      <c r="AN160" s="3">
        <f t="shared" si="13"/>
        <v>-2.4732069249793899E-3</v>
      </c>
      <c r="AO160" s="3">
        <f t="shared" si="13"/>
        <v>-3.1088082901554402E-4</v>
      </c>
      <c r="AP160" s="3">
        <f t="shared" si="13"/>
        <v>-1.1102139685102948E-3</v>
      </c>
      <c r="AQ160" s="3">
        <f t="shared" si="13"/>
        <v>-1.0227040294538761E-3</v>
      </c>
      <c r="AR160" s="3">
        <f t="shared" si="13"/>
        <v>-4.6219874546054801E-3</v>
      </c>
      <c r="AS160" s="3">
        <f t="shared" si="13"/>
        <v>-2.074235807860262E-2</v>
      </c>
      <c r="AT160" s="3">
        <f t="shared" si="13"/>
        <v>0</v>
      </c>
    </row>
    <row r="161" spans="1:46">
      <c r="A161" s="3" t="s">
        <v>31</v>
      </c>
      <c r="B161" s="3">
        <f t="shared" si="11"/>
        <v>-1.3574068622640894E-3</v>
      </c>
      <c r="C161" s="3">
        <f t="shared" si="13"/>
        <v>-1.3858010967837555E-2</v>
      </c>
      <c r="D161" s="3">
        <f t="shared" si="13"/>
        <v>-9.2915214866434379E-4</v>
      </c>
      <c r="E161" s="3">
        <f t="shared" si="13"/>
        <v>-9.4026548672566362E-3</v>
      </c>
      <c r="F161" s="3">
        <f t="shared" si="13"/>
        <v>0</v>
      </c>
      <c r="G161" s="3">
        <f t="shared" si="13"/>
        <v>-5.8143902402379849E-3</v>
      </c>
      <c r="H161" s="3">
        <f t="shared" si="13"/>
        <v>-8.5562045291525772E-3</v>
      </c>
      <c r="I161" s="3">
        <f t="shared" si="13"/>
        <v>-4.8725637181409294E-3</v>
      </c>
      <c r="J161" s="3">
        <f t="shared" si="13"/>
        <v>-4.6982291290206006E-3</v>
      </c>
      <c r="K161" s="3">
        <f t="shared" si="13"/>
        <v>-1.0191476219888819E-2</v>
      </c>
      <c r="L161" s="3">
        <f t="shared" si="13"/>
        <v>-2.1406375877546326E-2</v>
      </c>
      <c r="M161" s="3">
        <f t="shared" si="13"/>
        <v>-4.3980208905992305E-3</v>
      </c>
      <c r="N161" s="3">
        <f t="shared" si="13"/>
        <v>-4.1576840160147833E-3</v>
      </c>
      <c r="O161" s="3">
        <f t="shared" si="13"/>
        <v>-5.5691690799732681E-3</v>
      </c>
      <c r="P161" s="3">
        <f t="shared" si="13"/>
        <v>-5.889293088191918E-2</v>
      </c>
      <c r="Q161" s="3">
        <f t="shared" si="13"/>
        <v>0.91362493715434889</v>
      </c>
      <c r="R161" s="3">
        <f t="shared" si="13"/>
        <v>-6.0289389067524112E-3</v>
      </c>
      <c r="S161" s="3">
        <f t="shared" si="13"/>
        <v>-2.4842105263157895E-2</v>
      </c>
      <c r="T161" s="3">
        <f t="shared" si="13"/>
        <v>-3.9341917024320459E-2</v>
      </c>
      <c r="U161" s="3">
        <f t="shared" si="13"/>
        <v>-4.5225362872421696E-2</v>
      </c>
      <c r="V161" s="3">
        <f t="shared" si="13"/>
        <v>-5.0279329608938546E-3</v>
      </c>
      <c r="W161" s="3">
        <f t="shared" si="13"/>
        <v>-2.642857142857143E-2</v>
      </c>
      <c r="X161" s="3">
        <f t="shared" si="13"/>
        <v>-3.5594865710279365E-3</v>
      </c>
      <c r="Y161" s="3">
        <f t="shared" si="13"/>
        <v>-7.7658303464755076E-3</v>
      </c>
      <c r="Z161" s="3">
        <f t="shared" si="13"/>
        <v>-2.9380078107465103E-2</v>
      </c>
      <c r="AA161" s="3">
        <f t="shared" si="13"/>
        <v>-2.903862418945588E-3</v>
      </c>
      <c r="AB161" s="3">
        <f t="shared" si="13"/>
        <v>-5.7269536301496407E-3</v>
      </c>
      <c r="AC161" s="3">
        <f t="shared" si="13"/>
        <v>-4.0290088638195009E-3</v>
      </c>
      <c r="AD161" s="3">
        <f t="shared" si="13"/>
        <v>-1.0644959298685036E-2</v>
      </c>
      <c r="AE161" s="3">
        <f t="shared" si="13"/>
        <v>-3.4686090877558099E-4</v>
      </c>
      <c r="AF161" s="3">
        <f t="shared" si="13"/>
        <v>0</v>
      </c>
      <c r="AG161" s="3">
        <f t="shared" si="13"/>
        <v>-4.5959402527767136E-4</v>
      </c>
      <c r="AH161" s="3">
        <f t="shared" si="13"/>
        <v>-1.9367333763718527E-3</v>
      </c>
      <c r="AI161" s="3">
        <f t="shared" si="13"/>
        <v>-2.1747726374060894E-3</v>
      </c>
      <c r="AJ161" s="3">
        <f t="shared" si="13"/>
        <v>0</v>
      </c>
      <c r="AK161" s="3">
        <f t="shared" si="13"/>
        <v>-4.2420814479638005E-4</v>
      </c>
      <c r="AL161" s="3">
        <f t="shared" si="13"/>
        <v>-3.0176749532978878E-3</v>
      </c>
      <c r="AM161" s="3">
        <f t="shared" si="13"/>
        <v>-5.2196607220530667E-3</v>
      </c>
      <c r="AN161" s="3">
        <f t="shared" si="13"/>
        <v>-4.9464138499587798E-3</v>
      </c>
      <c r="AO161" s="3">
        <f t="shared" si="13"/>
        <v>-4.1450777202072539E-4</v>
      </c>
      <c r="AP161" s="3">
        <f t="shared" si="13"/>
        <v>-1.2111425111021397E-3</v>
      </c>
      <c r="AQ161" s="3">
        <f t="shared" si="13"/>
        <v>-1.0227040294538761E-3</v>
      </c>
      <c r="AR161" s="3">
        <f t="shared" si="13"/>
        <v>-2.3109937273027401E-3</v>
      </c>
      <c r="AS161" s="3">
        <f t="shared" si="13"/>
        <v>-1.0189228529839882E-2</v>
      </c>
      <c r="AT161" s="3">
        <f t="shared" si="13"/>
        <v>0</v>
      </c>
    </row>
    <row r="162" spans="1:46">
      <c r="A162" s="3" t="s">
        <v>30</v>
      </c>
      <c r="B162" s="3">
        <f t="shared" si="11"/>
        <v>-3.9250318908841132E-4</v>
      </c>
      <c r="C162" s="3">
        <f t="shared" si="13"/>
        <v>-2.5196383577886466E-3</v>
      </c>
      <c r="D162" s="3">
        <f t="shared" si="13"/>
        <v>-1.4905149051490514E-2</v>
      </c>
      <c r="E162" s="3">
        <f t="shared" si="13"/>
        <v>-5.5309734513274336E-4</v>
      </c>
      <c r="F162" s="3">
        <f t="shared" si="13"/>
        <v>-9.4339622641509448E-3</v>
      </c>
      <c r="G162" s="3">
        <f t="shared" si="13"/>
        <v>-4.11664838714524E-3</v>
      </c>
      <c r="H162" s="3">
        <f t="shared" si="13"/>
        <v>-1.9469207910646582E-3</v>
      </c>
      <c r="I162" s="3">
        <f t="shared" si="13"/>
        <v>-3.1859070464767612E-3</v>
      </c>
      <c r="J162" s="3">
        <f t="shared" si="13"/>
        <v>-7.2280448138778463E-4</v>
      </c>
      <c r="K162" s="3">
        <f t="shared" si="13"/>
        <v>-7.7208153180975908E-4</v>
      </c>
      <c r="L162" s="3">
        <f t="shared" si="13"/>
        <v>-9.2070433881919671E-4</v>
      </c>
      <c r="M162" s="3">
        <f t="shared" si="13"/>
        <v>-1.6492578339747112E-3</v>
      </c>
      <c r="N162" s="3">
        <f t="shared" si="13"/>
        <v>-1.3858946720049278E-3</v>
      </c>
      <c r="O162" s="3">
        <f t="shared" si="13"/>
        <v>-8.1681146506274599E-4</v>
      </c>
      <c r="P162" s="3">
        <f t="shared" si="13"/>
        <v>-7.6688624520696094E-2</v>
      </c>
      <c r="Q162" s="3">
        <f t="shared" si="13"/>
        <v>-8.5268979386626448E-2</v>
      </c>
      <c r="R162" s="3">
        <f t="shared" si="13"/>
        <v>0.5175844051446945</v>
      </c>
      <c r="S162" s="3">
        <f t="shared" si="13"/>
        <v>-0.17052631578947369</v>
      </c>
      <c r="T162" s="3">
        <f t="shared" si="13"/>
        <v>-6.4377682403433485E-3</v>
      </c>
      <c r="U162" s="3">
        <f t="shared" si="13"/>
        <v>-2.1390374331550803E-3</v>
      </c>
      <c r="V162" s="3">
        <f t="shared" si="13"/>
        <v>-7.4487895716946004E-4</v>
      </c>
      <c r="W162" s="3">
        <f t="shared" si="13"/>
        <v>-1.8392857142857145E-2</v>
      </c>
      <c r="X162" s="3">
        <f t="shared" si="13"/>
        <v>-1.0031280336533277E-2</v>
      </c>
      <c r="Y162" s="3">
        <f t="shared" si="13"/>
        <v>-2.3894862604540022E-3</v>
      </c>
      <c r="Z162" s="3">
        <f t="shared" si="13"/>
        <v>-2.5340036809265165E-2</v>
      </c>
      <c r="AA162" s="3">
        <f t="shared" si="13"/>
        <v>-4.0315759797011561E-3</v>
      </c>
      <c r="AB162" s="3">
        <f t="shared" si="13"/>
        <v>-3.5100683539626824E-3</v>
      </c>
      <c r="AC162" s="3">
        <f t="shared" si="13"/>
        <v>-8.0580177276390016E-4</v>
      </c>
      <c r="AD162" s="3">
        <f t="shared" si="13"/>
        <v>-8.4533500313087057E-3</v>
      </c>
      <c r="AE162" s="3">
        <f t="shared" si="13"/>
        <v>-1.0405827263267429E-3</v>
      </c>
      <c r="AF162" s="3">
        <f t="shared" si="13"/>
        <v>-2.5000000000000001E-3</v>
      </c>
      <c r="AG162" s="3">
        <f t="shared" si="13"/>
        <v>-6.1279203370356184E-3</v>
      </c>
      <c r="AH162" s="3">
        <f t="shared" si="13"/>
        <v>-1.8076178179470624E-2</v>
      </c>
      <c r="AI162" s="3">
        <f t="shared" si="13"/>
        <v>-0.11961249505733491</v>
      </c>
      <c r="AJ162" s="3">
        <f t="shared" si="13"/>
        <v>-3.0421982335623158E-2</v>
      </c>
      <c r="AK162" s="3">
        <f t="shared" si="13"/>
        <v>-1.838235294117647E-3</v>
      </c>
      <c r="AL162" s="3">
        <f t="shared" si="13"/>
        <v>-2.8739761459979884E-4</v>
      </c>
      <c r="AM162" s="3">
        <f t="shared" si="13"/>
        <v>-8.5544439611425251E-3</v>
      </c>
      <c r="AN162" s="3">
        <f t="shared" si="13"/>
        <v>-2.8854080791426216E-3</v>
      </c>
      <c r="AO162" s="3">
        <f t="shared" si="13"/>
        <v>-2.7979274611398966E-3</v>
      </c>
      <c r="AP162" s="3">
        <f t="shared" si="13"/>
        <v>-3.9362131610819542E-3</v>
      </c>
      <c r="AQ162" s="3">
        <f t="shared" si="13"/>
        <v>-1.1863366741664962E-2</v>
      </c>
      <c r="AR162" s="3">
        <f t="shared" si="13"/>
        <v>-1.3205678441729947E-3</v>
      </c>
      <c r="AS162" s="3">
        <f t="shared" si="13"/>
        <v>-1.8195050946142649E-3</v>
      </c>
      <c r="AT162" s="3">
        <f t="shared" si="13"/>
        <v>0</v>
      </c>
    </row>
    <row r="163" spans="1:46">
      <c r="A163" s="3" t="s">
        <v>29</v>
      </c>
      <c r="B163" s="3">
        <f t="shared" si="11"/>
        <v>-1.9625159454420564E-3</v>
      </c>
      <c r="C163" s="3">
        <f t="shared" si="13"/>
        <v>-3.7794575366829697E-3</v>
      </c>
      <c r="D163" s="3">
        <f t="shared" si="13"/>
        <v>-2.3615950445218738E-3</v>
      </c>
      <c r="E163" s="3">
        <f t="shared" si="13"/>
        <v>-3.3185840707964597E-3</v>
      </c>
      <c r="F163" s="3">
        <f t="shared" si="13"/>
        <v>0</v>
      </c>
      <c r="G163" s="3">
        <f t="shared" si="13"/>
        <v>-1.6075962679727761E-3</v>
      </c>
      <c r="H163" s="3">
        <f t="shared" si="13"/>
        <v>-3.3814940055333538E-3</v>
      </c>
      <c r="I163" s="3">
        <f t="shared" si="13"/>
        <v>-2.6236881559220386E-3</v>
      </c>
      <c r="J163" s="3">
        <f t="shared" si="13"/>
        <v>-3.9754246476328154E-3</v>
      </c>
      <c r="K163" s="3">
        <f t="shared" si="13"/>
        <v>-2.0074119827053739E-3</v>
      </c>
      <c r="L163" s="3">
        <f t="shared" si="13"/>
        <v>-1.956496719990793E-3</v>
      </c>
      <c r="M163" s="3">
        <f t="shared" si="13"/>
        <v>-2.1990104452996153E-3</v>
      </c>
      <c r="N163" s="3">
        <f t="shared" si="13"/>
        <v>-1.2319063751154912E-3</v>
      </c>
      <c r="O163" s="3">
        <f t="shared" si="13"/>
        <v>-2.0791564565233534E-3</v>
      </c>
      <c r="P163" s="3">
        <f t="shared" si="13"/>
        <v>-5.5058499655884375E-3</v>
      </c>
      <c r="Q163" s="3">
        <f t="shared" si="13"/>
        <v>-5.6309703368526897E-3</v>
      </c>
      <c r="R163" s="3">
        <f t="shared" si="13"/>
        <v>-1.8589228295819934E-2</v>
      </c>
      <c r="S163" s="3">
        <f t="shared" si="13"/>
        <v>0.89052631578947372</v>
      </c>
      <c r="T163" s="3">
        <f t="shared" si="13"/>
        <v>-3.5050071530758224E-2</v>
      </c>
      <c r="U163" s="3">
        <f t="shared" si="13"/>
        <v>-3.6669213139801375E-3</v>
      </c>
      <c r="V163" s="3">
        <f t="shared" si="13"/>
        <v>-9.3109869646182495E-4</v>
      </c>
      <c r="W163" s="3">
        <f t="shared" si="13"/>
        <v>-2.2321428571428572E-2</v>
      </c>
      <c r="X163" s="3">
        <f t="shared" si="13"/>
        <v>-3.1388199762700894E-2</v>
      </c>
      <c r="Y163" s="3">
        <f t="shared" si="13"/>
        <v>-2.3894862604540022E-3</v>
      </c>
      <c r="Z163" s="3">
        <f t="shared" si="13"/>
        <v>-7.8578803249988782E-2</v>
      </c>
      <c r="AA163" s="3">
        <f t="shared" si="13"/>
        <v>-5.7795319988722862E-3</v>
      </c>
      <c r="AB163" s="3">
        <f t="shared" si="13"/>
        <v>-5.9116940698318871E-3</v>
      </c>
      <c r="AC163" s="3">
        <f t="shared" si="13"/>
        <v>-2.0145044319097504E-3</v>
      </c>
      <c r="AD163" s="3">
        <f t="shared" si="13"/>
        <v>-7.2010018785222292E-3</v>
      </c>
      <c r="AE163" s="3">
        <f t="shared" si="13"/>
        <v>-3.1217481789802288E-3</v>
      </c>
      <c r="AF163" s="3">
        <f t="shared" si="13"/>
        <v>0</v>
      </c>
      <c r="AG163" s="3">
        <f t="shared" si="13"/>
        <v>-9.3450785139793172E-3</v>
      </c>
      <c r="AH163" s="3">
        <f t="shared" si="13"/>
        <v>-2.8405422853453842E-2</v>
      </c>
      <c r="AI163" s="3">
        <f t="shared" ref="C163:AT169" si="14">AI116-AI69</f>
        <v>-1.8189007512850928E-2</v>
      </c>
      <c r="AJ163" s="3">
        <f t="shared" si="14"/>
        <v>-2.9440628066732086E-3</v>
      </c>
      <c r="AK163" s="3">
        <f t="shared" si="14"/>
        <v>-1.6968325791855202E-3</v>
      </c>
      <c r="AL163" s="3">
        <f t="shared" si="14"/>
        <v>-7.1849403649949708E-4</v>
      </c>
      <c r="AM163" s="3">
        <f t="shared" si="14"/>
        <v>-5.5096418732782362E-3</v>
      </c>
      <c r="AN163" s="3">
        <f t="shared" si="14"/>
        <v>-3.709810387469085E-3</v>
      </c>
      <c r="AO163" s="3">
        <f t="shared" si="14"/>
        <v>-2.5906735751295338E-3</v>
      </c>
      <c r="AP163" s="3">
        <f t="shared" si="14"/>
        <v>-7.4687121517965291E-3</v>
      </c>
      <c r="AQ163" s="3">
        <f t="shared" si="14"/>
        <v>-6.7498465943955817E-3</v>
      </c>
      <c r="AR163" s="3">
        <f t="shared" si="14"/>
        <v>-1.7827665896335426E-2</v>
      </c>
      <c r="AS163" s="3">
        <f t="shared" si="14"/>
        <v>-8.3697234352256185E-3</v>
      </c>
      <c r="AT163" s="3">
        <f t="shared" si="14"/>
        <v>0</v>
      </c>
    </row>
    <row r="164" spans="1:46">
      <c r="A164" s="3" t="s">
        <v>28</v>
      </c>
      <c r="B164" s="3">
        <f t="shared" si="11"/>
        <v>-2.3877277336211687E-3</v>
      </c>
      <c r="C164" s="3">
        <f t="shared" si="14"/>
        <v>-4.0758855787757522E-2</v>
      </c>
      <c r="D164" s="3">
        <f t="shared" si="14"/>
        <v>-4.9554781262098335E-3</v>
      </c>
      <c r="E164" s="3">
        <f t="shared" si="14"/>
        <v>-4.9778761061946902E-3</v>
      </c>
      <c r="F164" s="3">
        <f t="shared" si="14"/>
        <v>0</v>
      </c>
      <c r="G164" s="3">
        <f t="shared" si="14"/>
        <v>-9.2549467389834595E-3</v>
      </c>
      <c r="H164" s="3">
        <f t="shared" si="14"/>
        <v>-3.1765549748949688E-3</v>
      </c>
      <c r="I164" s="3">
        <f t="shared" si="14"/>
        <v>-1.0494752623688154E-2</v>
      </c>
      <c r="J164" s="3">
        <f t="shared" si="14"/>
        <v>-2.7105168052041924E-3</v>
      </c>
      <c r="K164" s="3">
        <f t="shared" si="14"/>
        <v>-9.5738109944410125E-3</v>
      </c>
      <c r="L164" s="3">
        <f t="shared" si="14"/>
        <v>-3.2224651858671883E-3</v>
      </c>
      <c r="M164" s="3">
        <f t="shared" si="14"/>
        <v>-3.8482682792743261E-3</v>
      </c>
      <c r="N164" s="3">
        <f t="shared" si="14"/>
        <v>-1.8478595626732369E-3</v>
      </c>
      <c r="O164" s="3">
        <f t="shared" si="14"/>
        <v>-6.7572584837008983E-3</v>
      </c>
      <c r="P164" s="3">
        <f t="shared" si="14"/>
        <v>-6.6856749582145311E-3</v>
      </c>
      <c r="Q164" s="3">
        <f t="shared" si="14"/>
        <v>-7.8431372549019607E-3</v>
      </c>
      <c r="R164" s="3">
        <f t="shared" si="14"/>
        <v>-1.9091639871382635E-3</v>
      </c>
      <c r="S164" s="3">
        <f t="shared" si="14"/>
        <v>-3.6842105263157894E-3</v>
      </c>
      <c r="T164" s="3">
        <f t="shared" si="14"/>
        <v>0.79899856938483549</v>
      </c>
      <c r="U164" s="3">
        <f t="shared" si="14"/>
        <v>-3.8197097020626434E-3</v>
      </c>
      <c r="V164" s="3">
        <f t="shared" si="14"/>
        <v>-7.4487895716946004E-4</v>
      </c>
      <c r="W164" s="3">
        <f t="shared" si="14"/>
        <v>-1.5982142857142854E-2</v>
      </c>
      <c r="X164" s="3">
        <f t="shared" si="14"/>
        <v>-1.283572430158559E-2</v>
      </c>
      <c r="Y164" s="3">
        <f t="shared" si="14"/>
        <v>-2.9868578255675027E-3</v>
      </c>
      <c r="Z164" s="3">
        <f t="shared" si="14"/>
        <v>-2.8998518651523992E-2</v>
      </c>
      <c r="AA164" s="3">
        <f t="shared" si="14"/>
        <v>-1.7254017479560194E-2</v>
      </c>
      <c r="AB164" s="3">
        <f t="shared" si="14"/>
        <v>-2.2353593201551822E-2</v>
      </c>
      <c r="AC164" s="3">
        <f t="shared" si="14"/>
        <v>-1.7727639000805803E-2</v>
      </c>
      <c r="AD164" s="3">
        <f t="shared" si="14"/>
        <v>-5.572949279899813E-2</v>
      </c>
      <c r="AE164" s="3">
        <f t="shared" si="14"/>
        <v>-2.7748872702046479E-3</v>
      </c>
      <c r="AF164" s="3">
        <f t="shared" si="14"/>
        <v>0</v>
      </c>
      <c r="AG164" s="3">
        <f t="shared" si="14"/>
        <v>-4.2895442359249325E-3</v>
      </c>
      <c r="AH164" s="3">
        <f t="shared" si="14"/>
        <v>-2.0012911555842477E-2</v>
      </c>
      <c r="AI164" s="3">
        <f t="shared" si="14"/>
        <v>-2.76789244760775E-3</v>
      </c>
      <c r="AJ164" s="3">
        <f t="shared" si="14"/>
        <v>0</v>
      </c>
      <c r="AK164" s="3">
        <f t="shared" si="14"/>
        <v>-6.9287330316742078E-3</v>
      </c>
      <c r="AL164" s="3">
        <f t="shared" si="14"/>
        <v>-5.7479522919959768E-4</v>
      </c>
      <c r="AM164" s="3">
        <f t="shared" si="14"/>
        <v>-1.0584312019718716E-2</v>
      </c>
      <c r="AN164" s="3">
        <f t="shared" si="14"/>
        <v>-1.4427040395713108E-2</v>
      </c>
      <c r="AO164" s="3">
        <f t="shared" si="14"/>
        <v>-1.4404145077720207E-2</v>
      </c>
      <c r="AP164" s="3">
        <f t="shared" si="14"/>
        <v>-1.2313282196205087E-2</v>
      </c>
      <c r="AQ164" s="3">
        <f t="shared" si="14"/>
        <v>-6.1362241767232567E-3</v>
      </c>
      <c r="AR164" s="3">
        <f t="shared" si="14"/>
        <v>-1.5516672169032686E-2</v>
      </c>
      <c r="AS164" s="3">
        <f t="shared" si="14"/>
        <v>-5.4949053857350799E-2</v>
      </c>
      <c r="AT164" s="3">
        <f t="shared" si="14"/>
        <v>0</v>
      </c>
    </row>
    <row r="165" spans="1:46">
      <c r="A165" s="3" t="s">
        <v>51</v>
      </c>
      <c r="B165" s="3">
        <f t="shared" si="11"/>
        <v>-1.4718869590815424E-4</v>
      </c>
      <c r="C165" s="3">
        <f t="shared" si="14"/>
        <v>-7.4107010523195491E-4</v>
      </c>
      <c r="D165" s="3">
        <f t="shared" si="14"/>
        <v>-3.4843205574912892E-4</v>
      </c>
      <c r="E165" s="3">
        <f t="shared" si="14"/>
        <v>0</v>
      </c>
      <c r="F165" s="3">
        <f t="shared" si="14"/>
        <v>0</v>
      </c>
      <c r="G165" s="3">
        <f t="shared" si="14"/>
        <v>-2.4038822698658335E-4</v>
      </c>
      <c r="H165" s="3">
        <f t="shared" si="14"/>
        <v>-3.3302592478737578E-4</v>
      </c>
      <c r="I165" s="3">
        <f t="shared" si="14"/>
        <v>-3.7481259370314841E-4</v>
      </c>
      <c r="J165" s="3">
        <f t="shared" si="14"/>
        <v>-3.6140224069389231E-4</v>
      </c>
      <c r="K165" s="3">
        <f t="shared" si="14"/>
        <v>-9.2649783817171083E-4</v>
      </c>
      <c r="L165" s="3">
        <f t="shared" si="14"/>
        <v>-3.4526412705719877E-4</v>
      </c>
      <c r="M165" s="3">
        <f t="shared" si="14"/>
        <v>0</v>
      </c>
      <c r="N165" s="3">
        <f t="shared" si="14"/>
        <v>-6.1595318755774562E-4</v>
      </c>
      <c r="O165" s="3">
        <f t="shared" si="14"/>
        <v>-2.227667631989307E-4</v>
      </c>
      <c r="P165" s="3">
        <f t="shared" si="14"/>
        <v>-1.2879756169501523E-2</v>
      </c>
      <c r="Q165" s="3">
        <f t="shared" si="14"/>
        <v>-1.7797888386123679E-2</v>
      </c>
      <c r="R165" s="3">
        <f t="shared" si="14"/>
        <v>-1.2057877813504822E-3</v>
      </c>
      <c r="S165" s="3">
        <f t="shared" si="14"/>
        <v>-1.0526315789473684E-3</v>
      </c>
      <c r="T165" s="3">
        <f t="shared" si="14"/>
        <v>-2.4558893657606107E-2</v>
      </c>
      <c r="U165" s="3">
        <f t="shared" si="14"/>
        <v>0.56042780748663101</v>
      </c>
      <c r="V165" s="3">
        <f t="shared" si="14"/>
        <v>-1.1173184357541898E-3</v>
      </c>
      <c r="W165" s="3">
        <f t="shared" si="14"/>
        <v>-1.5178571428571428E-3</v>
      </c>
      <c r="X165" s="3">
        <f t="shared" si="14"/>
        <v>-3.2358968827526696E-4</v>
      </c>
      <c r="Y165" s="3">
        <f t="shared" si="14"/>
        <v>0</v>
      </c>
      <c r="Z165" s="3">
        <f t="shared" si="14"/>
        <v>-1.1671230417022041E-3</v>
      </c>
      <c r="AA165" s="3">
        <f t="shared" si="14"/>
        <v>-6.9354383986467441E-2</v>
      </c>
      <c r="AB165" s="3">
        <f t="shared" si="14"/>
        <v>-2.2168852761869575E-3</v>
      </c>
      <c r="AC165" s="3">
        <f t="shared" si="14"/>
        <v>-4.0290088638195008E-4</v>
      </c>
      <c r="AD165" s="3">
        <f t="shared" si="14"/>
        <v>-9.3926111458985599E-4</v>
      </c>
      <c r="AE165" s="3">
        <f t="shared" si="14"/>
        <v>0</v>
      </c>
      <c r="AF165" s="3">
        <f t="shared" si="14"/>
        <v>0</v>
      </c>
      <c r="AG165" s="3">
        <f t="shared" si="14"/>
        <v>-2.2979701263883568E-4</v>
      </c>
      <c r="AH165" s="3">
        <f t="shared" si="14"/>
        <v>-6.45577792123951E-4</v>
      </c>
      <c r="AI165" s="3">
        <f t="shared" si="14"/>
        <v>-3.9541320680110717E-4</v>
      </c>
      <c r="AJ165" s="3">
        <f t="shared" si="14"/>
        <v>0</v>
      </c>
      <c r="AK165" s="3">
        <f t="shared" si="14"/>
        <v>-1.4140271493212668E-4</v>
      </c>
      <c r="AL165" s="3">
        <f t="shared" si="14"/>
        <v>-1.4369880729989942E-4</v>
      </c>
      <c r="AM165" s="3">
        <f t="shared" si="14"/>
        <v>-4.3497172683775549E-4</v>
      </c>
      <c r="AN165" s="3">
        <f t="shared" si="14"/>
        <v>-4.1220115416323167E-4</v>
      </c>
      <c r="AO165" s="3">
        <f t="shared" si="14"/>
        <v>-3.1088082901554402E-4</v>
      </c>
      <c r="AP165" s="3">
        <f t="shared" si="14"/>
        <v>-3.0278562777553492E-4</v>
      </c>
      <c r="AQ165" s="3">
        <f t="shared" si="14"/>
        <v>-6.1362241767232563E-4</v>
      </c>
      <c r="AR165" s="3">
        <f t="shared" si="14"/>
        <v>-6.6028392208649733E-4</v>
      </c>
      <c r="AS165" s="3">
        <f t="shared" si="14"/>
        <v>-2.5473071324599705E-3</v>
      </c>
      <c r="AT165" s="3">
        <f t="shared" si="14"/>
        <v>0</v>
      </c>
    </row>
    <row r="166" spans="1:46">
      <c r="A166" s="3" t="s">
        <v>26</v>
      </c>
      <c r="B166" s="3">
        <f t="shared" si="11"/>
        <v>-2.9437739181630847E-4</v>
      </c>
      <c r="C166" s="3">
        <f t="shared" si="14"/>
        <v>-2.9642804209278195E-4</v>
      </c>
      <c r="D166" s="3">
        <f t="shared" si="14"/>
        <v>-1.0840108401084011E-3</v>
      </c>
      <c r="E166" s="3">
        <f t="shared" si="14"/>
        <v>-1.3827433628318583E-2</v>
      </c>
      <c r="F166" s="3">
        <f t="shared" si="14"/>
        <v>0</v>
      </c>
      <c r="G166" s="3">
        <f t="shared" si="14"/>
        <v>-1.502426418666146E-4</v>
      </c>
      <c r="H166" s="3">
        <f t="shared" si="14"/>
        <v>-2.2030945793626395E-3</v>
      </c>
      <c r="I166" s="3">
        <f t="shared" si="14"/>
        <v>-9.3703148425787106E-4</v>
      </c>
      <c r="J166" s="3">
        <f t="shared" si="14"/>
        <v>-1.4456089627755693E-3</v>
      </c>
      <c r="K166" s="3">
        <f t="shared" si="14"/>
        <v>-1.5441630636195183E-4</v>
      </c>
      <c r="L166" s="3">
        <f t="shared" si="14"/>
        <v>-3.1073771435147892E-3</v>
      </c>
      <c r="M166" s="3">
        <f t="shared" si="14"/>
        <v>0</v>
      </c>
      <c r="N166" s="3">
        <f t="shared" si="14"/>
        <v>-9.2392978133661843E-4</v>
      </c>
      <c r="O166" s="3">
        <f t="shared" si="14"/>
        <v>-7.425558773297691E-5</v>
      </c>
      <c r="P166" s="3">
        <f t="shared" si="14"/>
        <v>-1.0618424933634844E-2</v>
      </c>
      <c r="Q166" s="3">
        <f t="shared" si="14"/>
        <v>-3.0165912518853697E-4</v>
      </c>
      <c r="R166" s="3">
        <f t="shared" si="14"/>
        <v>-2.0096463022508038E-4</v>
      </c>
      <c r="S166" s="3">
        <f t="shared" si="14"/>
        <v>-5.263157894736842E-4</v>
      </c>
      <c r="T166" s="3">
        <f t="shared" si="14"/>
        <v>-9.5374344301382935E-4</v>
      </c>
      <c r="U166" s="3">
        <f t="shared" si="14"/>
        <v>-6.1115355233002299E-4</v>
      </c>
      <c r="V166" s="3">
        <f t="shared" si="14"/>
        <v>0.39720670391061452</v>
      </c>
      <c r="W166" s="3">
        <f t="shared" si="14"/>
        <v>-4.4642857142857141E-4</v>
      </c>
      <c r="X166" s="3">
        <f t="shared" si="14"/>
        <v>-1.0786322942508899E-4</v>
      </c>
      <c r="Y166" s="3">
        <f t="shared" si="14"/>
        <v>0</v>
      </c>
      <c r="Z166" s="3">
        <f t="shared" si="14"/>
        <v>-2.8729182564977336E-3</v>
      </c>
      <c r="AA166" s="3">
        <f t="shared" si="14"/>
        <v>-2.1031857908091343E-2</v>
      </c>
      <c r="AB166" s="3">
        <f t="shared" si="14"/>
        <v>-3.5100683539626824E-3</v>
      </c>
      <c r="AC166" s="3">
        <f t="shared" si="14"/>
        <v>-4.8348106365834004E-2</v>
      </c>
      <c r="AD166" s="3">
        <f t="shared" si="14"/>
        <v>-3.1621790857858482E-2</v>
      </c>
      <c r="AE166" s="3">
        <f t="shared" si="14"/>
        <v>0</v>
      </c>
      <c r="AF166" s="3">
        <f t="shared" si="14"/>
        <v>0</v>
      </c>
      <c r="AG166" s="3">
        <f t="shared" si="14"/>
        <v>-6.1279203370356188E-4</v>
      </c>
      <c r="AH166" s="3">
        <f t="shared" si="14"/>
        <v>-2.582311168495804E-3</v>
      </c>
      <c r="AI166" s="3">
        <f t="shared" si="14"/>
        <v>-3.9541320680110717E-4</v>
      </c>
      <c r="AJ166" s="3">
        <f t="shared" si="14"/>
        <v>-2.9440628066732086E-3</v>
      </c>
      <c r="AK166" s="3">
        <f t="shared" si="14"/>
        <v>0</v>
      </c>
      <c r="AL166" s="3">
        <f t="shared" si="14"/>
        <v>0</v>
      </c>
      <c r="AM166" s="3">
        <f t="shared" si="14"/>
        <v>-8.6994345367551098E-4</v>
      </c>
      <c r="AN166" s="3">
        <f t="shared" si="14"/>
        <v>-2.4732069249793899E-3</v>
      </c>
      <c r="AO166" s="3">
        <f t="shared" si="14"/>
        <v>-8.2901554404145078E-4</v>
      </c>
      <c r="AP166" s="3">
        <f t="shared" si="14"/>
        <v>-1.0092854259184498E-4</v>
      </c>
      <c r="AQ166" s="3">
        <f t="shared" si="14"/>
        <v>-1.2272448353446513E-3</v>
      </c>
      <c r="AR166" s="3">
        <f t="shared" si="14"/>
        <v>-3.3014196104324867E-4</v>
      </c>
      <c r="AS166" s="3">
        <f t="shared" si="14"/>
        <v>-3.63901018922853E-4</v>
      </c>
      <c r="AT166" s="3">
        <f t="shared" si="14"/>
        <v>0</v>
      </c>
    </row>
    <row r="167" spans="1:46">
      <c r="A167" s="3" t="s">
        <v>52</v>
      </c>
      <c r="B167" s="3">
        <f t="shared" si="11"/>
        <v>-5.2824387531482022E-3</v>
      </c>
      <c r="C167" s="3">
        <f t="shared" si="14"/>
        <v>-1.2968726841559211E-2</v>
      </c>
      <c r="D167" s="3">
        <f t="shared" si="14"/>
        <v>-7.5106465350367781E-3</v>
      </c>
      <c r="E167" s="3">
        <f t="shared" si="14"/>
        <v>-1.3274336283185839E-2</v>
      </c>
      <c r="F167" s="3">
        <f t="shared" si="14"/>
        <v>0</v>
      </c>
      <c r="G167" s="3">
        <f t="shared" si="14"/>
        <v>-2.2190838203698972E-2</v>
      </c>
      <c r="H167" s="3">
        <f t="shared" si="14"/>
        <v>-3.1663080233630493E-2</v>
      </c>
      <c r="I167" s="3">
        <f t="shared" si="14"/>
        <v>-1.8178410794602695E-2</v>
      </c>
      <c r="J167" s="3">
        <f t="shared" si="14"/>
        <v>-0.11727502710516807</v>
      </c>
      <c r="K167" s="3">
        <f t="shared" si="14"/>
        <v>-3.8604076590487953E-3</v>
      </c>
      <c r="L167" s="3">
        <f t="shared" si="14"/>
        <v>-1.2084244447001957E-2</v>
      </c>
      <c r="M167" s="3">
        <f t="shared" si="14"/>
        <v>-2.6937877954920288E-2</v>
      </c>
      <c r="N167" s="3">
        <f t="shared" si="14"/>
        <v>-7.0834616569140745E-3</v>
      </c>
      <c r="O167" s="3">
        <f t="shared" si="14"/>
        <v>-1.5964951362590036E-2</v>
      </c>
      <c r="P167" s="3">
        <f t="shared" si="14"/>
        <v>-2.2220037361124767E-2</v>
      </c>
      <c r="Q167" s="3">
        <f t="shared" si="14"/>
        <v>-2.6445449974861739E-2</v>
      </c>
      <c r="R167" s="3">
        <f t="shared" si="14"/>
        <v>-1.9393086816720258E-2</v>
      </c>
      <c r="S167" s="3">
        <f t="shared" si="14"/>
        <v>-1.9368421052631576E-2</v>
      </c>
      <c r="T167" s="3">
        <f t="shared" si="14"/>
        <v>-2.5512637100619934E-2</v>
      </c>
      <c r="U167" s="3">
        <f t="shared" si="14"/>
        <v>-8.8617265087853319E-3</v>
      </c>
      <c r="V167" s="3">
        <f t="shared" si="14"/>
        <v>-5.7728119180633147E-3</v>
      </c>
      <c r="W167" s="3">
        <f t="shared" si="14"/>
        <v>0.80794642857142862</v>
      </c>
      <c r="X167" s="3">
        <f t="shared" si="14"/>
        <v>-2.0925466508467262E-2</v>
      </c>
      <c r="Y167" s="3">
        <f t="shared" si="14"/>
        <v>-1.4934289127837515E-2</v>
      </c>
      <c r="Z167" s="3">
        <f t="shared" si="14"/>
        <v>-8.4840867262198673E-3</v>
      </c>
      <c r="AA167" s="3">
        <f t="shared" si="14"/>
        <v>-6.9636312376656325E-3</v>
      </c>
      <c r="AB167" s="3">
        <f t="shared" si="14"/>
        <v>-7.2048771476076121E-3</v>
      </c>
      <c r="AC167" s="3">
        <f t="shared" si="14"/>
        <v>-3.3843674456083807E-2</v>
      </c>
      <c r="AD167" s="3">
        <f t="shared" si="14"/>
        <v>-0.13055729492799001</v>
      </c>
      <c r="AE167" s="3">
        <f t="shared" si="14"/>
        <v>-5.2029136316337149E-3</v>
      </c>
      <c r="AF167" s="3">
        <f t="shared" si="14"/>
        <v>-1.25E-3</v>
      </c>
      <c r="AG167" s="3">
        <f t="shared" si="14"/>
        <v>-5.6683263117579472E-3</v>
      </c>
      <c r="AH167" s="3">
        <f t="shared" si="14"/>
        <v>-1.2911555842479019E-2</v>
      </c>
      <c r="AI167" s="3">
        <f t="shared" si="14"/>
        <v>-1.779359430604982E-2</v>
      </c>
      <c r="AJ167" s="3">
        <f t="shared" si="14"/>
        <v>-3.9254170755642784E-3</v>
      </c>
      <c r="AK167" s="3">
        <f t="shared" si="14"/>
        <v>-5.6561085972850677E-3</v>
      </c>
      <c r="AL167" s="3">
        <f t="shared" si="14"/>
        <v>-2.1554821094984912E-3</v>
      </c>
      <c r="AM167" s="3">
        <f t="shared" si="14"/>
        <v>-1.261418007829491E-2</v>
      </c>
      <c r="AN167" s="3">
        <f t="shared" si="14"/>
        <v>-2.0610057708161583E-2</v>
      </c>
      <c r="AO167" s="3">
        <f t="shared" si="14"/>
        <v>-9.5336787564766837E-3</v>
      </c>
      <c r="AP167" s="3">
        <f t="shared" si="14"/>
        <v>-1.2313282196205087E-2</v>
      </c>
      <c r="AQ167" s="3">
        <f t="shared" si="14"/>
        <v>-7.4452853344242176E-2</v>
      </c>
      <c r="AR167" s="3">
        <f t="shared" si="14"/>
        <v>-7.2631231429514699E-3</v>
      </c>
      <c r="AS167" s="3">
        <f t="shared" si="14"/>
        <v>-1.1644832605531296E-2</v>
      </c>
      <c r="AT167" s="3">
        <f t="shared" si="14"/>
        <v>0</v>
      </c>
    </row>
    <row r="168" spans="1:46">
      <c r="A168" s="3" t="s">
        <v>53</v>
      </c>
      <c r="B168" s="3">
        <f t="shared" si="11"/>
        <v>-1.2690936447191966E-2</v>
      </c>
      <c r="C168" s="3">
        <f t="shared" si="14"/>
        <v>-1.7563361493997329E-2</v>
      </c>
      <c r="D168" s="3">
        <f t="shared" si="14"/>
        <v>-1.5060007742934572E-2</v>
      </c>
      <c r="E168" s="3">
        <f t="shared" si="14"/>
        <v>-9.9557522123893804E-3</v>
      </c>
      <c r="F168" s="3">
        <f t="shared" si="14"/>
        <v>0</v>
      </c>
      <c r="G168" s="3">
        <f t="shared" si="14"/>
        <v>-1.472377890292823E-2</v>
      </c>
      <c r="H168" s="3">
        <f t="shared" si="14"/>
        <v>-2.0519520442668304E-2</v>
      </c>
      <c r="I168" s="3">
        <f t="shared" si="14"/>
        <v>-2.192653673163418E-2</v>
      </c>
      <c r="J168" s="3">
        <f t="shared" si="14"/>
        <v>-3.6140224069389229E-2</v>
      </c>
      <c r="K168" s="3">
        <f t="shared" si="14"/>
        <v>-4.6324891908585547E-3</v>
      </c>
      <c r="L168" s="3">
        <f t="shared" si="14"/>
        <v>-2.3362872597537117E-2</v>
      </c>
      <c r="M168" s="3">
        <f t="shared" si="14"/>
        <v>-1.4843320505772403E-2</v>
      </c>
      <c r="N168" s="3">
        <f t="shared" si="14"/>
        <v>-2.279026793963659E-2</v>
      </c>
      <c r="O168" s="3">
        <f t="shared" si="14"/>
        <v>-2.2870721021756888E-2</v>
      </c>
      <c r="P168" s="3">
        <f t="shared" si="14"/>
        <v>-4.3063612230852422E-2</v>
      </c>
      <c r="Q168" s="3">
        <f t="shared" si="14"/>
        <v>-1.9607843137254902E-2</v>
      </c>
      <c r="R168" s="3">
        <f t="shared" si="14"/>
        <v>-3.2154340836012861E-3</v>
      </c>
      <c r="S168" s="3">
        <f t="shared" si="14"/>
        <v>-5.1578947368421052E-3</v>
      </c>
      <c r="T168" s="3">
        <f t="shared" si="14"/>
        <v>-1.0729613733905579E-2</v>
      </c>
      <c r="U168" s="3">
        <f t="shared" si="14"/>
        <v>-5.6531703590527119E-3</v>
      </c>
      <c r="V168" s="3">
        <f t="shared" si="14"/>
        <v>-1.1173184357541898E-3</v>
      </c>
      <c r="W168" s="3">
        <f t="shared" si="14"/>
        <v>-1.2232142857142856E-2</v>
      </c>
      <c r="X168" s="3">
        <f t="shared" si="14"/>
        <v>0.97227915003775212</v>
      </c>
      <c r="Y168" s="3">
        <f t="shared" si="14"/>
        <v>-1.9115890083632018E-2</v>
      </c>
      <c r="Z168" s="3">
        <f t="shared" si="14"/>
        <v>-5.7458365129954671E-3</v>
      </c>
      <c r="AA168" s="3">
        <f t="shared" si="14"/>
        <v>-4.5954327600789399E-3</v>
      </c>
      <c r="AB168" s="3">
        <f t="shared" si="14"/>
        <v>-4.987991871420655E-3</v>
      </c>
      <c r="AC168" s="3">
        <f t="shared" si="14"/>
        <v>-2.0145044319097504E-3</v>
      </c>
      <c r="AD168" s="3">
        <f t="shared" si="14"/>
        <v>-3.130870381966187E-3</v>
      </c>
      <c r="AE168" s="3">
        <f t="shared" si="14"/>
        <v>-1.3180714533472077E-2</v>
      </c>
      <c r="AF168" s="3">
        <f t="shared" si="14"/>
        <v>-1.25E-3</v>
      </c>
      <c r="AG168" s="3">
        <f t="shared" si="14"/>
        <v>-1.2792033703561852E-2</v>
      </c>
      <c r="AH168" s="3">
        <f t="shared" si="14"/>
        <v>-1.7430600387346677E-2</v>
      </c>
      <c r="AI168" s="3">
        <f t="shared" si="14"/>
        <v>-3.7564254646105179E-3</v>
      </c>
      <c r="AJ168" s="3">
        <f t="shared" si="14"/>
        <v>-1.4720314033366044E-2</v>
      </c>
      <c r="AK168" s="3">
        <f t="shared" si="14"/>
        <v>-1.1170814479638009E-2</v>
      </c>
      <c r="AL168" s="3">
        <f t="shared" si="14"/>
        <v>-1.0058916510992959E-3</v>
      </c>
      <c r="AM168" s="3">
        <f t="shared" si="14"/>
        <v>-5.5096418732782362E-3</v>
      </c>
      <c r="AN168" s="3">
        <f t="shared" si="14"/>
        <v>-2.8854080791426216E-3</v>
      </c>
      <c r="AO168" s="3">
        <f t="shared" si="14"/>
        <v>-1.8652849740932642E-3</v>
      </c>
      <c r="AP168" s="3">
        <f t="shared" si="14"/>
        <v>-5.8538554703270089E-3</v>
      </c>
      <c r="AQ168" s="3">
        <f t="shared" si="14"/>
        <v>-2.0658621394968296E-2</v>
      </c>
      <c r="AR168" s="3">
        <f t="shared" si="14"/>
        <v>-2.7071640805546384E-2</v>
      </c>
      <c r="AS168" s="3">
        <f t="shared" si="14"/>
        <v>-1.1280931586608442E-2</v>
      </c>
      <c r="AT168" s="3">
        <f t="shared" si="14"/>
        <v>0</v>
      </c>
    </row>
    <row r="169" spans="1:46">
      <c r="A169" s="3" t="s">
        <v>54</v>
      </c>
      <c r="B169" s="3">
        <f t="shared" si="11"/>
        <v>-8.504235763582246E-4</v>
      </c>
      <c r="C169" s="3">
        <f t="shared" si="14"/>
        <v>-3.5571365051133832E-3</v>
      </c>
      <c r="D169" s="3">
        <f t="shared" si="14"/>
        <v>-3.4843205574912892E-4</v>
      </c>
      <c r="E169" s="3">
        <f t="shared" si="14"/>
        <v>-5.5309734513274336E-4</v>
      </c>
      <c r="F169" s="3">
        <f t="shared" si="14"/>
        <v>0</v>
      </c>
      <c r="G169" s="3">
        <f t="shared" si="14"/>
        <v>-1.3221352484262085E-3</v>
      </c>
      <c r="H169" s="3">
        <f t="shared" si="14"/>
        <v>-9.9907777436212728E-4</v>
      </c>
      <c r="I169" s="3">
        <f t="shared" si="14"/>
        <v>-7.4962518740629683E-4</v>
      </c>
      <c r="J169" s="3">
        <f t="shared" si="14"/>
        <v>-7.2280448138778463E-4</v>
      </c>
      <c r="K169" s="3">
        <f t="shared" si="14"/>
        <v>-4.6324891908585542E-4</v>
      </c>
      <c r="L169" s="3">
        <f t="shared" si="14"/>
        <v>-4.4884336517435836E-3</v>
      </c>
      <c r="M169" s="3">
        <f t="shared" si="14"/>
        <v>-2.1990104452996153E-3</v>
      </c>
      <c r="N169" s="3">
        <f t="shared" si="14"/>
        <v>-2.0018478595626734E-3</v>
      </c>
      <c r="O169" s="3">
        <f t="shared" si="14"/>
        <v>-5.1978911413083835E-4</v>
      </c>
      <c r="P169" s="3">
        <f t="shared" si="14"/>
        <v>-9.8318749385507809E-4</v>
      </c>
      <c r="Q169" s="3">
        <f t="shared" si="14"/>
        <v>-7.0387129210658622E-4</v>
      </c>
      <c r="R169" s="3">
        <f t="shared" si="14"/>
        <v>-2.0096463022508038E-4</v>
      </c>
      <c r="S169" s="3">
        <f t="shared" si="14"/>
        <v>-6.3157894736842106E-4</v>
      </c>
      <c r="T169" s="3">
        <f t="shared" si="14"/>
        <v>-1.6690510252742013E-3</v>
      </c>
      <c r="U169" s="3">
        <f t="shared" si="14"/>
        <v>-6.1115355233002299E-4</v>
      </c>
      <c r="V169" s="3">
        <f t="shared" si="14"/>
        <v>0</v>
      </c>
      <c r="W169" s="3">
        <f t="shared" si="14"/>
        <v>-7.1428571428571429E-4</v>
      </c>
      <c r="X169" s="3">
        <f t="shared" si="14"/>
        <v>-3.2358968827526696E-4</v>
      </c>
      <c r="Y169" s="3">
        <f t="shared" si="14"/>
        <v>0.99163679808841099</v>
      </c>
      <c r="Z169" s="3">
        <f t="shared" ref="C169:AT175" si="15">Z122-Z75</f>
        <v>-4.4889347757777085E-4</v>
      </c>
      <c r="AA169" s="3">
        <f t="shared" si="15"/>
        <v>-3.3831406822667039E-4</v>
      </c>
      <c r="AB169" s="3">
        <f t="shared" si="15"/>
        <v>-2.2168852761869575E-3</v>
      </c>
      <c r="AC169" s="3">
        <f t="shared" si="15"/>
        <v>-1.2087026591458502E-3</v>
      </c>
      <c r="AD169" s="3">
        <f t="shared" si="15"/>
        <v>-6.261740763932374E-4</v>
      </c>
      <c r="AE169" s="3">
        <f t="shared" si="15"/>
        <v>-2.4280263614290666E-3</v>
      </c>
      <c r="AF169" s="3">
        <f t="shared" si="15"/>
        <v>0</v>
      </c>
      <c r="AG169" s="3">
        <f t="shared" si="15"/>
        <v>-1.1489850631941786E-3</v>
      </c>
      <c r="AH169" s="3">
        <f t="shared" si="15"/>
        <v>-6.45577792123951E-4</v>
      </c>
      <c r="AI169" s="3">
        <f t="shared" si="15"/>
        <v>-1.1862396204033213E-3</v>
      </c>
      <c r="AJ169" s="3">
        <f t="shared" si="15"/>
        <v>-9.813542688910696E-4</v>
      </c>
      <c r="AK169" s="3">
        <f t="shared" si="15"/>
        <v>-4.2420814479638005E-4</v>
      </c>
      <c r="AL169" s="3">
        <f t="shared" si="15"/>
        <v>-1.2932892656990949E-3</v>
      </c>
      <c r="AM169" s="3">
        <f t="shared" si="15"/>
        <v>-8.6994345367551098E-4</v>
      </c>
      <c r="AN169" s="3">
        <f t="shared" si="15"/>
        <v>-1.2366034624896949E-3</v>
      </c>
      <c r="AO169" s="3">
        <f t="shared" si="15"/>
        <v>-9.326424870466321E-4</v>
      </c>
      <c r="AP169" s="3">
        <f t="shared" si="15"/>
        <v>-6.0557125555106984E-4</v>
      </c>
      <c r="AQ169" s="3">
        <f t="shared" si="15"/>
        <v>-6.1362241767232563E-4</v>
      </c>
      <c r="AR169" s="3">
        <f t="shared" si="15"/>
        <v>-1.6507098052162431E-3</v>
      </c>
      <c r="AS169" s="3">
        <f t="shared" si="15"/>
        <v>-1.455604075691412E-3</v>
      </c>
      <c r="AT169" s="3">
        <f t="shared" si="15"/>
        <v>0</v>
      </c>
    </row>
    <row r="170" spans="1:46">
      <c r="A170" s="3" t="s">
        <v>55</v>
      </c>
      <c r="B170" s="3">
        <f t="shared" si="11"/>
        <v>-1.5863670558989957E-3</v>
      </c>
      <c r="C170" s="3">
        <f t="shared" si="15"/>
        <v>-4.446420631391729E-4</v>
      </c>
      <c r="D170" s="3">
        <f t="shared" si="15"/>
        <v>-2.4003097173828881E-3</v>
      </c>
      <c r="E170" s="3">
        <f t="shared" si="15"/>
        <v>-5.5309734513274336E-4</v>
      </c>
      <c r="F170" s="3">
        <f t="shared" si="15"/>
        <v>0</v>
      </c>
      <c r="G170" s="3">
        <f t="shared" si="15"/>
        <v>-2.5541249117324482E-4</v>
      </c>
      <c r="H170" s="3">
        <f t="shared" si="15"/>
        <v>-9.7346039553232911E-4</v>
      </c>
      <c r="I170" s="3">
        <f t="shared" si="15"/>
        <v>-3.7481259370314841E-4</v>
      </c>
      <c r="J170" s="3">
        <f t="shared" si="15"/>
        <v>-3.6140224069389231E-4</v>
      </c>
      <c r="K170" s="3">
        <f t="shared" si="15"/>
        <v>-1.5441630636195183E-4</v>
      </c>
      <c r="L170" s="3">
        <f t="shared" si="15"/>
        <v>-5.7544021176199789E-4</v>
      </c>
      <c r="M170" s="3">
        <f t="shared" si="15"/>
        <v>-5.4975261132490382E-4</v>
      </c>
      <c r="N170" s="3">
        <f t="shared" si="15"/>
        <v>-3.0797659377887281E-4</v>
      </c>
      <c r="O170" s="3">
        <f t="shared" si="15"/>
        <v>-3.7127793866488452E-4</v>
      </c>
      <c r="P170" s="3">
        <f t="shared" si="15"/>
        <v>-2.9495624815652341E-4</v>
      </c>
      <c r="Q170" s="3">
        <f t="shared" si="15"/>
        <v>-5.0276520864756154E-4</v>
      </c>
      <c r="R170" s="3">
        <f t="shared" si="15"/>
        <v>-1.0048231511254019E-4</v>
      </c>
      <c r="S170" s="3">
        <f t="shared" si="15"/>
        <v>-3.1578947368421053E-4</v>
      </c>
      <c r="T170" s="3">
        <f t="shared" si="15"/>
        <v>-1.1921793037672867E-3</v>
      </c>
      <c r="U170" s="3">
        <f t="shared" si="15"/>
        <v>-4.5836516424751719E-4</v>
      </c>
      <c r="V170" s="3">
        <f t="shared" si="15"/>
        <v>0</v>
      </c>
      <c r="W170" s="3">
        <f t="shared" si="15"/>
        <v>-2.5892857142857141E-3</v>
      </c>
      <c r="X170" s="3">
        <f t="shared" si="15"/>
        <v>-1.9415381296516018E-3</v>
      </c>
      <c r="Y170" s="3">
        <f t="shared" si="15"/>
        <v>-7.7658303464755076E-3</v>
      </c>
      <c r="Z170" s="3">
        <f t="shared" si="15"/>
        <v>0.94714279301521753</v>
      </c>
      <c r="AA170" s="3">
        <f t="shared" si="15"/>
        <v>-3.4959120383422611E-3</v>
      </c>
      <c r="AB170" s="3">
        <f t="shared" si="15"/>
        <v>-1.8474043968224647E-4</v>
      </c>
      <c r="AC170" s="3">
        <f t="shared" si="15"/>
        <v>0</v>
      </c>
      <c r="AD170" s="3">
        <f t="shared" si="15"/>
        <v>-9.3926111458985599E-4</v>
      </c>
      <c r="AE170" s="3">
        <f t="shared" si="15"/>
        <v>-3.1217481789802288E-3</v>
      </c>
      <c r="AF170" s="3">
        <f t="shared" si="15"/>
        <v>-1.25E-3</v>
      </c>
      <c r="AG170" s="3">
        <f t="shared" si="15"/>
        <v>-1.8383761011106854E-3</v>
      </c>
      <c r="AH170" s="3">
        <f t="shared" si="15"/>
        <v>-1.291155584247902E-3</v>
      </c>
      <c r="AI170" s="3">
        <f t="shared" si="15"/>
        <v>-9.4899169632265707E-3</v>
      </c>
      <c r="AJ170" s="3">
        <f t="shared" si="15"/>
        <v>0</v>
      </c>
      <c r="AK170" s="3">
        <f t="shared" si="15"/>
        <v>-1.4140271493212668E-4</v>
      </c>
      <c r="AL170" s="3">
        <f t="shared" si="15"/>
        <v>-7.903434401494467E-3</v>
      </c>
      <c r="AM170" s="3">
        <f t="shared" si="15"/>
        <v>-2.1748586341887774E-3</v>
      </c>
      <c r="AN170" s="3">
        <f t="shared" si="15"/>
        <v>-2.4732069249793899E-3</v>
      </c>
      <c r="AO170" s="3">
        <f t="shared" si="15"/>
        <v>-6.1139896373056998E-3</v>
      </c>
      <c r="AP170" s="3">
        <f t="shared" si="15"/>
        <v>-4.9454985870004044E-3</v>
      </c>
      <c r="AQ170" s="3">
        <f t="shared" si="15"/>
        <v>-4.0908161178155045E-3</v>
      </c>
      <c r="AR170" s="3">
        <f t="shared" si="15"/>
        <v>-2.9712776493892377E-3</v>
      </c>
      <c r="AS170" s="3">
        <f t="shared" si="15"/>
        <v>-1.455604075691412E-3</v>
      </c>
      <c r="AT170" s="3">
        <f t="shared" si="15"/>
        <v>0</v>
      </c>
    </row>
    <row r="171" spans="1:46">
      <c r="A171" s="3" t="s">
        <v>21</v>
      </c>
      <c r="B171" s="3">
        <f t="shared" si="11"/>
        <v>-3.3444542570241716E-2</v>
      </c>
      <c r="C171" s="3">
        <f t="shared" si="15"/>
        <v>-3.9943678672002367E-2</v>
      </c>
      <c r="D171" s="3">
        <f t="shared" si="15"/>
        <v>-1.0762679055361983E-2</v>
      </c>
      <c r="E171" s="3">
        <f t="shared" si="15"/>
        <v>-2.9314159292035395E-2</v>
      </c>
      <c r="F171" s="3">
        <f t="shared" si="15"/>
        <v>-9.4339622641509448E-3</v>
      </c>
      <c r="G171" s="3">
        <f t="shared" si="15"/>
        <v>-7.1951201189921724E-2</v>
      </c>
      <c r="H171" s="3">
        <f t="shared" si="15"/>
        <v>-0.10362229736653346</v>
      </c>
      <c r="I171" s="3">
        <f t="shared" si="15"/>
        <v>-3.4670164917541227E-2</v>
      </c>
      <c r="J171" s="3">
        <f t="shared" si="15"/>
        <v>-7.5352367184676555E-2</v>
      </c>
      <c r="K171" s="3">
        <f t="shared" si="15"/>
        <v>-4.8023471278567015E-2</v>
      </c>
      <c r="L171" s="3">
        <f t="shared" si="15"/>
        <v>-7.0548969962020938E-2</v>
      </c>
      <c r="M171" s="3">
        <f t="shared" si="15"/>
        <v>-7.9164376030786146E-2</v>
      </c>
      <c r="N171" s="3">
        <f t="shared" si="15"/>
        <v>-9.5780720665229455E-2</v>
      </c>
      <c r="O171" s="3">
        <f t="shared" si="15"/>
        <v>-6.4528105739956931E-2</v>
      </c>
      <c r="P171" s="3">
        <f t="shared" si="15"/>
        <v>-5.0437518434765509E-2</v>
      </c>
      <c r="Q171" s="3">
        <f t="shared" si="15"/>
        <v>-5.3293112116641526E-2</v>
      </c>
      <c r="R171" s="3">
        <f t="shared" si="15"/>
        <v>-0.10229099678456591</v>
      </c>
      <c r="S171" s="3">
        <f t="shared" si="15"/>
        <v>-6.9473684210526312E-2</v>
      </c>
      <c r="T171" s="3">
        <f t="shared" si="15"/>
        <v>-6.1754887935145449E-2</v>
      </c>
      <c r="U171" s="3">
        <f t="shared" si="15"/>
        <v>-6.0198624904507253E-2</v>
      </c>
      <c r="V171" s="3">
        <f t="shared" si="15"/>
        <v>-5.5865921787709494E-2</v>
      </c>
      <c r="W171" s="3">
        <f t="shared" si="15"/>
        <v>-6.8035714285714283E-2</v>
      </c>
      <c r="X171" s="3">
        <f t="shared" si="15"/>
        <v>-1.6503074102038617E-2</v>
      </c>
      <c r="Y171" s="3">
        <f t="shared" si="15"/>
        <v>-1.7921146953405017E-2</v>
      </c>
      <c r="Z171" s="3">
        <f t="shared" si="15"/>
        <v>-7.4291870539121077E-2</v>
      </c>
      <c r="AA171" s="3">
        <f t="shared" si="15"/>
        <v>0.97158161826895972</v>
      </c>
      <c r="AB171" s="3">
        <f t="shared" si="15"/>
        <v>-5.0988361352300025E-2</v>
      </c>
      <c r="AC171" s="3">
        <f t="shared" si="15"/>
        <v>-2.6591458501208701E-2</v>
      </c>
      <c r="AD171" s="3">
        <f t="shared" si="15"/>
        <v>-3.35003130870382E-2</v>
      </c>
      <c r="AE171" s="3">
        <f t="shared" si="15"/>
        <v>-2.081165452653486E-2</v>
      </c>
      <c r="AF171" s="3">
        <f t="shared" si="15"/>
        <v>-8.7499999999999991E-3</v>
      </c>
      <c r="AG171" s="3">
        <f t="shared" si="15"/>
        <v>-2.6579854461891997E-2</v>
      </c>
      <c r="AH171" s="3">
        <f t="shared" si="15"/>
        <v>-4.0671400903808906E-2</v>
      </c>
      <c r="AI171" s="3">
        <f t="shared" si="15"/>
        <v>-5.8125741399762745E-2</v>
      </c>
      <c r="AJ171" s="3">
        <f t="shared" si="15"/>
        <v>-9.8135426889106956E-3</v>
      </c>
      <c r="AK171" s="3">
        <f t="shared" si="15"/>
        <v>-5.2319004524886874E-3</v>
      </c>
      <c r="AL171" s="3">
        <f t="shared" si="15"/>
        <v>-8.7656272452938631E-3</v>
      </c>
      <c r="AM171" s="3">
        <f t="shared" si="15"/>
        <v>-1.4934029288096274E-2</v>
      </c>
      <c r="AN171" s="3">
        <f t="shared" si="15"/>
        <v>-1.8961253091508656E-2</v>
      </c>
      <c r="AO171" s="3">
        <f t="shared" si="15"/>
        <v>-1.3678756476683937E-2</v>
      </c>
      <c r="AP171" s="3">
        <f t="shared" si="15"/>
        <v>-1.1808639483245861E-2</v>
      </c>
      <c r="AQ171" s="3">
        <f t="shared" si="15"/>
        <v>-3.7021885866230321E-2</v>
      </c>
      <c r="AR171" s="3">
        <f t="shared" si="15"/>
        <v>-1.8818091779465172E-2</v>
      </c>
      <c r="AS171" s="3">
        <f t="shared" si="15"/>
        <v>-2.6200873362445413E-2</v>
      </c>
      <c r="AT171" s="3">
        <f t="shared" si="15"/>
        <v>0</v>
      </c>
    </row>
    <row r="172" spans="1:46">
      <c r="A172" s="3" t="s">
        <v>42</v>
      </c>
      <c r="B172" s="3">
        <f t="shared" si="11"/>
        <v>-9.2238249435776659E-3</v>
      </c>
      <c r="C172" s="3">
        <f t="shared" si="15"/>
        <v>-1.2227656736327256E-2</v>
      </c>
      <c r="D172" s="3">
        <f t="shared" si="15"/>
        <v>-5.7684862562911348E-3</v>
      </c>
      <c r="E172" s="3">
        <f t="shared" si="15"/>
        <v>-1.2168141592920354E-2</v>
      </c>
      <c r="F172" s="3">
        <f t="shared" si="15"/>
        <v>-1.4150943396226415E-2</v>
      </c>
      <c r="G172" s="3">
        <f t="shared" si="15"/>
        <v>-1.9080815517060052E-2</v>
      </c>
      <c r="H172" s="3">
        <f t="shared" si="15"/>
        <v>-1.3807767189261196E-2</v>
      </c>
      <c r="I172" s="3">
        <f t="shared" si="15"/>
        <v>-1.1619190404797601E-2</v>
      </c>
      <c r="J172" s="3">
        <f t="shared" si="15"/>
        <v>-1.5359595229490423E-2</v>
      </c>
      <c r="K172" s="3">
        <f t="shared" si="15"/>
        <v>-3.6287831995058674E-2</v>
      </c>
      <c r="L172" s="3">
        <f t="shared" si="15"/>
        <v>-1.8989526988145933E-2</v>
      </c>
      <c r="M172" s="3">
        <f t="shared" si="15"/>
        <v>-1.3743815283122594E-2</v>
      </c>
      <c r="N172" s="3">
        <f t="shared" si="15"/>
        <v>-1.8016630736064059E-2</v>
      </c>
      <c r="O172" s="3">
        <f t="shared" si="15"/>
        <v>-2.4430088364149401E-2</v>
      </c>
      <c r="P172" s="3">
        <f t="shared" si="15"/>
        <v>-1.523940615475371E-2</v>
      </c>
      <c r="Q172" s="3">
        <f t="shared" si="15"/>
        <v>-1.4680744092508798E-2</v>
      </c>
      <c r="R172" s="3">
        <f t="shared" si="15"/>
        <v>-1.8488745980707395E-2</v>
      </c>
      <c r="S172" s="3">
        <f t="shared" si="15"/>
        <v>-1.5157894736842106E-2</v>
      </c>
      <c r="T172" s="3">
        <f t="shared" si="15"/>
        <v>-1.7405817835002384E-2</v>
      </c>
      <c r="U172" s="3">
        <f t="shared" si="15"/>
        <v>-4.4308632543926659E-3</v>
      </c>
      <c r="V172" s="3">
        <f t="shared" si="15"/>
        <v>-1.8063314711359402E-2</v>
      </c>
      <c r="W172" s="3">
        <f t="shared" si="15"/>
        <v>-1.2767857142857143E-2</v>
      </c>
      <c r="X172" s="3">
        <f t="shared" si="15"/>
        <v>-8.4133318951569412E-3</v>
      </c>
      <c r="Y172" s="3">
        <f t="shared" si="15"/>
        <v>-3.5842293906810031E-3</v>
      </c>
      <c r="Z172" s="3">
        <f t="shared" si="15"/>
        <v>-2.1277550837186337E-2</v>
      </c>
      <c r="AA172" s="3">
        <f t="shared" si="15"/>
        <v>-6.5125458133634059E-3</v>
      </c>
      <c r="AB172" s="3">
        <f t="shared" si="15"/>
        <v>0.98669868834287822</v>
      </c>
      <c r="AC172" s="3">
        <f t="shared" si="15"/>
        <v>-9.2667203867848498E-3</v>
      </c>
      <c r="AD172" s="3">
        <f t="shared" si="15"/>
        <v>-1.2210394489668128E-2</v>
      </c>
      <c r="AE172" s="3">
        <f t="shared" si="15"/>
        <v>-2.9830038154699964E-2</v>
      </c>
      <c r="AF172" s="3">
        <f t="shared" si="15"/>
        <v>-2.5000000000000001E-3</v>
      </c>
      <c r="AG172" s="3">
        <f t="shared" si="15"/>
        <v>-7.123707391803907E-3</v>
      </c>
      <c r="AH172" s="3">
        <f t="shared" si="15"/>
        <v>-1.0974822466107165E-2</v>
      </c>
      <c r="AI172" s="3">
        <f t="shared" si="15"/>
        <v>-7.710557532621589E-3</v>
      </c>
      <c r="AJ172" s="3">
        <f t="shared" si="15"/>
        <v>-4.9067713444553478E-3</v>
      </c>
      <c r="AK172" s="3">
        <f t="shared" si="15"/>
        <v>-3.3936651583710404E-3</v>
      </c>
      <c r="AL172" s="3">
        <f t="shared" si="15"/>
        <v>-2.7302773386980888E-3</v>
      </c>
      <c r="AM172" s="3">
        <f t="shared" si="15"/>
        <v>-7.9744816586921844E-3</v>
      </c>
      <c r="AN172" s="3">
        <f t="shared" si="15"/>
        <v>-8.6562242374278661E-3</v>
      </c>
      <c r="AO172" s="3">
        <f t="shared" si="15"/>
        <v>-5.9067357512953373E-3</v>
      </c>
      <c r="AP172" s="3">
        <f t="shared" si="15"/>
        <v>-7.0649979814291488E-3</v>
      </c>
      <c r="AQ172" s="3">
        <f t="shared" si="15"/>
        <v>-8.9997954591941112E-3</v>
      </c>
      <c r="AR172" s="3">
        <f t="shared" si="15"/>
        <v>-1.0894684714427203E-2</v>
      </c>
      <c r="AS172" s="3">
        <f t="shared" si="15"/>
        <v>-7.6419213973799123E-3</v>
      </c>
      <c r="AT172" s="3">
        <f t="shared" si="15"/>
        <v>0</v>
      </c>
    </row>
    <row r="173" spans="1:46">
      <c r="A173" s="3" t="s">
        <v>43</v>
      </c>
      <c r="B173" s="3">
        <f t="shared" si="11"/>
        <v>-5.3969188499656553E-4</v>
      </c>
      <c r="C173" s="3">
        <f t="shared" si="15"/>
        <v>-7.4107010523195491E-4</v>
      </c>
      <c r="D173" s="3">
        <f t="shared" si="15"/>
        <v>-3.8714672861014324E-4</v>
      </c>
      <c r="E173" s="3">
        <f t="shared" si="15"/>
        <v>-1.1061946902654867E-3</v>
      </c>
      <c r="F173" s="3">
        <f t="shared" si="15"/>
        <v>0</v>
      </c>
      <c r="G173" s="3">
        <f t="shared" si="15"/>
        <v>-1.3672080409861927E-3</v>
      </c>
      <c r="H173" s="3">
        <f t="shared" si="15"/>
        <v>-9.2222563787273287E-4</v>
      </c>
      <c r="I173" s="3">
        <f t="shared" si="15"/>
        <v>-7.4962518740629683E-4</v>
      </c>
      <c r="J173" s="3">
        <f t="shared" si="15"/>
        <v>-1.0842067220816769E-3</v>
      </c>
      <c r="K173" s="3">
        <f t="shared" si="15"/>
        <v>-9.2649783817171083E-4</v>
      </c>
      <c r="L173" s="3">
        <f t="shared" si="15"/>
        <v>-1.4961445505811946E-3</v>
      </c>
      <c r="M173" s="3">
        <f t="shared" si="15"/>
        <v>-1.0995052226498076E-3</v>
      </c>
      <c r="N173" s="3">
        <f t="shared" si="15"/>
        <v>-1.2319063751154912E-3</v>
      </c>
      <c r="O173" s="3">
        <f t="shared" si="15"/>
        <v>-1.7078785178584687E-3</v>
      </c>
      <c r="P173" s="3">
        <f t="shared" si="15"/>
        <v>-1.1798249926260936E-3</v>
      </c>
      <c r="Q173" s="3">
        <f t="shared" si="15"/>
        <v>-1.1060834590246357E-3</v>
      </c>
      <c r="R173" s="3">
        <f t="shared" si="15"/>
        <v>-1.4067524115755625E-3</v>
      </c>
      <c r="S173" s="3">
        <f t="shared" si="15"/>
        <v>-1.0526315789473684E-3</v>
      </c>
      <c r="T173" s="3">
        <f t="shared" si="15"/>
        <v>-1.4306151645207439E-3</v>
      </c>
      <c r="U173" s="3">
        <f t="shared" si="15"/>
        <v>-4.5836516424751719E-4</v>
      </c>
      <c r="V173" s="3">
        <f t="shared" si="15"/>
        <v>-1.3035381750465549E-3</v>
      </c>
      <c r="W173" s="3">
        <f t="shared" si="15"/>
        <v>-8.9285714285714283E-4</v>
      </c>
      <c r="X173" s="3">
        <f t="shared" si="15"/>
        <v>-5.3931614712544494E-4</v>
      </c>
      <c r="Y173" s="3">
        <f t="shared" si="15"/>
        <v>0</v>
      </c>
      <c r="Z173" s="3">
        <f t="shared" si="15"/>
        <v>-1.4589038021277552E-3</v>
      </c>
      <c r="AA173" s="3">
        <f t="shared" si="15"/>
        <v>-7.8939949252889764E-4</v>
      </c>
      <c r="AB173" s="3">
        <f t="shared" si="15"/>
        <v>-5.5422131904673936E-4</v>
      </c>
      <c r="AC173" s="3">
        <f t="shared" si="15"/>
        <v>0.9991941982272361</v>
      </c>
      <c r="AD173" s="3">
        <f t="shared" si="15"/>
        <v>-9.3926111458985599E-4</v>
      </c>
      <c r="AE173" s="3">
        <f t="shared" si="15"/>
        <v>-3.4686090877558099E-4</v>
      </c>
      <c r="AF173" s="3">
        <f t="shared" si="15"/>
        <v>0</v>
      </c>
      <c r="AG173" s="3">
        <f t="shared" si="15"/>
        <v>-4.5959402527767136E-4</v>
      </c>
      <c r="AH173" s="3">
        <f t="shared" si="15"/>
        <v>-6.45577792123951E-4</v>
      </c>
      <c r="AI173" s="3">
        <f t="shared" si="15"/>
        <v>-5.9311981020166067E-4</v>
      </c>
      <c r="AJ173" s="3">
        <f t="shared" si="15"/>
        <v>0</v>
      </c>
      <c r="AK173" s="3">
        <f t="shared" si="15"/>
        <v>-1.4140271493212668E-4</v>
      </c>
      <c r="AL173" s="3">
        <f t="shared" si="15"/>
        <v>-1.4369880729989942E-4</v>
      </c>
      <c r="AM173" s="3">
        <f t="shared" si="15"/>
        <v>-5.7996230245034076E-4</v>
      </c>
      <c r="AN173" s="3">
        <f t="shared" si="15"/>
        <v>-4.1220115416323167E-4</v>
      </c>
      <c r="AO173" s="3">
        <f t="shared" si="15"/>
        <v>-2.072538860103627E-4</v>
      </c>
      <c r="AP173" s="3">
        <f t="shared" si="15"/>
        <v>-2.0185708518368997E-4</v>
      </c>
      <c r="AQ173" s="3">
        <f t="shared" si="15"/>
        <v>-4.0908161178155044E-4</v>
      </c>
      <c r="AR173" s="3">
        <f t="shared" si="15"/>
        <v>-3.3014196104324867E-4</v>
      </c>
      <c r="AS173" s="3">
        <f t="shared" si="15"/>
        <v>-3.63901018922853E-4</v>
      </c>
      <c r="AT173" s="3">
        <f t="shared" si="15"/>
        <v>0</v>
      </c>
    </row>
    <row r="174" spans="1:46">
      <c r="A174" s="3" t="s">
        <v>44</v>
      </c>
      <c r="B174" s="3">
        <f t="shared" si="11"/>
        <v>-1.3410525627187385E-3</v>
      </c>
      <c r="C174" s="3">
        <f t="shared" si="15"/>
        <v>-1.1116051578479323E-3</v>
      </c>
      <c r="D174" s="3">
        <f t="shared" si="15"/>
        <v>-6.8912117692605497E-3</v>
      </c>
      <c r="E174" s="3">
        <f t="shared" si="15"/>
        <v>-2.7654867256637168E-3</v>
      </c>
      <c r="F174" s="3">
        <f t="shared" si="15"/>
        <v>0</v>
      </c>
      <c r="G174" s="3">
        <f t="shared" si="15"/>
        <v>-2.3738337414925107E-3</v>
      </c>
      <c r="H174" s="3">
        <f t="shared" si="15"/>
        <v>-3.6632851726611337E-3</v>
      </c>
      <c r="I174" s="3">
        <f t="shared" si="15"/>
        <v>-4.8725637181409294E-3</v>
      </c>
      <c r="J174" s="3">
        <f t="shared" si="15"/>
        <v>-1.9877123238164077E-3</v>
      </c>
      <c r="K174" s="3">
        <f t="shared" si="15"/>
        <v>-2.0074119827053739E-3</v>
      </c>
      <c r="L174" s="3">
        <f t="shared" si="15"/>
        <v>-2.186672804695592E-3</v>
      </c>
      <c r="M174" s="3">
        <f t="shared" si="15"/>
        <v>-2.7487630566245189E-3</v>
      </c>
      <c r="N174" s="3">
        <f t="shared" si="15"/>
        <v>-3.5417308284570372E-3</v>
      </c>
      <c r="O174" s="3">
        <f t="shared" si="15"/>
        <v>-2.1534120442563303E-3</v>
      </c>
      <c r="P174" s="3">
        <f t="shared" si="15"/>
        <v>-2.0646937370956643E-3</v>
      </c>
      <c r="Q174" s="3">
        <f t="shared" si="15"/>
        <v>-2.2121669180492714E-3</v>
      </c>
      <c r="R174" s="3">
        <f t="shared" si="15"/>
        <v>-2.813504823151125E-3</v>
      </c>
      <c r="S174" s="3">
        <f t="shared" si="15"/>
        <v>-1.7894736842105263E-3</v>
      </c>
      <c r="T174" s="3">
        <f t="shared" si="15"/>
        <v>-5.0071530758226046E-3</v>
      </c>
      <c r="U174" s="3">
        <f t="shared" si="15"/>
        <v>-4.5836516424751719E-4</v>
      </c>
      <c r="V174" s="3">
        <f t="shared" si="15"/>
        <v>-1.3035381750465549E-3</v>
      </c>
      <c r="W174" s="3">
        <f t="shared" si="15"/>
        <v>-3.3035714285714287E-3</v>
      </c>
      <c r="X174" s="3">
        <f t="shared" si="15"/>
        <v>-3.9909394887282928E-3</v>
      </c>
      <c r="Y174" s="3">
        <f t="shared" si="15"/>
        <v>-5.9737156511350056E-4</v>
      </c>
      <c r="Z174" s="3">
        <f t="shared" si="15"/>
        <v>-3.2769223863177272E-3</v>
      </c>
      <c r="AA174" s="3">
        <f t="shared" si="15"/>
        <v>-7.1327882717789684E-3</v>
      </c>
      <c r="AB174" s="3">
        <f t="shared" si="15"/>
        <v>-8.498060225383337E-3</v>
      </c>
      <c r="AC174" s="3">
        <f t="shared" si="15"/>
        <v>-1.6116035455278003E-3</v>
      </c>
      <c r="AD174" s="3">
        <f t="shared" si="15"/>
        <v>0.9993738259236068</v>
      </c>
      <c r="AE174" s="3">
        <f t="shared" si="15"/>
        <v>-5.4110301768990635E-2</v>
      </c>
      <c r="AF174" s="3">
        <f t="shared" si="15"/>
        <v>0</v>
      </c>
      <c r="AG174" s="3">
        <f t="shared" si="15"/>
        <v>-2.987361164304864E-3</v>
      </c>
      <c r="AH174" s="3">
        <f t="shared" si="15"/>
        <v>-5.164622336991608E-3</v>
      </c>
      <c r="AI174" s="3">
        <f t="shared" si="15"/>
        <v>-1.1862396204033213E-3</v>
      </c>
      <c r="AJ174" s="3">
        <f t="shared" si="15"/>
        <v>-8.8321884200196262E-3</v>
      </c>
      <c r="AK174" s="3">
        <f t="shared" si="15"/>
        <v>-9.6153846153846142E-3</v>
      </c>
      <c r="AL174" s="3">
        <f t="shared" si="15"/>
        <v>-1.4369880729989942E-3</v>
      </c>
      <c r="AM174" s="3">
        <f t="shared" si="15"/>
        <v>-1.9573727707698999E-2</v>
      </c>
      <c r="AN174" s="3">
        <f t="shared" si="15"/>
        <v>-3.0915086562242376E-2</v>
      </c>
      <c r="AO174" s="3">
        <f t="shared" si="15"/>
        <v>-9.1191709844559588E-3</v>
      </c>
      <c r="AP174" s="3">
        <f t="shared" si="15"/>
        <v>-3.2297133629390394E-3</v>
      </c>
      <c r="AQ174" s="3">
        <f t="shared" si="15"/>
        <v>-3.6817345060339542E-3</v>
      </c>
      <c r="AR174" s="3">
        <f t="shared" si="15"/>
        <v>-1.0234400792340708E-2</v>
      </c>
      <c r="AS174" s="3">
        <f t="shared" si="15"/>
        <v>-7.2780203784570596E-3</v>
      </c>
      <c r="AT174" s="3">
        <f t="shared" si="15"/>
        <v>0</v>
      </c>
    </row>
    <row r="175" spans="1:46">
      <c r="A175" s="3" t="s">
        <v>20</v>
      </c>
      <c r="B175" s="3">
        <f t="shared" si="11"/>
        <v>-2.0279331436234586E-3</v>
      </c>
      <c r="C175" s="3">
        <f t="shared" si="15"/>
        <v>-2.2232103156958646E-3</v>
      </c>
      <c r="D175" s="3">
        <f t="shared" si="15"/>
        <v>-1.2001548586914441E-3</v>
      </c>
      <c r="E175" s="3">
        <f t="shared" si="15"/>
        <v>-5.5309734513274336E-3</v>
      </c>
      <c r="F175" s="3">
        <f t="shared" si="15"/>
        <v>-4.7169811320754724E-3</v>
      </c>
      <c r="G175" s="3">
        <f t="shared" si="15"/>
        <v>-4.7476674829850215E-3</v>
      </c>
      <c r="H175" s="3">
        <f t="shared" si="15"/>
        <v>-3.2277897325545652E-3</v>
      </c>
      <c r="I175" s="3">
        <f t="shared" si="15"/>
        <v>-2.4362818590704647E-3</v>
      </c>
      <c r="J175" s="3">
        <f t="shared" si="15"/>
        <v>-4.8789302493675466E-3</v>
      </c>
      <c r="K175" s="3">
        <f t="shared" si="15"/>
        <v>-2.7794935145151328E-3</v>
      </c>
      <c r="L175" s="3">
        <f t="shared" si="15"/>
        <v>-6.329842329381977E-3</v>
      </c>
      <c r="M175" s="3">
        <f t="shared" si="15"/>
        <v>-2.7487630566245189E-3</v>
      </c>
      <c r="N175" s="3">
        <f t="shared" si="15"/>
        <v>-3.8497074222359103E-3</v>
      </c>
      <c r="O175" s="3">
        <f t="shared" si="15"/>
        <v>-5.2721467290413595E-3</v>
      </c>
      <c r="P175" s="3">
        <f t="shared" si="15"/>
        <v>-3.4411562284927736E-3</v>
      </c>
      <c r="Q175" s="3">
        <f t="shared" ref="C175:AT181" si="16">Q128-Q81</f>
        <v>-3.8210155857214679E-3</v>
      </c>
      <c r="R175" s="3">
        <f t="shared" si="16"/>
        <v>-4.1197749196141475E-3</v>
      </c>
      <c r="S175" s="3">
        <f t="shared" si="16"/>
        <v>-3.4736842105263155E-3</v>
      </c>
      <c r="T175" s="3">
        <f t="shared" si="16"/>
        <v>-4.5302813543156894E-3</v>
      </c>
      <c r="U175" s="3">
        <f t="shared" si="16"/>
        <v>-1.3750954927425516E-3</v>
      </c>
      <c r="V175" s="3">
        <f t="shared" si="16"/>
        <v>-4.0968342644320298E-3</v>
      </c>
      <c r="W175" s="3">
        <f t="shared" si="16"/>
        <v>-3.1250000000000002E-3</v>
      </c>
      <c r="X175" s="3">
        <f t="shared" si="16"/>
        <v>-1.2943587531010678E-3</v>
      </c>
      <c r="Y175" s="3">
        <f t="shared" si="16"/>
        <v>-5.9737156511350056E-4</v>
      </c>
      <c r="Z175" s="3">
        <f t="shared" si="16"/>
        <v>-4.4889347757777085E-3</v>
      </c>
      <c r="AA175" s="3">
        <f t="shared" si="16"/>
        <v>-7.8658020862700864E-3</v>
      </c>
      <c r="AB175" s="3">
        <f t="shared" si="16"/>
        <v>-5.1727323111029006E-3</v>
      </c>
      <c r="AC175" s="3">
        <f t="shared" si="16"/>
        <v>-4.5527800161160356E-2</v>
      </c>
      <c r="AD175" s="3">
        <f t="shared" si="16"/>
        <v>-4.414527238572323E-2</v>
      </c>
      <c r="AE175" s="3">
        <f t="shared" si="16"/>
        <v>0.98335067637877216</v>
      </c>
      <c r="AF175" s="3">
        <f t="shared" si="16"/>
        <v>-3.7499999999999999E-3</v>
      </c>
      <c r="AG175" s="3">
        <f t="shared" si="16"/>
        <v>-1.2255840674071238E-3</v>
      </c>
      <c r="AH175" s="3">
        <f t="shared" si="16"/>
        <v>-6.4557779212395094E-3</v>
      </c>
      <c r="AI175" s="3">
        <f t="shared" si="16"/>
        <v>-1.5816528272044287E-3</v>
      </c>
      <c r="AJ175" s="3">
        <f t="shared" si="16"/>
        <v>0</v>
      </c>
      <c r="AK175" s="3">
        <f t="shared" si="16"/>
        <v>-2.8280542986425336E-4</v>
      </c>
      <c r="AL175" s="3">
        <f t="shared" si="16"/>
        <v>-4.3109642189969824E-4</v>
      </c>
      <c r="AM175" s="3">
        <f t="shared" si="16"/>
        <v>-1.3049151805132667E-3</v>
      </c>
      <c r="AN175" s="3">
        <f t="shared" si="16"/>
        <v>-1.2366034624896949E-3</v>
      </c>
      <c r="AO175" s="3">
        <f t="shared" si="16"/>
        <v>-6.2176165803108803E-4</v>
      </c>
      <c r="AP175" s="3">
        <f t="shared" si="16"/>
        <v>-9.0835688332660482E-4</v>
      </c>
      <c r="AQ175" s="3">
        <f t="shared" si="16"/>
        <v>-1.2272448353446513E-3</v>
      </c>
      <c r="AR175" s="3">
        <f t="shared" si="16"/>
        <v>-9.9042588312974584E-4</v>
      </c>
      <c r="AS175" s="3">
        <f t="shared" si="16"/>
        <v>-1.8195050946142649E-3</v>
      </c>
      <c r="AT175" s="3">
        <f t="shared" si="16"/>
        <v>0</v>
      </c>
    </row>
    <row r="176" spans="1:46">
      <c r="A176" s="3" t="s">
        <v>56</v>
      </c>
      <c r="B176" s="3">
        <f t="shared" si="11"/>
        <v>-2.6166879272560754E-4</v>
      </c>
      <c r="C176" s="3">
        <f t="shared" si="16"/>
        <v>-3.7053505261597745E-4</v>
      </c>
      <c r="D176" s="3">
        <f t="shared" si="16"/>
        <v>-3.8714672861014324E-5</v>
      </c>
      <c r="E176" s="3">
        <f t="shared" si="16"/>
        <v>0</v>
      </c>
      <c r="F176" s="3">
        <f t="shared" si="16"/>
        <v>0</v>
      </c>
      <c r="G176" s="3">
        <f t="shared" si="16"/>
        <v>-3.4555807629321354E-4</v>
      </c>
      <c r="H176" s="3">
        <f t="shared" si="16"/>
        <v>-8.7099088021313662E-4</v>
      </c>
      <c r="I176" s="3">
        <f t="shared" si="16"/>
        <v>-3.7481259370314841E-4</v>
      </c>
      <c r="J176" s="3">
        <f t="shared" si="16"/>
        <v>-1.8070112034694616E-4</v>
      </c>
      <c r="K176" s="3">
        <f t="shared" si="16"/>
        <v>-1.5441630636195183E-4</v>
      </c>
      <c r="L176" s="3">
        <f t="shared" si="16"/>
        <v>-2.3017608470479918E-4</v>
      </c>
      <c r="M176" s="3">
        <f t="shared" si="16"/>
        <v>-5.4975261132490382E-4</v>
      </c>
      <c r="N176" s="3">
        <f t="shared" si="16"/>
        <v>-3.0797659377887281E-4</v>
      </c>
      <c r="O176" s="3">
        <f t="shared" si="16"/>
        <v>-2.227667631989307E-4</v>
      </c>
      <c r="P176" s="3">
        <f t="shared" si="16"/>
        <v>-9.831874938550782E-5</v>
      </c>
      <c r="Q176" s="3">
        <f t="shared" si="16"/>
        <v>-1.0055304172951233E-4</v>
      </c>
      <c r="R176" s="3">
        <f t="shared" si="16"/>
        <v>-6.028938906752411E-4</v>
      </c>
      <c r="S176" s="3">
        <f t="shared" si="16"/>
        <v>-4.2105263157894739E-4</v>
      </c>
      <c r="T176" s="3">
        <f t="shared" si="16"/>
        <v>-4.7687172150691467E-4</v>
      </c>
      <c r="U176" s="3">
        <f t="shared" si="16"/>
        <v>-3.055767761650115E-4</v>
      </c>
      <c r="V176" s="3">
        <f t="shared" si="16"/>
        <v>0</v>
      </c>
      <c r="W176" s="3">
        <f t="shared" si="16"/>
        <v>-8.9285714285714283E-4</v>
      </c>
      <c r="X176" s="3">
        <f t="shared" si="16"/>
        <v>-1.0786322942508899E-4</v>
      </c>
      <c r="Y176" s="3">
        <f t="shared" si="16"/>
        <v>0</v>
      </c>
      <c r="Z176" s="3">
        <f t="shared" si="16"/>
        <v>-1.1222336939444271E-4</v>
      </c>
      <c r="AA176" s="3">
        <f t="shared" si="16"/>
        <v>-1.1277135607555681E-4</v>
      </c>
      <c r="AB176" s="3">
        <f t="shared" si="16"/>
        <v>-1.8474043968224647E-4</v>
      </c>
      <c r="AC176" s="3">
        <f t="shared" si="16"/>
        <v>0</v>
      </c>
      <c r="AD176" s="3">
        <f t="shared" si="16"/>
        <v>-7.2010018785222292E-3</v>
      </c>
      <c r="AE176" s="3">
        <f t="shared" si="16"/>
        <v>-1.0405827263267429E-3</v>
      </c>
      <c r="AF176" s="3">
        <f t="shared" si="16"/>
        <v>0.99875000000000003</v>
      </c>
      <c r="AG176" s="3">
        <f t="shared" si="16"/>
        <v>-5.3619302949061657E-4</v>
      </c>
      <c r="AH176" s="3">
        <f t="shared" si="16"/>
        <v>-6.45577792123951E-4</v>
      </c>
      <c r="AI176" s="3">
        <f t="shared" si="16"/>
        <v>-2.9655990510083037E-3</v>
      </c>
      <c r="AJ176" s="3">
        <f t="shared" si="16"/>
        <v>-1.9627085377821392E-3</v>
      </c>
      <c r="AK176" s="3">
        <f t="shared" si="16"/>
        <v>-7.0701357466063347E-4</v>
      </c>
      <c r="AL176" s="3">
        <f t="shared" si="16"/>
        <v>0</v>
      </c>
      <c r="AM176" s="3">
        <f t="shared" si="16"/>
        <v>-2.8998115122517038E-4</v>
      </c>
      <c r="AN176" s="3">
        <f t="shared" si="16"/>
        <v>0</v>
      </c>
      <c r="AO176" s="3">
        <f t="shared" si="16"/>
        <v>-9.326424870466321E-4</v>
      </c>
      <c r="AP176" s="3">
        <f t="shared" si="16"/>
        <v>-6.0557125555106984E-4</v>
      </c>
      <c r="AQ176" s="3">
        <f t="shared" si="16"/>
        <v>-4.0908161178155044E-4</v>
      </c>
      <c r="AR176" s="3">
        <f t="shared" si="16"/>
        <v>-9.9042588312974584E-4</v>
      </c>
      <c r="AS176" s="3">
        <f t="shared" si="16"/>
        <v>-3.63901018922853E-4</v>
      </c>
      <c r="AT176" s="3">
        <f t="shared" si="16"/>
        <v>0</v>
      </c>
    </row>
    <row r="177" spans="1:47">
      <c r="A177" s="3" t="s">
        <v>18</v>
      </c>
      <c r="B177" s="3">
        <f t="shared" si="11"/>
        <v>-6.8688058090471979E-4</v>
      </c>
      <c r="C177" s="3">
        <f t="shared" si="16"/>
        <v>-2.4455313472654511E-3</v>
      </c>
      <c r="D177" s="3">
        <f t="shared" si="16"/>
        <v>-4.2586140147115762E-4</v>
      </c>
      <c r="E177" s="3">
        <f t="shared" si="16"/>
        <v>-2.2123893805309734E-3</v>
      </c>
      <c r="F177" s="3">
        <f t="shared" si="16"/>
        <v>0</v>
      </c>
      <c r="G177" s="3">
        <f t="shared" si="16"/>
        <v>-1.0216499646929793E-3</v>
      </c>
      <c r="H177" s="3">
        <f t="shared" si="16"/>
        <v>-1.8444512757454657E-3</v>
      </c>
      <c r="I177" s="3">
        <f t="shared" si="16"/>
        <v>-2.9985007496251873E-3</v>
      </c>
      <c r="J177" s="3">
        <f t="shared" si="16"/>
        <v>-1.264907842428623E-3</v>
      </c>
      <c r="K177" s="3">
        <f t="shared" si="16"/>
        <v>-5.2501544163063617E-3</v>
      </c>
      <c r="L177" s="3">
        <f t="shared" si="16"/>
        <v>-9.2070433881919671E-4</v>
      </c>
      <c r="M177" s="3">
        <f t="shared" si="16"/>
        <v>-5.4975261132490382E-4</v>
      </c>
      <c r="N177" s="3">
        <f t="shared" si="16"/>
        <v>-9.2392978133661843E-4</v>
      </c>
      <c r="O177" s="3">
        <f t="shared" si="16"/>
        <v>-1.1138338159946536E-3</v>
      </c>
      <c r="P177" s="3">
        <f t="shared" si="16"/>
        <v>-5.8991249631304681E-4</v>
      </c>
      <c r="Q177" s="3">
        <f t="shared" si="16"/>
        <v>-7.0387129210658622E-4</v>
      </c>
      <c r="R177" s="3">
        <f t="shared" si="16"/>
        <v>-1.0048231511254019E-3</v>
      </c>
      <c r="S177" s="3">
        <f t="shared" si="16"/>
        <v>-4.2105263157894739E-4</v>
      </c>
      <c r="T177" s="3">
        <f t="shared" si="16"/>
        <v>-2.1459227467811159E-3</v>
      </c>
      <c r="U177" s="3">
        <f t="shared" si="16"/>
        <v>-3.055767761650115E-4</v>
      </c>
      <c r="V177" s="3">
        <f t="shared" si="16"/>
        <v>-1.8621973929236501E-4</v>
      </c>
      <c r="W177" s="3">
        <f t="shared" si="16"/>
        <v>-2.0535714285714285E-3</v>
      </c>
      <c r="X177" s="3">
        <f t="shared" si="16"/>
        <v>-1.0786322942508899E-4</v>
      </c>
      <c r="Y177" s="3">
        <f t="shared" si="16"/>
        <v>-5.9737156511350056E-4</v>
      </c>
      <c r="Z177" s="3">
        <f t="shared" si="16"/>
        <v>-2.4913588005566279E-3</v>
      </c>
      <c r="AA177" s="3">
        <f t="shared" si="16"/>
        <v>-5.4694107696645049E-3</v>
      </c>
      <c r="AB177" s="3">
        <f t="shared" si="16"/>
        <v>-3.1405874745981895E-3</v>
      </c>
      <c r="AC177" s="3">
        <f t="shared" si="16"/>
        <v>-2.8203062046736503E-3</v>
      </c>
      <c r="AD177" s="3">
        <f t="shared" si="16"/>
        <v>-2.1916092673763305E-3</v>
      </c>
      <c r="AE177" s="3">
        <f t="shared" si="16"/>
        <v>-1.5608740894901144E-2</v>
      </c>
      <c r="AF177" s="3">
        <f t="shared" si="16"/>
        <v>0</v>
      </c>
      <c r="AG177" s="3">
        <f t="shared" si="16"/>
        <v>0.99356568364611264</v>
      </c>
      <c r="AH177" s="3">
        <f t="shared" si="16"/>
        <v>-2.582311168495804E-3</v>
      </c>
      <c r="AI177" s="3">
        <f t="shared" si="16"/>
        <v>-4.1518386714116257E-3</v>
      </c>
      <c r="AJ177" s="3">
        <f t="shared" si="16"/>
        <v>-4.9067713444553478E-3</v>
      </c>
      <c r="AK177" s="3">
        <f t="shared" si="16"/>
        <v>-3.2522624434389137E-3</v>
      </c>
      <c r="AL177" s="3">
        <f t="shared" si="16"/>
        <v>-1.7243856875987929E-3</v>
      </c>
      <c r="AM177" s="3">
        <f t="shared" si="16"/>
        <v>-8.8444251123676945E-3</v>
      </c>
      <c r="AN177" s="3">
        <f t="shared" si="16"/>
        <v>-8.2440230832646327E-3</v>
      </c>
      <c r="AO177" s="3">
        <f t="shared" si="16"/>
        <v>-1.1398963730569948E-2</v>
      </c>
      <c r="AP177" s="3">
        <f t="shared" si="16"/>
        <v>-7.0649979814291488E-3</v>
      </c>
      <c r="AQ177" s="3">
        <f t="shared" si="16"/>
        <v>-2.8635712824708528E-3</v>
      </c>
      <c r="AR177" s="3">
        <f t="shared" si="16"/>
        <v>-4.6219874546054801E-3</v>
      </c>
      <c r="AS177" s="3">
        <f t="shared" si="16"/>
        <v>-3.2751091703056767E-3</v>
      </c>
      <c r="AT177" s="3">
        <f t="shared" si="16"/>
        <v>0</v>
      </c>
    </row>
    <row r="178" spans="1:47">
      <c r="A178" s="3" t="s">
        <v>57</v>
      </c>
      <c r="B178" s="3">
        <f t="shared" si="11"/>
        <v>-3.2708599090700943E-5</v>
      </c>
      <c r="C178" s="3">
        <f t="shared" si="16"/>
        <v>0</v>
      </c>
      <c r="D178" s="3">
        <f t="shared" si="16"/>
        <v>-3.8714672861014324E-5</v>
      </c>
      <c r="E178" s="3">
        <f t="shared" si="16"/>
        <v>0</v>
      </c>
      <c r="F178" s="3">
        <f t="shared" si="16"/>
        <v>0</v>
      </c>
      <c r="G178" s="3">
        <f t="shared" si="16"/>
        <v>-4.5072792559984376E-5</v>
      </c>
      <c r="H178" s="3">
        <f t="shared" si="16"/>
        <v>-7.6852136489394401E-5</v>
      </c>
      <c r="I178" s="3">
        <f t="shared" si="16"/>
        <v>0</v>
      </c>
      <c r="J178" s="3">
        <f t="shared" si="16"/>
        <v>-1.8070112034694616E-4</v>
      </c>
      <c r="K178" s="3">
        <f t="shared" si="16"/>
        <v>0</v>
      </c>
      <c r="L178" s="3">
        <f t="shared" si="16"/>
        <v>-1.1508804235239959E-4</v>
      </c>
      <c r="M178" s="3">
        <f t="shared" si="16"/>
        <v>0</v>
      </c>
      <c r="N178" s="3">
        <f t="shared" si="16"/>
        <v>0</v>
      </c>
      <c r="O178" s="3">
        <f t="shared" si="16"/>
        <v>-7.425558773297691E-5</v>
      </c>
      <c r="P178" s="3">
        <f t="shared" si="16"/>
        <v>0</v>
      </c>
      <c r="Q178" s="3">
        <f t="shared" si="16"/>
        <v>0</v>
      </c>
      <c r="R178" s="3">
        <f t="shared" si="16"/>
        <v>-1.0048231511254019E-4</v>
      </c>
      <c r="S178" s="3">
        <f t="shared" si="16"/>
        <v>-1.0526315789473685E-4</v>
      </c>
      <c r="T178" s="3">
        <f t="shared" si="16"/>
        <v>0</v>
      </c>
      <c r="U178" s="3">
        <f t="shared" si="16"/>
        <v>0</v>
      </c>
      <c r="V178" s="3">
        <f t="shared" si="16"/>
        <v>0</v>
      </c>
      <c r="W178" s="3">
        <f t="shared" si="16"/>
        <v>-2.6785714285714287E-4</v>
      </c>
      <c r="X178" s="3">
        <f t="shared" si="16"/>
        <v>0</v>
      </c>
      <c r="Y178" s="3">
        <f t="shared" si="16"/>
        <v>0</v>
      </c>
      <c r="Z178" s="3">
        <f t="shared" si="16"/>
        <v>-4.4889347757777087E-5</v>
      </c>
      <c r="AA178" s="3">
        <f t="shared" si="16"/>
        <v>-1.4096419509444601E-4</v>
      </c>
      <c r="AB178" s="3">
        <f t="shared" si="16"/>
        <v>-1.8474043968224647E-4</v>
      </c>
      <c r="AC178" s="3">
        <f t="shared" si="16"/>
        <v>0</v>
      </c>
      <c r="AD178" s="3">
        <f t="shared" si="16"/>
        <v>0</v>
      </c>
      <c r="AE178" s="3">
        <f t="shared" si="16"/>
        <v>0</v>
      </c>
      <c r="AF178" s="3">
        <f t="shared" si="16"/>
        <v>0</v>
      </c>
      <c r="AG178" s="3">
        <f t="shared" si="16"/>
        <v>-7.6599004212945235E-5</v>
      </c>
      <c r="AH178" s="3">
        <f t="shared" si="16"/>
        <v>0.99612653324725631</v>
      </c>
      <c r="AI178" s="3">
        <f t="shared" si="16"/>
        <v>-1.9770660340055358E-4</v>
      </c>
      <c r="AJ178" s="3">
        <f t="shared" si="16"/>
        <v>-9.813542688910696E-4</v>
      </c>
      <c r="AK178" s="3">
        <f t="shared" si="16"/>
        <v>-2.8280542986425336E-4</v>
      </c>
      <c r="AL178" s="3">
        <f t="shared" si="16"/>
        <v>0</v>
      </c>
      <c r="AM178" s="3">
        <f t="shared" si="16"/>
        <v>-2.8998115122517038E-4</v>
      </c>
      <c r="AN178" s="3">
        <f t="shared" si="16"/>
        <v>0</v>
      </c>
      <c r="AO178" s="3">
        <f t="shared" si="16"/>
        <v>-5.1813471502590671E-4</v>
      </c>
      <c r="AP178" s="3">
        <f t="shared" si="16"/>
        <v>-5.0464271295922489E-4</v>
      </c>
      <c r="AQ178" s="3">
        <f t="shared" si="16"/>
        <v>-2.0454080589077522E-4</v>
      </c>
      <c r="AR178" s="3">
        <f t="shared" si="16"/>
        <v>0</v>
      </c>
      <c r="AS178" s="3">
        <f t="shared" si="16"/>
        <v>0</v>
      </c>
      <c r="AT178" s="3">
        <f t="shared" si="16"/>
        <v>0</v>
      </c>
    </row>
    <row r="179" spans="1:47">
      <c r="A179" s="3" t="s">
        <v>16</v>
      </c>
      <c r="B179" s="3">
        <f t="shared" si="11"/>
        <v>-7.2286003990449091E-3</v>
      </c>
      <c r="C179" s="3">
        <f t="shared" si="16"/>
        <v>-5.2615977471468798E-3</v>
      </c>
      <c r="D179" s="3">
        <f t="shared" si="16"/>
        <v>-2.0712349980642662E-2</v>
      </c>
      <c r="E179" s="3">
        <f t="shared" si="16"/>
        <v>-1.6592920353982298E-3</v>
      </c>
      <c r="F179" s="3">
        <f t="shared" si="16"/>
        <v>0</v>
      </c>
      <c r="G179" s="3">
        <f t="shared" si="16"/>
        <v>-1.6526690605327605E-3</v>
      </c>
      <c r="H179" s="3">
        <f t="shared" si="16"/>
        <v>-4.7135977046828563E-3</v>
      </c>
      <c r="I179" s="3">
        <f t="shared" si="16"/>
        <v>-5.0599700149925042E-3</v>
      </c>
      <c r="J179" s="3">
        <f t="shared" si="16"/>
        <v>-2.1684134441633538E-3</v>
      </c>
      <c r="K179" s="3">
        <f t="shared" si="16"/>
        <v>-2.0074119827053739E-3</v>
      </c>
      <c r="L179" s="3">
        <f t="shared" si="16"/>
        <v>-2.8772010588099897E-3</v>
      </c>
      <c r="M179" s="3">
        <f t="shared" si="16"/>
        <v>-4.3980208905992305E-3</v>
      </c>
      <c r="N179" s="3">
        <f t="shared" si="16"/>
        <v>-1.8478595626732369E-3</v>
      </c>
      <c r="O179" s="3">
        <f t="shared" si="16"/>
        <v>-2.4504343951882376E-3</v>
      </c>
      <c r="P179" s="3">
        <f t="shared" si="16"/>
        <v>-4.9159374692753905E-4</v>
      </c>
      <c r="Q179" s="3">
        <f t="shared" si="16"/>
        <v>-7.0387129210658622E-4</v>
      </c>
      <c r="R179" s="3">
        <f t="shared" si="16"/>
        <v>-1.3062700964630225E-3</v>
      </c>
      <c r="S179" s="3">
        <f t="shared" si="16"/>
        <v>-1.4736842105263156E-3</v>
      </c>
      <c r="T179" s="3">
        <f t="shared" si="16"/>
        <v>-3.0996661897949454E-3</v>
      </c>
      <c r="U179" s="3">
        <f t="shared" si="16"/>
        <v>-1.0695187165775401E-3</v>
      </c>
      <c r="V179" s="3">
        <f t="shared" si="16"/>
        <v>-1.8621973929236501E-4</v>
      </c>
      <c r="W179" s="3">
        <f t="shared" si="16"/>
        <v>-2.8571428571428571E-3</v>
      </c>
      <c r="X179" s="3">
        <f t="shared" si="16"/>
        <v>-1.0786322942508899E-3</v>
      </c>
      <c r="Y179" s="3">
        <f t="shared" si="16"/>
        <v>-1.1947431302270011E-3</v>
      </c>
      <c r="Z179" s="3">
        <f t="shared" si="16"/>
        <v>-2.8729182564977336E-3</v>
      </c>
      <c r="AA179" s="3">
        <f t="shared" si="16"/>
        <v>-1.0149422046800112E-3</v>
      </c>
      <c r="AB179" s="3">
        <f t="shared" si="16"/>
        <v>-5.1727323111029006E-3</v>
      </c>
      <c r="AC179" s="3">
        <f t="shared" si="16"/>
        <v>-2.4174053182917004E-3</v>
      </c>
      <c r="AD179" s="3">
        <f t="shared" si="16"/>
        <v>-3.7570444583594239E-3</v>
      </c>
      <c r="AE179" s="3">
        <f t="shared" si="16"/>
        <v>-6.9372181755116193E-3</v>
      </c>
      <c r="AF179" s="3">
        <f t="shared" si="16"/>
        <v>0</v>
      </c>
      <c r="AG179" s="3">
        <f t="shared" si="16"/>
        <v>-2.1830716200689392E-2</v>
      </c>
      <c r="AH179" s="3">
        <f t="shared" si="16"/>
        <v>-1.0974822466107165E-2</v>
      </c>
      <c r="AI179" s="3">
        <f t="shared" si="16"/>
        <v>0.99308026888098067</v>
      </c>
      <c r="AJ179" s="3">
        <f t="shared" si="16"/>
        <v>-1.0794896957801767E-2</v>
      </c>
      <c r="AK179" s="3">
        <f t="shared" si="16"/>
        <v>-1.866515837104072E-2</v>
      </c>
      <c r="AL179" s="3">
        <f t="shared" si="16"/>
        <v>-3.8798677970972844E-3</v>
      </c>
      <c r="AM179" s="3">
        <f t="shared" si="16"/>
        <v>-3.4797738147020439E-3</v>
      </c>
      <c r="AN179" s="3">
        <f t="shared" si="16"/>
        <v>-2.0610057708161582E-3</v>
      </c>
      <c r="AO179" s="3">
        <f t="shared" si="16"/>
        <v>-6.8393782383419687E-3</v>
      </c>
      <c r="AP179" s="3">
        <f t="shared" si="16"/>
        <v>-6.4594267258780789E-3</v>
      </c>
      <c r="AQ179" s="3">
        <f t="shared" si="16"/>
        <v>-5.5226017590509309E-3</v>
      </c>
      <c r="AR179" s="3">
        <f t="shared" si="16"/>
        <v>-9.9042588312974588E-3</v>
      </c>
      <c r="AS179" s="3">
        <f t="shared" si="16"/>
        <v>-8.3697234352256185E-3</v>
      </c>
      <c r="AT179" s="3">
        <f t="shared" si="16"/>
        <v>0</v>
      </c>
    </row>
    <row r="180" spans="1:47">
      <c r="A180" s="3" t="s">
        <v>58</v>
      </c>
      <c r="B180" s="3">
        <f t="shared" si="11"/>
        <v>-9.8125797272102829E-5</v>
      </c>
      <c r="C180" s="3">
        <f t="shared" si="16"/>
        <v>-7.4107010523195488E-5</v>
      </c>
      <c r="D180" s="3">
        <f t="shared" si="16"/>
        <v>-3.8714672861014324E-4</v>
      </c>
      <c r="E180" s="3">
        <f t="shared" si="16"/>
        <v>0</v>
      </c>
      <c r="F180" s="3">
        <f t="shared" si="16"/>
        <v>0</v>
      </c>
      <c r="G180" s="3">
        <f t="shared" si="16"/>
        <v>-1.9531543442659897E-4</v>
      </c>
      <c r="H180" s="3">
        <f t="shared" si="16"/>
        <v>-1.7932165180858695E-4</v>
      </c>
      <c r="I180" s="3">
        <f t="shared" si="16"/>
        <v>-1.8740629685157421E-4</v>
      </c>
      <c r="J180" s="3">
        <f t="shared" si="16"/>
        <v>-1.8070112034694616E-4</v>
      </c>
      <c r="K180" s="3">
        <f t="shared" si="16"/>
        <v>-6.1766522544780733E-4</v>
      </c>
      <c r="L180" s="3">
        <f t="shared" si="16"/>
        <v>-2.3017608470479918E-4</v>
      </c>
      <c r="M180" s="3">
        <f t="shared" si="16"/>
        <v>-5.4975261132490382E-4</v>
      </c>
      <c r="N180" s="3">
        <f t="shared" si="16"/>
        <v>-1.5398829688943641E-4</v>
      </c>
      <c r="O180" s="3">
        <f t="shared" si="16"/>
        <v>-7.425558773297691E-5</v>
      </c>
      <c r="P180" s="3">
        <f t="shared" si="16"/>
        <v>-2.9495624815652341E-4</v>
      </c>
      <c r="Q180" s="3">
        <f t="shared" si="16"/>
        <v>-4.0221216691804931E-4</v>
      </c>
      <c r="R180" s="3">
        <f t="shared" si="16"/>
        <v>-1.5072347266881028E-3</v>
      </c>
      <c r="S180" s="3">
        <f t="shared" si="16"/>
        <v>-5.263157894736842E-4</v>
      </c>
      <c r="T180" s="3">
        <f t="shared" si="16"/>
        <v>-2.3843586075345734E-4</v>
      </c>
      <c r="U180" s="3">
        <f t="shared" si="16"/>
        <v>-1.5278838808250575E-4</v>
      </c>
      <c r="V180" s="3">
        <f t="shared" si="16"/>
        <v>0</v>
      </c>
      <c r="W180" s="3">
        <f t="shared" si="16"/>
        <v>-1.7857142857142857E-4</v>
      </c>
      <c r="X180" s="3">
        <f t="shared" si="16"/>
        <v>-1.0786322942508899E-4</v>
      </c>
      <c r="Y180" s="3">
        <f t="shared" si="16"/>
        <v>0</v>
      </c>
      <c r="Z180" s="3">
        <f t="shared" si="16"/>
        <v>-1.7955739103110835E-4</v>
      </c>
      <c r="AA180" s="3">
        <f t="shared" si="16"/>
        <v>-2.2554271215111362E-4</v>
      </c>
      <c r="AB180" s="3">
        <f t="shared" si="16"/>
        <v>-3.6948087936449295E-4</v>
      </c>
      <c r="AC180" s="3">
        <f t="shared" si="16"/>
        <v>0</v>
      </c>
      <c r="AD180" s="3">
        <f t="shared" si="16"/>
        <v>-6.261740763932374E-4</v>
      </c>
      <c r="AE180" s="3">
        <f t="shared" si="16"/>
        <v>0</v>
      </c>
      <c r="AF180" s="3">
        <f t="shared" si="16"/>
        <v>0</v>
      </c>
      <c r="AG180" s="3">
        <f t="shared" si="16"/>
        <v>-4.5959402527767136E-4</v>
      </c>
      <c r="AH180" s="3">
        <f t="shared" si="16"/>
        <v>-5.8102001291155583E-3</v>
      </c>
      <c r="AI180" s="3">
        <f t="shared" si="16"/>
        <v>-1.383946223803875E-3</v>
      </c>
      <c r="AJ180" s="3">
        <f t="shared" si="16"/>
        <v>0.98135426889106969</v>
      </c>
      <c r="AK180" s="3">
        <f t="shared" si="16"/>
        <v>-1.4140271493212668E-4</v>
      </c>
      <c r="AL180" s="3">
        <f t="shared" si="16"/>
        <v>0</v>
      </c>
      <c r="AM180" s="3">
        <f t="shared" si="16"/>
        <v>-8.6994345367551098E-4</v>
      </c>
      <c r="AN180" s="3">
        <f t="shared" si="16"/>
        <v>0</v>
      </c>
      <c r="AO180" s="3">
        <f t="shared" si="16"/>
        <v>-5.1813471502590671E-4</v>
      </c>
      <c r="AP180" s="3">
        <f t="shared" si="16"/>
        <v>-4.0371417036737993E-4</v>
      </c>
      <c r="AQ180" s="3">
        <f t="shared" si="16"/>
        <v>-4.0908161178155044E-4</v>
      </c>
      <c r="AR180" s="3">
        <f t="shared" si="16"/>
        <v>-3.3014196104324867E-4</v>
      </c>
      <c r="AS180" s="3">
        <f t="shared" si="16"/>
        <v>-3.63901018922853E-4</v>
      </c>
      <c r="AT180" s="3">
        <f t="shared" si="16"/>
        <v>0</v>
      </c>
    </row>
    <row r="181" spans="1:47">
      <c r="A181" s="3" t="s">
        <v>59</v>
      </c>
      <c r="B181" s="3">
        <f t="shared" si="11"/>
        <v>-8.9948647499427591E-4</v>
      </c>
      <c r="C181" s="3">
        <f t="shared" si="16"/>
        <v>-1.771157551504372E-2</v>
      </c>
      <c r="D181" s="3">
        <f t="shared" si="16"/>
        <v>-2.7100271002710027E-4</v>
      </c>
      <c r="E181" s="3">
        <f t="shared" si="16"/>
        <v>-2.7654867256637168E-3</v>
      </c>
      <c r="F181" s="3">
        <f t="shared" si="16"/>
        <v>0</v>
      </c>
      <c r="G181" s="3">
        <f t="shared" si="16"/>
        <v>-2.8245616670923546E-3</v>
      </c>
      <c r="H181" s="3">
        <f t="shared" ref="C181:AT186" si="17">H134-H87</f>
        <v>-1.9622912183625371E-2</v>
      </c>
      <c r="I181" s="3">
        <f t="shared" si="17"/>
        <v>-5.2473763118440772E-3</v>
      </c>
      <c r="J181" s="3">
        <f t="shared" si="17"/>
        <v>-7.2280448138778463E-4</v>
      </c>
      <c r="K181" s="3">
        <f t="shared" si="17"/>
        <v>-6.1766522544780733E-4</v>
      </c>
      <c r="L181" s="3">
        <f t="shared" si="17"/>
        <v>-1.0703187938773163E-2</v>
      </c>
      <c r="M181" s="3">
        <f t="shared" si="17"/>
        <v>-1.0995052226498076E-3</v>
      </c>
      <c r="N181" s="3">
        <f t="shared" si="17"/>
        <v>-7.2374499538035118E-3</v>
      </c>
      <c r="O181" s="3">
        <f t="shared" si="17"/>
        <v>-9.6532264052869975E-4</v>
      </c>
      <c r="P181" s="3">
        <f t="shared" si="17"/>
        <v>-1.5730999901681251E-3</v>
      </c>
      <c r="Q181" s="3">
        <f t="shared" si="17"/>
        <v>-1.6088486676721972E-3</v>
      </c>
      <c r="R181" s="3">
        <f t="shared" si="17"/>
        <v>-2.7130225080385854E-3</v>
      </c>
      <c r="S181" s="3">
        <f t="shared" si="17"/>
        <v>-1.7894736842105263E-3</v>
      </c>
      <c r="T181" s="3">
        <f t="shared" si="17"/>
        <v>-3.3381020505484026E-3</v>
      </c>
      <c r="U181" s="3">
        <f t="shared" si="17"/>
        <v>-1.9862490450725744E-3</v>
      </c>
      <c r="V181" s="3">
        <f t="shared" si="17"/>
        <v>0</v>
      </c>
      <c r="W181" s="3">
        <f t="shared" si="17"/>
        <v>-9.4642857142857133E-3</v>
      </c>
      <c r="X181" s="3">
        <f t="shared" si="17"/>
        <v>-4.3145291770035595E-4</v>
      </c>
      <c r="Y181" s="3">
        <f t="shared" si="17"/>
        <v>-5.9737156511350054E-3</v>
      </c>
      <c r="Z181" s="3">
        <f t="shared" si="17"/>
        <v>-1.369125106612201E-3</v>
      </c>
      <c r="AA181" s="3">
        <f t="shared" si="17"/>
        <v>-3.0871158725683676E-2</v>
      </c>
      <c r="AB181" s="3">
        <f t="shared" si="17"/>
        <v>-4.2490301126916685E-3</v>
      </c>
      <c r="AC181" s="3">
        <f t="shared" si="17"/>
        <v>-2.4174053182917004E-3</v>
      </c>
      <c r="AD181" s="3">
        <f t="shared" si="17"/>
        <v>-1.5028177833437696E-2</v>
      </c>
      <c r="AE181" s="3">
        <f t="shared" si="17"/>
        <v>-3.6420395421436005E-2</v>
      </c>
      <c r="AF181" s="3">
        <f t="shared" si="17"/>
        <v>-0.36</v>
      </c>
      <c r="AG181" s="3">
        <f t="shared" si="17"/>
        <v>-4.9712753734201462E-2</v>
      </c>
      <c r="AH181" s="3">
        <f t="shared" si="17"/>
        <v>-5.164622336991608E-3</v>
      </c>
      <c r="AI181" s="3">
        <f t="shared" si="17"/>
        <v>-5.8718861209964411E-2</v>
      </c>
      <c r="AJ181" s="3">
        <f t="shared" si="17"/>
        <v>-6.8694798822374866E-3</v>
      </c>
      <c r="AK181" s="3">
        <f t="shared" si="17"/>
        <v>0.87132352941176472</v>
      </c>
      <c r="AL181" s="3">
        <f t="shared" si="17"/>
        <v>-1.4369880729989942E-4</v>
      </c>
      <c r="AM181" s="3">
        <f t="shared" si="17"/>
        <v>-1.8413803102798314E-2</v>
      </c>
      <c r="AN181" s="3">
        <f t="shared" si="17"/>
        <v>-1.8136850783182196E-2</v>
      </c>
      <c r="AO181" s="3">
        <f t="shared" si="17"/>
        <v>-2.2176165803108806E-2</v>
      </c>
      <c r="AP181" s="3">
        <f t="shared" si="17"/>
        <v>-8.0742834073475986E-4</v>
      </c>
      <c r="AQ181" s="3">
        <f t="shared" si="17"/>
        <v>-4.0908161178155044E-4</v>
      </c>
      <c r="AR181" s="3">
        <f t="shared" si="17"/>
        <v>-7.2631231429514699E-3</v>
      </c>
      <c r="AS181" s="3">
        <f t="shared" si="17"/>
        <v>-1.0553129548762736E-2</v>
      </c>
      <c r="AT181" s="3">
        <f t="shared" si="17"/>
        <v>0</v>
      </c>
    </row>
    <row r="182" spans="1:47">
      <c r="A182" s="3" t="s">
        <v>60</v>
      </c>
      <c r="B182" s="3">
        <f t="shared" si="11"/>
        <v>-3.2708599090700943E-5</v>
      </c>
      <c r="C182" s="3">
        <f t="shared" si="17"/>
        <v>-1.0374981473247368E-3</v>
      </c>
      <c r="D182" s="3">
        <f t="shared" si="17"/>
        <v>-1.9357336430507162E-4</v>
      </c>
      <c r="E182" s="3">
        <f t="shared" si="17"/>
        <v>0</v>
      </c>
      <c r="F182" s="3">
        <f t="shared" si="17"/>
        <v>0</v>
      </c>
      <c r="G182" s="3">
        <f t="shared" si="17"/>
        <v>-1.2019411349329168E-4</v>
      </c>
      <c r="H182" s="3">
        <f t="shared" si="17"/>
        <v>-8.1975612255354038E-4</v>
      </c>
      <c r="I182" s="3">
        <f t="shared" si="17"/>
        <v>-3.7481259370314841E-4</v>
      </c>
      <c r="J182" s="3">
        <f t="shared" si="17"/>
        <v>-1.8070112034694616E-4</v>
      </c>
      <c r="K182" s="3">
        <f t="shared" si="17"/>
        <v>-3.0883261272390367E-4</v>
      </c>
      <c r="L182" s="3">
        <f t="shared" si="17"/>
        <v>-1.1508804235239959E-4</v>
      </c>
      <c r="M182" s="3">
        <f t="shared" si="17"/>
        <v>-5.4975261132490382E-4</v>
      </c>
      <c r="N182" s="3">
        <f t="shared" si="17"/>
        <v>-1.5398829688943641E-4</v>
      </c>
      <c r="O182" s="3">
        <f t="shared" si="17"/>
        <v>-1.4851117546595382E-4</v>
      </c>
      <c r="P182" s="3">
        <f t="shared" si="17"/>
        <v>-9.831874938550782E-5</v>
      </c>
      <c r="Q182" s="3">
        <f t="shared" si="17"/>
        <v>-1.0055304172951233E-4</v>
      </c>
      <c r="R182" s="3">
        <f t="shared" si="17"/>
        <v>-4.0192926045016077E-4</v>
      </c>
      <c r="S182" s="3">
        <f t="shared" si="17"/>
        <v>-1.0526315789473685E-4</v>
      </c>
      <c r="T182" s="3">
        <f t="shared" si="17"/>
        <v>-4.7687172150691467E-4</v>
      </c>
      <c r="U182" s="3">
        <f t="shared" si="17"/>
        <v>0</v>
      </c>
      <c r="V182" s="3">
        <f t="shared" si="17"/>
        <v>0</v>
      </c>
      <c r="W182" s="3">
        <f t="shared" si="17"/>
        <v>-6.2500000000000001E-4</v>
      </c>
      <c r="X182" s="3">
        <f t="shared" si="17"/>
        <v>-1.0786322942508899E-4</v>
      </c>
      <c r="Y182" s="3">
        <f t="shared" si="17"/>
        <v>0</v>
      </c>
      <c r="Z182" s="3">
        <f t="shared" si="17"/>
        <v>-2.6933608654666248E-4</v>
      </c>
      <c r="AA182" s="3">
        <f t="shared" si="17"/>
        <v>-7.7812235692134198E-3</v>
      </c>
      <c r="AB182" s="3">
        <f t="shared" si="17"/>
        <v>-3.6948087936449295E-4</v>
      </c>
      <c r="AC182" s="3">
        <f t="shared" si="17"/>
        <v>-4.0290088638195008E-4</v>
      </c>
      <c r="AD182" s="3">
        <f t="shared" si="17"/>
        <v>-4.1327489041953665E-2</v>
      </c>
      <c r="AE182" s="3">
        <f t="shared" si="17"/>
        <v>-6.9372181755116198E-4</v>
      </c>
      <c r="AF182" s="3">
        <f t="shared" si="17"/>
        <v>0</v>
      </c>
      <c r="AG182" s="3">
        <f t="shared" si="17"/>
        <v>-5.3619302949061657E-4</v>
      </c>
      <c r="AH182" s="3">
        <f t="shared" si="17"/>
        <v>-6.45577792123951E-4</v>
      </c>
      <c r="AI182" s="3">
        <f t="shared" si="17"/>
        <v>0</v>
      </c>
      <c r="AJ182" s="3">
        <f t="shared" si="17"/>
        <v>-5.8881256133464172E-3</v>
      </c>
      <c r="AK182" s="3">
        <f t="shared" si="17"/>
        <v>-1.6968325791855202E-3</v>
      </c>
      <c r="AL182" s="3">
        <f t="shared" si="17"/>
        <v>0.99971260238540016</v>
      </c>
      <c r="AM182" s="3">
        <f t="shared" si="17"/>
        <v>-4.0597361171523846E-3</v>
      </c>
      <c r="AN182" s="3">
        <f t="shared" si="17"/>
        <v>-3.709810387469085E-3</v>
      </c>
      <c r="AO182" s="3">
        <f t="shared" si="17"/>
        <v>-2.072538860103627E-4</v>
      </c>
      <c r="AP182" s="3">
        <f t="shared" si="17"/>
        <v>-2.0185708518368997E-4</v>
      </c>
      <c r="AQ182" s="3">
        <f t="shared" si="17"/>
        <v>0</v>
      </c>
      <c r="AR182" s="3">
        <f t="shared" si="17"/>
        <v>-6.6028392208649733E-4</v>
      </c>
      <c r="AS182" s="3">
        <f t="shared" si="17"/>
        <v>-1.0917030567685589E-3</v>
      </c>
      <c r="AT182" s="3">
        <f t="shared" si="17"/>
        <v>0</v>
      </c>
    </row>
    <row r="183" spans="1:47">
      <c r="A183" s="3" t="s">
        <v>61</v>
      </c>
      <c r="B183" s="3">
        <f t="shared" si="11"/>
        <v>-6.2146338272331793E-4</v>
      </c>
      <c r="C183" s="3">
        <f t="shared" si="17"/>
        <v>-1.4821402104639098E-3</v>
      </c>
      <c r="D183" s="3">
        <f t="shared" si="17"/>
        <v>-4.1192411924119245E-2</v>
      </c>
      <c r="E183" s="3">
        <f t="shared" si="17"/>
        <v>-8.8495575221238937E-3</v>
      </c>
      <c r="F183" s="3">
        <f t="shared" si="17"/>
        <v>-5.1886792452830198E-2</v>
      </c>
      <c r="G183" s="3">
        <f t="shared" si="17"/>
        <v>-2.689343289412401E-3</v>
      </c>
      <c r="H183" s="3">
        <f t="shared" si="17"/>
        <v>-1.8444512757454657E-3</v>
      </c>
      <c r="I183" s="3">
        <f t="shared" si="17"/>
        <v>-1.6866566716641678E-3</v>
      </c>
      <c r="J183" s="3">
        <f t="shared" si="17"/>
        <v>-7.2280448138778463E-4</v>
      </c>
      <c r="K183" s="3">
        <f t="shared" si="17"/>
        <v>-2.9339098208770844E-3</v>
      </c>
      <c r="L183" s="3">
        <f t="shared" si="17"/>
        <v>-6.9052825411439753E-4</v>
      </c>
      <c r="M183" s="3">
        <f t="shared" si="17"/>
        <v>-2.1990104452996153E-3</v>
      </c>
      <c r="N183" s="3">
        <f t="shared" si="17"/>
        <v>-1.3858946720049278E-3</v>
      </c>
      <c r="O183" s="3">
        <f t="shared" si="17"/>
        <v>-6.6830028959679211E-4</v>
      </c>
      <c r="P183" s="3">
        <f t="shared" si="17"/>
        <v>-5.8991249631304681E-4</v>
      </c>
      <c r="Q183" s="3">
        <f t="shared" si="17"/>
        <v>-7.0387129210658622E-4</v>
      </c>
      <c r="R183" s="3">
        <f t="shared" si="17"/>
        <v>-2.813504823151125E-3</v>
      </c>
      <c r="S183" s="3">
        <f t="shared" si="17"/>
        <v>-1.4736842105263156E-3</v>
      </c>
      <c r="T183" s="3">
        <f t="shared" si="17"/>
        <v>-1.6690510252742013E-3</v>
      </c>
      <c r="U183" s="3">
        <f t="shared" si="17"/>
        <v>-1.8334606569900688E-3</v>
      </c>
      <c r="V183" s="3">
        <f t="shared" si="17"/>
        <v>-3.7243947858473002E-4</v>
      </c>
      <c r="W183" s="3">
        <f t="shared" si="17"/>
        <v>-4.1964285714285714E-3</v>
      </c>
      <c r="X183" s="3">
        <f t="shared" si="17"/>
        <v>-4.3145291770035595E-4</v>
      </c>
      <c r="Y183" s="3">
        <f t="shared" si="17"/>
        <v>0</v>
      </c>
      <c r="Z183" s="3">
        <f t="shared" si="17"/>
        <v>-3.2993670601966156E-3</v>
      </c>
      <c r="AA183" s="3">
        <f t="shared" si="17"/>
        <v>-4.8407104595432758E-2</v>
      </c>
      <c r="AB183" s="3">
        <f t="shared" si="17"/>
        <v>-6.2811749491963791E-3</v>
      </c>
      <c r="AC183" s="3">
        <f t="shared" si="17"/>
        <v>-2.4174053182917004E-3</v>
      </c>
      <c r="AD183" s="3">
        <f t="shared" si="17"/>
        <v>-2.8177833437695683E-3</v>
      </c>
      <c r="AE183" s="3">
        <f t="shared" si="17"/>
        <v>-6.9372181755116198E-4</v>
      </c>
      <c r="AF183" s="3">
        <f t="shared" si="17"/>
        <v>0</v>
      </c>
      <c r="AG183" s="3">
        <f t="shared" si="17"/>
        <v>-1.5702795863653772E-2</v>
      </c>
      <c r="AH183" s="3">
        <f t="shared" si="17"/>
        <v>-3.8734667527437054E-3</v>
      </c>
      <c r="AI183" s="3">
        <f t="shared" si="17"/>
        <v>-7.9082641360221433E-4</v>
      </c>
      <c r="AJ183" s="3">
        <f t="shared" si="17"/>
        <v>-1.2757605495583905E-2</v>
      </c>
      <c r="AK183" s="3">
        <f t="shared" si="17"/>
        <v>-6.9287330316742078E-3</v>
      </c>
      <c r="AL183" s="3">
        <f t="shared" si="17"/>
        <v>-5.4605546773961776E-3</v>
      </c>
      <c r="AM183" s="3">
        <f t="shared" si="17"/>
        <v>0.97578657387269829</v>
      </c>
      <c r="AN183" s="3">
        <f t="shared" si="17"/>
        <v>-5.7708161582852432E-3</v>
      </c>
      <c r="AO183" s="3">
        <f t="shared" si="17"/>
        <v>-5.4922279792746116E-3</v>
      </c>
      <c r="AP183" s="3">
        <f t="shared" si="17"/>
        <v>-2.9269277351635045E-3</v>
      </c>
      <c r="AQ183" s="3">
        <f t="shared" si="17"/>
        <v>-8.1816322356310087E-4</v>
      </c>
      <c r="AR183" s="3">
        <f t="shared" si="17"/>
        <v>-5.6124133377352262E-3</v>
      </c>
      <c r="AS183" s="3">
        <f t="shared" si="17"/>
        <v>-3.2751091703056767E-3</v>
      </c>
      <c r="AT183" s="3">
        <f t="shared" si="17"/>
        <v>0</v>
      </c>
    </row>
    <row r="184" spans="1:47">
      <c r="A184" s="3" t="s">
        <v>11</v>
      </c>
      <c r="B184" s="3">
        <f t="shared" si="11"/>
        <v>-1.6354299545350473E-4</v>
      </c>
      <c r="C184" s="3">
        <f t="shared" si="17"/>
        <v>-7.4107010523195488E-5</v>
      </c>
      <c r="D184" s="3">
        <f t="shared" si="17"/>
        <v>-1.0065814943863724E-3</v>
      </c>
      <c r="E184" s="3">
        <f t="shared" si="17"/>
        <v>-5.5309734513274336E-4</v>
      </c>
      <c r="F184" s="3">
        <f t="shared" si="17"/>
        <v>0</v>
      </c>
      <c r="G184" s="3">
        <f t="shared" si="17"/>
        <v>-5.4087351071981256E-4</v>
      </c>
      <c r="H184" s="3">
        <f t="shared" si="17"/>
        <v>-2.2030945793626395E-3</v>
      </c>
      <c r="I184" s="3">
        <f t="shared" si="17"/>
        <v>-3.7481259370314841E-4</v>
      </c>
      <c r="J184" s="3">
        <f t="shared" si="17"/>
        <v>-3.6140224069389231E-4</v>
      </c>
      <c r="K184" s="3">
        <f t="shared" si="17"/>
        <v>-1.2353304508956147E-3</v>
      </c>
      <c r="L184" s="3">
        <f t="shared" si="17"/>
        <v>-4.6035216940959836E-4</v>
      </c>
      <c r="M184" s="3">
        <f t="shared" si="17"/>
        <v>-1.0995052226498076E-3</v>
      </c>
      <c r="N184" s="3">
        <f t="shared" si="17"/>
        <v>-1.0779180782260547E-3</v>
      </c>
      <c r="O184" s="3">
        <f t="shared" si="17"/>
        <v>-2.227667631989307E-4</v>
      </c>
      <c r="P184" s="3">
        <f t="shared" si="17"/>
        <v>-2.9495624815652341E-4</v>
      </c>
      <c r="Q184" s="3">
        <f t="shared" si="17"/>
        <v>-3.0165912518853697E-4</v>
      </c>
      <c r="R184" s="3">
        <f t="shared" si="17"/>
        <v>-7.0337620578778126E-4</v>
      </c>
      <c r="S184" s="3">
        <f t="shared" si="17"/>
        <v>-6.3157894736842106E-4</v>
      </c>
      <c r="T184" s="3">
        <f t="shared" si="17"/>
        <v>-7.1530758226037196E-4</v>
      </c>
      <c r="U184" s="3">
        <f t="shared" si="17"/>
        <v>-4.5836516424751719E-4</v>
      </c>
      <c r="V184" s="3">
        <f t="shared" si="17"/>
        <v>0</v>
      </c>
      <c r="W184" s="3">
        <f t="shared" si="17"/>
        <v>-1.5178571428571428E-3</v>
      </c>
      <c r="X184" s="3">
        <f t="shared" si="17"/>
        <v>-2.1572645885017797E-4</v>
      </c>
      <c r="Y184" s="3">
        <f t="shared" si="17"/>
        <v>0</v>
      </c>
      <c r="Z184" s="3">
        <f t="shared" si="17"/>
        <v>-9.4267630291331882E-4</v>
      </c>
      <c r="AA184" s="3">
        <f t="shared" si="17"/>
        <v>-1.7084860445446857E-2</v>
      </c>
      <c r="AB184" s="3">
        <f t="shared" si="17"/>
        <v>-1.0714945501570294E-2</v>
      </c>
      <c r="AC184" s="3">
        <f t="shared" si="17"/>
        <v>-1.2087026591458502E-3</v>
      </c>
      <c r="AD184" s="3">
        <f t="shared" si="17"/>
        <v>-2.3481527864746402E-2</v>
      </c>
      <c r="AE184" s="3">
        <f t="shared" si="17"/>
        <v>-1.7343045438779048E-3</v>
      </c>
      <c r="AF184" s="3">
        <f t="shared" si="17"/>
        <v>0</v>
      </c>
      <c r="AG184" s="3">
        <f t="shared" si="17"/>
        <v>-9.9578705476828814E-4</v>
      </c>
      <c r="AH184" s="3">
        <f t="shared" si="17"/>
        <v>-6.45577792123951E-4</v>
      </c>
      <c r="AI184" s="3">
        <f t="shared" si="17"/>
        <v>-7.9082641360221433E-4</v>
      </c>
      <c r="AJ184" s="3">
        <f t="shared" si="17"/>
        <v>-1.2757605495583905E-2</v>
      </c>
      <c r="AK184" s="3">
        <f t="shared" si="17"/>
        <v>-5.6561085972850673E-4</v>
      </c>
      <c r="AL184" s="3">
        <f t="shared" si="17"/>
        <v>-4.3109642189969824E-4</v>
      </c>
      <c r="AM184" s="3">
        <f t="shared" si="17"/>
        <v>-8.4094533855299403E-3</v>
      </c>
      <c r="AN184" s="3">
        <f t="shared" si="17"/>
        <v>0.98516075845012363</v>
      </c>
      <c r="AO184" s="3">
        <f t="shared" si="17"/>
        <v>-1.3471502590673575E-3</v>
      </c>
      <c r="AP184" s="3">
        <f t="shared" si="17"/>
        <v>-9.0835688332660482E-4</v>
      </c>
      <c r="AQ184" s="3">
        <f t="shared" si="17"/>
        <v>-6.1362241767232563E-4</v>
      </c>
      <c r="AR184" s="3">
        <f t="shared" si="17"/>
        <v>-1.6507098052162431E-3</v>
      </c>
      <c r="AS184" s="3">
        <f t="shared" si="17"/>
        <v>-3.63901018922853E-4</v>
      </c>
      <c r="AT184" s="3">
        <f t="shared" si="17"/>
        <v>0</v>
      </c>
    </row>
    <row r="185" spans="1:47">
      <c r="A185" s="3" t="s">
        <v>62</v>
      </c>
      <c r="B185" s="3">
        <f t="shared" si="11"/>
        <v>-1.1284466686291826E-3</v>
      </c>
      <c r="C185" s="3">
        <f t="shared" si="17"/>
        <v>-4.446420631391729E-4</v>
      </c>
      <c r="D185" s="3">
        <f t="shared" si="17"/>
        <v>-3.097173828881146E-4</v>
      </c>
      <c r="E185" s="3">
        <f t="shared" si="17"/>
        <v>-4.4247787610619468E-3</v>
      </c>
      <c r="F185" s="3">
        <f t="shared" si="17"/>
        <v>0</v>
      </c>
      <c r="G185" s="3">
        <f t="shared" si="17"/>
        <v>-6.6106762421310427E-4</v>
      </c>
      <c r="H185" s="3">
        <f t="shared" si="17"/>
        <v>-2.8179116712777948E-3</v>
      </c>
      <c r="I185" s="3">
        <f t="shared" si="17"/>
        <v>-3.3733133433283356E-3</v>
      </c>
      <c r="J185" s="3">
        <f t="shared" si="17"/>
        <v>-9.0350560173473081E-4</v>
      </c>
      <c r="K185" s="3">
        <f t="shared" si="17"/>
        <v>-3.0883261272390367E-4</v>
      </c>
      <c r="L185" s="3">
        <f t="shared" si="17"/>
        <v>-1.2659684658763955E-3</v>
      </c>
      <c r="M185" s="3">
        <f t="shared" si="17"/>
        <v>-1.6492578339747112E-3</v>
      </c>
      <c r="N185" s="3">
        <f t="shared" si="17"/>
        <v>-6.1595318755774562E-4</v>
      </c>
      <c r="O185" s="3">
        <f t="shared" si="17"/>
        <v>-1.0395782282616767E-3</v>
      </c>
      <c r="P185" s="3">
        <f t="shared" si="17"/>
        <v>-3.9327499754203128E-4</v>
      </c>
      <c r="Q185" s="3">
        <f t="shared" si="17"/>
        <v>-4.0221216691804931E-4</v>
      </c>
      <c r="R185" s="3">
        <f t="shared" si="17"/>
        <v>-2.0096463022508038E-4</v>
      </c>
      <c r="S185" s="3">
        <f t="shared" si="17"/>
        <v>-7.3684210526315781E-4</v>
      </c>
      <c r="T185" s="3">
        <f t="shared" si="17"/>
        <v>-9.5374344301382935E-4</v>
      </c>
      <c r="U185" s="3">
        <f t="shared" si="17"/>
        <v>-1.0695187165775401E-3</v>
      </c>
      <c r="V185" s="3">
        <f t="shared" si="17"/>
        <v>0</v>
      </c>
      <c r="W185" s="3">
        <f t="shared" si="17"/>
        <v>-1.0714285714285715E-3</v>
      </c>
      <c r="X185" s="3">
        <f t="shared" si="17"/>
        <v>-1.0786322942508899E-3</v>
      </c>
      <c r="Y185" s="3">
        <f t="shared" si="17"/>
        <v>-2.3894862604540022E-3</v>
      </c>
      <c r="Z185" s="3">
        <f t="shared" si="17"/>
        <v>-7.1822956412443339E-4</v>
      </c>
      <c r="AA185" s="3">
        <f t="shared" si="17"/>
        <v>-4.6236255990978288E-3</v>
      </c>
      <c r="AB185" s="3">
        <f t="shared" si="17"/>
        <v>-2.032144836504711E-3</v>
      </c>
      <c r="AC185" s="3">
        <f t="shared" si="17"/>
        <v>-2.8203062046736503E-3</v>
      </c>
      <c r="AD185" s="3">
        <f t="shared" si="17"/>
        <v>-9.0795241077019414E-3</v>
      </c>
      <c r="AE185" s="3">
        <f t="shared" si="17"/>
        <v>-2.0811654526534857E-3</v>
      </c>
      <c r="AF185" s="3">
        <f t="shared" si="17"/>
        <v>0</v>
      </c>
      <c r="AG185" s="3">
        <f t="shared" si="17"/>
        <v>-2.3745691306013023E-3</v>
      </c>
      <c r="AH185" s="3">
        <f t="shared" si="17"/>
        <v>-3.8734667527437054E-3</v>
      </c>
      <c r="AI185" s="3">
        <f t="shared" si="17"/>
        <v>-2.1747726374060894E-3</v>
      </c>
      <c r="AJ185" s="3">
        <f t="shared" si="17"/>
        <v>-9.813542688910696E-4</v>
      </c>
      <c r="AK185" s="3">
        <f t="shared" si="17"/>
        <v>-7.0701357466063347E-4</v>
      </c>
      <c r="AL185" s="3">
        <f t="shared" si="17"/>
        <v>-2.8739761459979883E-3</v>
      </c>
      <c r="AM185" s="3">
        <f t="shared" si="17"/>
        <v>-4.0597361171523846E-3</v>
      </c>
      <c r="AN185" s="3">
        <f t="shared" si="17"/>
        <v>-4.5342126957955489E-3</v>
      </c>
      <c r="AO185" s="3">
        <f t="shared" si="17"/>
        <v>0.85378238341968915</v>
      </c>
      <c r="AP185" s="3">
        <f t="shared" si="17"/>
        <v>-1.0900282599919259E-2</v>
      </c>
      <c r="AQ185" s="3">
        <f t="shared" si="17"/>
        <v>-1.411331560646349E-2</v>
      </c>
      <c r="AR185" s="3">
        <f t="shared" si="17"/>
        <v>-6.6028392208649722E-3</v>
      </c>
      <c r="AS185" s="3">
        <f t="shared" si="17"/>
        <v>-9.8253275109170309E-3</v>
      </c>
      <c r="AT185" s="3">
        <f t="shared" si="17"/>
        <v>0</v>
      </c>
    </row>
    <row r="186" spans="1:47">
      <c r="A186" s="3" t="s">
        <v>63</v>
      </c>
      <c r="B186" s="3">
        <f t="shared" si="11"/>
        <v>-1.7989729499885519E-4</v>
      </c>
      <c r="C186" s="3">
        <f t="shared" si="17"/>
        <v>-7.4107010523195488E-5</v>
      </c>
      <c r="D186" s="3">
        <f t="shared" si="17"/>
        <v>-1.548586914440573E-4</v>
      </c>
      <c r="E186" s="3">
        <f t="shared" si="17"/>
        <v>0</v>
      </c>
      <c r="F186" s="3">
        <f t="shared" si="17"/>
        <v>0</v>
      </c>
      <c r="G186" s="3">
        <f t="shared" si="17"/>
        <v>-7.5121320933307302E-5</v>
      </c>
      <c r="H186" s="3">
        <f t="shared" si="17"/>
        <v>-1.7932165180858695E-4</v>
      </c>
      <c r="I186" s="3">
        <f t="shared" si="17"/>
        <v>0</v>
      </c>
      <c r="J186" s="3">
        <f t="shared" si="17"/>
        <v>0</v>
      </c>
      <c r="K186" s="3">
        <f t="shared" si="17"/>
        <v>0</v>
      </c>
      <c r="L186" s="3">
        <f t="shared" si="17"/>
        <v>0</v>
      </c>
      <c r="M186" s="3">
        <f t="shared" si="17"/>
        <v>0</v>
      </c>
      <c r="N186" s="3">
        <f t="shared" si="17"/>
        <v>0</v>
      </c>
      <c r="O186" s="3">
        <f t="shared" si="17"/>
        <v>0</v>
      </c>
      <c r="P186" s="3">
        <f t="shared" si="17"/>
        <v>0</v>
      </c>
      <c r="Q186" s="3">
        <f t="shared" si="17"/>
        <v>0</v>
      </c>
      <c r="R186" s="3">
        <f t="shared" si="17"/>
        <v>0</v>
      </c>
      <c r="S186" s="3">
        <f t="shared" si="17"/>
        <v>0</v>
      </c>
      <c r="T186" s="3">
        <f t="shared" si="17"/>
        <v>-2.3843586075345734E-4</v>
      </c>
      <c r="U186" s="3">
        <f t="shared" si="17"/>
        <v>0</v>
      </c>
      <c r="V186" s="3">
        <f t="shared" si="17"/>
        <v>0</v>
      </c>
      <c r="W186" s="3">
        <f t="shared" si="17"/>
        <v>-8.9285714285714286E-5</v>
      </c>
      <c r="X186" s="3">
        <f t="shared" si="17"/>
        <v>0</v>
      </c>
      <c r="Y186" s="3">
        <f t="shared" si="17"/>
        <v>0</v>
      </c>
      <c r="Z186" s="3">
        <f t="shared" si="17"/>
        <v>-6.733402163666562E-5</v>
      </c>
      <c r="AA186" s="3">
        <f t="shared" si="17"/>
        <v>-2.5373555117000281E-4</v>
      </c>
      <c r="AB186" s="3">
        <f t="shared" si="17"/>
        <v>-1.8474043968224647E-4</v>
      </c>
      <c r="AC186" s="3">
        <f t="shared" si="17"/>
        <v>0</v>
      </c>
      <c r="AD186" s="3">
        <f t="shared" si="17"/>
        <v>-6.261740763932374E-4</v>
      </c>
      <c r="AE186" s="3">
        <f t="shared" si="17"/>
        <v>0</v>
      </c>
      <c r="AF186" s="3">
        <f t="shared" si="17"/>
        <v>0</v>
      </c>
      <c r="AG186" s="3">
        <f t="shared" si="17"/>
        <v>-1.5319800842589047E-4</v>
      </c>
      <c r="AH186" s="3">
        <f t="shared" si="17"/>
        <v>-6.45577792123951E-4</v>
      </c>
      <c r="AI186" s="3">
        <f t="shared" si="17"/>
        <v>-1.9770660340055358E-4</v>
      </c>
      <c r="AJ186" s="3">
        <f t="shared" si="17"/>
        <v>-9.813542688910696E-4</v>
      </c>
      <c r="AK186" s="3">
        <f t="shared" si="17"/>
        <v>-2.8280542986425336E-4</v>
      </c>
      <c r="AL186" s="3">
        <f t="shared" si="17"/>
        <v>0</v>
      </c>
      <c r="AM186" s="3">
        <f t="shared" si="17"/>
        <v>-2.8998115122517038E-4</v>
      </c>
      <c r="AN186" s="3">
        <f t="shared" si="17"/>
        <v>-4.1220115416323167E-4</v>
      </c>
      <c r="AO186" s="3">
        <f t="shared" si="17"/>
        <v>-1.1398963730569949E-3</v>
      </c>
      <c r="AP186" s="3">
        <f t="shared" si="17"/>
        <v>0.99818328623334684</v>
      </c>
      <c r="AQ186" s="3">
        <f t="shared" ref="C186:AT190" si="18">AQ139-AQ92</f>
        <v>-2.0454080589077522E-4</v>
      </c>
      <c r="AR186" s="3">
        <f t="shared" si="18"/>
        <v>-3.3014196104324867E-4</v>
      </c>
      <c r="AS186" s="3">
        <f t="shared" si="18"/>
        <v>-3.63901018922853E-4</v>
      </c>
      <c r="AT186" s="3">
        <f t="shared" si="18"/>
        <v>0</v>
      </c>
    </row>
    <row r="187" spans="1:47">
      <c r="A187" s="3" t="s">
        <v>8</v>
      </c>
      <c r="B187" s="3">
        <f t="shared" si="11"/>
        <v>-4.9062898636051415E-5</v>
      </c>
      <c r="C187" s="3">
        <f t="shared" si="18"/>
        <v>-7.4107010523195488E-5</v>
      </c>
      <c r="D187" s="3">
        <f t="shared" si="18"/>
        <v>-1.1614401858304297E-4</v>
      </c>
      <c r="E187" s="3">
        <f t="shared" si="18"/>
        <v>0</v>
      </c>
      <c r="F187" s="3">
        <f t="shared" si="18"/>
        <v>0</v>
      </c>
      <c r="G187" s="3">
        <f t="shared" si="18"/>
        <v>-4.5072792559984376E-5</v>
      </c>
      <c r="H187" s="3">
        <f t="shared" si="18"/>
        <v>-1.7932165180858695E-4</v>
      </c>
      <c r="I187" s="3">
        <f t="shared" si="18"/>
        <v>0</v>
      </c>
      <c r="J187" s="3">
        <f t="shared" si="18"/>
        <v>0</v>
      </c>
      <c r="K187" s="3">
        <f t="shared" si="18"/>
        <v>0</v>
      </c>
      <c r="L187" s="3">
        <f t="shared" si="18"/>
        <v>-1.1508804235239959E-4</v>
      </c>
      <c r="M187" s="3">
        <f t="shared" si="18"/>
        <v>0</v>
      </c>
      <c r="N187" s="3">
        <f t="shared" si="18"/>
        <v>-1.5398829688943641E-4</v>
      </c>
      <c r="O187" s="3">
        <f t="shared" si="18"/>
        <v>0</v>
      </c>
      <c r="P187" s="3">
        <f t="shared" si="18"/>
        <v>0</v>
      </c>
      <c r="Q187" s="3">
        <f t="shared" si="18"/>
        <v>0</v>
      </c>
      <c r="R187" s="3">
        <f t="shared" si="18"/>
        <v>-1.0048231511254019E-4</v>
      </c>
      <c r="S187" s="3">
        <f t="shared" si="18"/>
        <v>-1.0526315789473685E-4</v>
      </c>
      <c r="T187" s="3">
        <f t="shared" si="18"/>
        <v>0</v>
      </c>
      <c r="U187" s="3">
        <f t="shared" si="18"/>
        <v>0</v>
      </c>
      <c r="V187" s="3">
        <f t="shared" si="18"/>
        <v>0</v>
      </c>
      <c r="W187" s="3">
        <f t="shared" si="18"/>
        <v>-8.9285714285714286E-5</v>
      </c>
      <c r="X187" s="3">
        <f t="shared" si="18"/>
        <v>-1.0786322942508899E-4</v>
      </c>
      <c r="Y187" s="3">
        <f t="shared" si="18"/>
        <v>0</v>
      </c>
      <c r="Z187" s="3">
        <f t="shared" si="18"/>
        <v>-8.9778695515554174E-5</v>
      </c>
      <c r="AA187" s="3">
        <f t="shared" si="18"/>
        <v>-1.4096419509444601E-4</v>
      </c>
      <c r="AB187" s="3">
        <f t="shared" si="18"/>
        <v>-1.8474043968224647E-4</v>
      </c>
      <c r="AC187" s="3">
        <f t="shared" si="18"/>
        <v>0</v>
      </c>
      <c r="AD187" s="3">
        <f t="shared" si="18"/>
        <v>-3.130870381966187E-4</v>
      </c>
      <c r="AE187" s="3">
        <f t="shared" si="18"/>
        <v>0</v>
      </c>
      <c r="AF187" s="3">
        <f t="shared" si="18"/>
        <v>0</v>
      </c>
      <c r="AG187" s="3">
        <f t="shared" si="18"/>
        <v>-7.6599004212945235E-5</v>
      </c>
      <c r="AH187" s="3">
        <f t="shared" si="18"/>
        <v>0</v>
      </c>
      <c r="AI187" s="3">
        <f t="shared" si="18"/>
        <v>0</v>
      </c>
      <c r="AJ187" s="3">
        <f t="shared" si="18"/>
        <v>0</v>
      </c>
      <c r="AK187" s="3">
        <f t="shared" si="18"/>
        <v>0</v>
      </c>
      <c r="AL187" s="3">
        <f t="shared" si="18"/>
        <v>0</v>
      </c>
      <c r="AM187" s="3">
        <f t="shared" si="18"/>
        <v>-1.4499057561258519E-4</v>
      </c>
      <c r="AN187" s="3">
        <f t="shared" si="18"/>
        <v>0</v>
      </c>
      <c r="AO187" s="3">
        <f t="shared" si="18"/>
        <v>-6.2176165803108803E-4</v>
      </c>
      <c r="AP187" s="3">
        <f t="shared" si="18"/>
        <v>-2.0185708518368997E-4</v>
      </c>
      <c r="AQ187" s="3">
        <f t="shared" si="18"/>
        <v>0.99897729597054608</v>
      </c>
      <c r="AR187" s="3">
        <f t="shared" si="18"/>
        <v>0</v>
      </c>
      <c r="AS187" s="3">
        <f t="shared" si="18"/>
        <v>-3.63901018922853E-4</v>
      </c>
      <c r="AT187" s="3">
        <f t="shared" si="18"/>
        <v>0</v>
      </c>
    </row>
    <row r="188" spans="1:47">
      <c r="A188" s="3" t="s">
        <v>7</v>
      </c>
      <c r="B188" s="3">
        <f t="shared" si="11"/>
        <v>-1.6354299545350472E-5</v>
      </c>
      <c r="C188" s="3">
        <f t="shared" si="18"/>
        <v>0</v>
      </c>
      <c r="D188" s="3">
        <f t="shared" si="18"/>
        <v>-3.8714672861014324E-5</v>
      </c>
      <c r="E188" s="3">
        <f t="shared" si="18"/>
        <v>0</v>
      </c>
      <c r="F188" s="3">
        <f t="shared" si="18"/>
        <v>0</v>
      </c>
      <c r="G188" s="3">
        <f t="shared" si="18"/>
        <v>-1.502426418666146E-5</v>
      </c>
      <c r="H188" s="3">
        <f t="shared" si="18"/>
        <v>-1.0246951531919255E-4</v>
      </c>
      <c r="I188" s="3">
        <f t="shared" si="18"/>
        <v>0</v>
      </c>
      <c r="J188" s="3">
        <f t="shared" si="18"/>
        <v>0</v>
      </c>
      <c r="K188" s="3">
        <f t="shared" si="18"/>
        <v>0</v>
      </c>
      <c r="L188" s="3">
        <f t="shared" si="18"/>
        <v>0</v>
      </c>
      <c r="M188" s="3">
        <f t="shared" si="18"/>
        <v>0</v>
      </c>
      <c r="N188" s="3">
        <f t="shared" si="18"/>
        <v>0</v>
      </c>
      <c r="O188" s="3">
        <f t="shared" si="18"/>
        <v>0</v>
      </c>
      <c r="P188" s="3">
        <f t="shared" si="18"/>
        <v>0</v>
      </c>
      <c r="Q188" s="3">
        <f t="shared" si="18"/>
        <v>0</v>
      </c>
      <c r="R188" s="3">
        <f t="shared" si="18"/>
        <v>0</v>
      </c>
      <c r="S188" s="3">
        <f t="shared" si="18"/>
        <v>0</v>
      </c>
      <c r="T188" s="3">
        <f t="shared" si="18"/>
        <v>0</v>
      </c>
      <c r="U188" s="3">
        <f t="shared" si="18"/>
        <v>0</v>
      </c>
      <c r="V188" s="3">
        <f t="shared" si="18"/>
        <v>0</v>
      </c>
      <c r="W188" s="3">
        <f t="shared" si="18"/>
        <v>-8.9285714285714286E-5</v>
      </c>
      <c r="X188" s="3">
        <f t="shared" si="18"/>
        <v>0</v>
      </c>
      <c r="Y188" s="3">
        <f t="shared" si="18"/>
        <v>0</v>
      </c>
      <c r="Z188" s="3">
        <f t="shared" si="18"/>
        <v>-2.2444673878888543E-5</v>
      </c>
      <c r="AA188" s="3">
        <f t="shared" si="18"/>
        <v>-1.4096419509444601E-4</v>
      </c>
      <c r="AB188" s="3">
        <f t="shared" si="18"/>
        <v>-1.8474043968224647E-4</v>
      </c>
      <c r="AC188" s="3">
        <f t="shared" si="18"/>
        <v>0</v>
      </c>
      <c r="AD188" s="3">
        <f t="shared" si="18"/>
        <v>-3.130870381966187E-4</v>
      </c>
      <c r="AE188" s="3">
        <f t="shared" si="18"/>
        <v>0</v>
      </c>
      <c r="AF188" s="3">
        <f t="shared" si="18"/>
        <v>0</v>
      </c>
      <c r="AG188" s="3">
        <f t="shared" si="18"/>
        <v>0</v>
      </c>
      <c r="AH188" s="3">
        <f t="shared" si="18"/>
        <v>0</v>
      </c>
      <c r="AI188" s="3">
        <f t="shared" si="18"/>
        <v>0</v>
      </c>
      <c r="AJ188" s="3">
        <f t="shared" si="18"/>
        <v>0</v>
      </c>
      <c r="AK188" s="3">
        <f t="shared" si="18"/>
        <v>0</v>
      </c>
      <c r="AL188" s="3">
        <f t="shared" si="18"/>
        <v>0</v>
      </c>
      <c r="AM188" s="3">
        <f t="shared" si="18"/>
        <v>-1.4499057561258519E-4</v>
      </c>
      <c r="AN188" s="3">
        <f t="shared" si="18"/>
        <v>0</v>
      </c>
      <c r="AO188" s="3">
        <f t="shared" si="18"/>
        <v>-4.1450777202072539E-4</v>
      </c>
      <c r="AP188" s="3">
        <f t="shared" si="18"/>
        <v>-1.0092854259184498E-4</v>
      </c>
      <c r="AQ188" s="3">
        <f t="shared" si="18"/>
        <v>0</v>
      </c>
      <c r="AR188" s="3">
        <f t="shared" si="18"/>
        <v>0.9993397160779135</v>
      </c>
      <c r="AS188" s="3">
        <f t="shared" si="18"/>
        <v>0</v>
      </c>
      <c r="AT188" s="3">
        <f t="shared" si="18"/>
        <v>0</v>
      </c>
    </row>
    <row r="189" spans="1:47">
      <c r="A189" s="3" t="s">
        <v>6</v>
      </c>
      <c r="B189" s="3">
        <f t="shared" si="11"/>
        <v>-6.5417198181401892E-4</v>
      </c>
      <c r="C189" s="3">
        <f t="shared" si="18"/>
        <v>-9.6339113680154141E-4</v>
      </c>
      <c r="D189" s="3">
        <f t="shared" si="18"/>
        <v>-3.4843205574912892E-4</v>
      </c>
      <c r="E189" s="3">
        <f t="shared" si="18"/>
        <v>-1.1061946902654867E-3</v>
      </c>
      <c r="F189" s="3">
        <f t="shared" si="18"/>
        <v>0</v>
      </c>
      <c r="G189" s="3">
        <f t="shared" si="18"/>
        <v>-9.3150437957301049E-4</v>
      </c>
      <c r="H189" s="3">
        <f t="shared" si="18"/>
        <v>-9.2222563787273287E-4</v>
      </c>
      <c r="I189" s="3">
        <f t="shared" si="18"/>
        <v>-5.6221889055472259E-4</v>
      </c>
      <c r="J189" s="3">
        <f t="shared" si="18"/>
        <v>-5.4210336104083844E-4</v>
      </c>
      <c r="K189" s="3">
        <f t="shared" si="18"/>
        <v>-1.5441630636195182E-3</v>
      </c>
      <c r="L189" s="3">
        <f t="shared" si="18"/>
        <v>-1.6112325929335941E-3</v>
      </c>
      <c r="M189" s="3">
        <f t="shared" si="18"/>
        <v>-1.0995052226498076E-3</v>
      </c>
      <c r="N189" s="3">
        <f t="shared" si="18"/>
        <v>-6.1595318755774562E-4</v>
      </c>
      <c r="O189" s="3">
        <f t="shared" si="18"/>
        <v>-5.1978911413083835E-4</v>
      </c>
      <c r="P189" s="3">
        <f t="shared" si="18"/>
        <v>-2.9495624815652341E-4</v>
      </c>
      <c r="Q189" s="3">
        <f t="shared" si="18"/>
        <v>-3.0165912518853697E-4</v>
      </c>
      <c r="R189" s="3">
        <f t="shared" si="18"/>
        <v>-7.0337620578778126E-4</v>
      </c>
      <c r="S189" s="3">
        <f t="shared" si="18"/>
        <v>-4.2105263157894739E-4</v>
      </c>
      <c r="T189" s="3">
        <f t="shared" si="18"/>
        <v>-4.7687172150691467E-4</v>
      </c>
      <c r="U189" s="3">
        <f t="shared" si="18"/>
        <v>-1.3750954927425516E-3</v>
      </c>
      <c r="V189" s="3">
        <f t="shared" si="18"/>
        <v>-3.7243947858473002E-4</v>
      </c>
      <c r="W189" s="3">
        <f t="shared" si="18"/>
        <v>-5.3571428571428574E-4</v>
      </c>
      <c r="X189" s="3">
        <f t="shared" si="18"/>
        <v>-1.0786322942508899E-4</v>
      </c>
      <c r="Y189" s="3">
        <f t="shared" si="18"/>
        <v>-5.9737156511350056E-4</v>
      </c>
      <c r="Z189" s="3">
        <f t="shared" si="18"/>
        <v>-9.6512097679220721E-4</v>
      </c>
      <c r="AA189" s="3">
        <f t="shared" si="18"/>
        <v>-1.5224133070200171E-3</v>
      </c>
      <c r="AB189" s="3">
        <f t="shared" si="18"/>
        <v>-6.4659153888786264E-3</v>
      </c>
      <c r="AC189" s="3">
        <f t="shared" si="18"/>
        <v>-4.0290088638195008E-4</v>
      </c>
      <c r="AD189" s="3">
        <f t="shared" si="18"/>
        <v>-3.130870381966187E-4</v>
      </c>
      <c r="AE189" s="3">
        <f t="shared" si="18"/>
        <v>-2.0811654526534857E-3</v>
      </c>
      <c r="AF189" s="3">
        <f t="shared" si="18"/>
        <v>0</v>
      </c>
      <c r="AG189" s="3">
        <f t="shared" si="18"/>
        <v>-3.8299502106472615E-4</v>
      </c>
      <c r="AH189" s="3">
        <f t="shared" si="18"/>
        <v>-6.45577792123951E-4</v>
      </c>
      <c r="AI189" s="3">
        <f t="shared" si="18"/>
        <v>-2.3724792408066427E-3</v>
      </c>
      <c r="AJ189" s="3">
        <f t="shared" si="18"/>
        <v>-9.813542688910696E-4</v>
      </c>
      <c r="AK189" s="3">
        <f t="shared" si="18"/>
        <v>-1.5554298642533938E-3</v>
      </c>
      <c r="AL189" s="3">
        <f t="shared" si="18"/>
        <v>-4.3109642189969824E-4</v>
      </c>
      <c r="AM189" s="3">
        <f t="shared" si="18"/>
        <v>-1.4499057561258516E-3</v>
      </c>
      <c r="AN189" s="3">
        <f t="shared" si="18"/>
        <v>-1.6488046166529267E-3</v>
      </c>
      <c r="AO189" s="3">
        <f t="shared" si="18"/>
        <v>-3.2124352331606219E-3</v>
      </c>
      <c r="AP189" s="3">
        <f t="shared" si="18"/>
        <v>-2.3213564796124345E-3</v>
      </c>
      <c r="AQ189" s="3">
        <f t="shared" si="18"/>
        <v>-1.4317856412354264E-3</v>
      </c>
      <c r="AR189" s="3">
        <f t="shared" si="18"/>
        <v>-4.2918454935622326E-3</v>
      </c>
      <c r="AS189" s="3">
        <f t="shared" si="18"/>
        <v>0.97816593886462877</v>
      </c>
      <c r="AT189" s="3">
        <f t="shared" si="18"/>
        <v>0</v>
      </c>
    </row>
    <row r="190" spans="1:47">
      <c r="A190" s="3" t="s">
        <v>5</v>
      </c>
      <c r="B190" s="3">
        <f t="shared" si="11"/>
        <v>0</v>
      </c>
      <c r="C190" s="3">
        <f t="shared" si="18"/>
        <v>0</v>
      </c>
      <c r="D190" s="3">
        <f t="shared" si="18"/>
        <v>0</v>
      </c>
      <c r="E190" s="3">
        <f t="shared" si="18"/>
        <v>0</v>
      </c>
      <c r="F190" s="3">
        <f t="shared" si="18"/>
        <v>0</v>
      </c>
      <c r="G190" s="3">
        <f t="shared" si="18"/>
        <v>0</v>
      </c>
      <c r="H190" s="3">
        <f t="shared" si="18"/>
        <v>0</v>
      </c>
      <c r="I190" s="3">
        <f t="shared" si="18"/>
        <v>0</v>
      </c>
      <c r="J190" s="3">
        <f t="shared" si="18"/>
        <v>0</v>
      </c>
      <c r="K190" s="3">
        <f t="shared" si="18"/>
        <v>0</v>
      </c>
      <c r="L190" s="3">
        <f t="shared" si="18"/>
        <v>0</v>
      </c>
      <c r="M190" s="3">
        <f t="shared" si="18"/>
        <v>0</v>
      </c>
      <c r="N190" s="3">
        <f t="shared" si="18"/>
        <v>0</v>
      </c>
      <c r="O190" s="3">
        <f t="shared" si="18"/>
        <v>0</v>
      </c>
      <c r="P190" s="3">
        <f t="shared" si="18"/>
        <v>0</v>
      </c>
      <c r="Q190" s="3">
        <f t="shared" si="18"/>
        <v>0</v>
      </c>
      <c r="R190" s="3">
        <f t="shared" si="18"/>
        <v>0</v>
      </c>
      <c r="S190" s="3">
        <f t="shared" si="18"/>
        <v>0</v>
      </c>
      <c r="T190" s="3">
        <f t="shared" si="18"/>
        <v>0</v>
      </c>
      <c r="U190" s="3">
        <f t="shared" si="18"/>
        <v>0</v>
      </c>
      <c r="V190" s="3">
        <f t="shared" si="18"/>
        <v>0</v>
      </c>
      <c r="W190" s="3">
        <f t="shared" si="18"/>
        <v>0</v>
      </c>
      <c r="X190" s="3">
        <f t="shared" si="18"/>
        <v>0</v>
      </c>
      <c r="Y190" s="3">
        <f t="shared" si="18"/>
        <v>0</v>
      </c>
      <c r="Z190" s="3">
        <f t="shared" si="18"/>
        <v>0</v>
      </c>
      <c r="AA190" s="3">
        <f t="shared" si="18"/>
        <v>0</v>
      </c>
      <c r="AB190" s="3">
        <f t="shared" si="18"/>
        <v>0</v>
      </c>
      <c r="AC190" s="3">
        <f t="shared" si="18"/>
        <v>0</v>
      </c>
      <c r="AD190" s="3">
        <f t="shared" si="18"/>
        <v>0</v>
      </c>
      <c r="AE190" s="3">
        <f t="shared" si="18"/>
        <v>0</v>
      </c>
      <c r="AF190" s="3">
        <f t="shared" si="18"/>
        <v>0</v>
      </c>
      <c r="AG190" s="3">
        <f t="shared" si="18"/>
        <v>0</v>
      </c>
      <c r="AH190" s="3">
        <f t="shared" si="18"/>
        <v>0</v>
      </c>
      <c r="AI190" s="3">
        <f t="shared" si="18"/>
        <v>0</v>
      </c>
      <c r="AJ190" s="3">
        <f t="shared" si="18"/>
        <v>0</v>
      </c>
      <c r="AK190" s="3">
        <f t="shared" si="18"/>
        <v>0</v>
      </c>
      <c r="AL190" s="3">
        <f t="shared" si="18"/>
        <v>0</v>
      </c>
      <c r="AM190" s="3">
        <f t="shared" si="18"/>
        <v>0</v>
      </c>
      <c r="AN190" s="3">
        <f t="shared" si="18"/>
        <v>0</v>
      </c>
      <c r="AO190" s="3">
        <f t="shared" si="18"/>
        <v>0</v>
      </c>
      <c r="AP190" s="3">
        <f t="shared" si="18"/>
        <v>0</v>
      </c>
      <c r="AQ190" s="3">
        <f t="shared" si="18"/>
        <v>0</v>
      </c>
      <c r="AR190" s="3">
        <f t="shared" si="18"/>
        <v>0</v>
      </c>
      <c r="AS190" s="3">
        <f t="shared" si="18"/>
        <v>0</v>
      </c>
      <c r="AT190" s="3">
        <f t="shared" si="18"/>
        <v>1</v>
      </c>
    </row>
    <row r="192" spans="1:47" ht="12">
      <c r="AU192" s="12" t="s">
        <v>67</v>
      </c>
    </row>
    <row r="193" spans="1:47" ht="11.25">
      <c r="A193" s="3" t="s">
        <v>0</v>
      </c>
      <c r="B193" s="3">
        <f t="array" ref="B193:AS236">MINVERSE(B146:AS189)</f>
        <v>1.1401566178621367</v>
      </c>
      <c r="C193" s="3">
        <v>2.4360922921880444E-2</v>
      </c>
      <c r="D193" s="3">
        <v>2.3329879386537388E-3</v>
      </c>
      <c r="E193" s="3">
        <v>9.1193857598998902E-3</v>
      </c>
      <c r="F193" s="3">
        <v>9.8061392114998742E-4</v>
      </c>
      <c r="G193" s="3">
        <v>0.46147058918630829</v>
      </c>
      <c r="H193" s="3">
        <v>2.6764058163129312E-2</v>
      </c>
      <c r="I193" s="3">
        <v>0.50161517918036846</v>
      </c>
      <c r="J193" s="3">
        <v>6.1848516284001273E-2</v>
      </c>
      <c r="K193" s="3">
        <v>7.316001649284698E-3</v>
      </c>
      <c r="L193" s="3">
        <v>1.6874062420440476E-2</v>
      </c>
      <c r="M193" s="3">
        <v>3.4501418365108519E-2</v>
      </c>
      <c r="N193" s="3">
        <v>2.6141533238477791E-2</v>
      </c>
      <c r="O193" s="3">
        <v>9.3377642830339419E-3</v>
      </c>
      <c r="P193" s="3">
        <v>5.8412509323246759E-3</v>
      </c>
      <c r="Q193" s="3">
        <v>5.9350688301046334E-3</v>
      </c>
      <c r="R193" s="3">
        <v>6.9008833408778381E-3</v>
      </c>
      <c r="S193" s="3">
        <v>6.4604071659813281E-3</v>
      </c>
      <c r="T193" s="3">
        <v>1.3988560989657624E-2</v>
      </c>
      <c r="U193" s="3">
        <v>5.0627193152204941E-3</v>
      </c>
      <c r="V193" s="3">
        <v>3.5651116891940757E-3</v>
      </c>
      <c r="W193" s="3">
        <v>9.8550911321039335E-3</v>
      </c>
      <c r="X193" s="3">
        <v>1.993019172680406E-3</v>
      </c>
      <c r="Y193" s="3">
        <v>4.5786785767115649E-3</v>
      </c>
      <c r="Z193" s="3">
        <v>1.8462001543048681E-2</v>
      </c>
      <c r="AA193" s="3">
        <v>1.6621402755857138E-2</v>
      </c>
      <c r="AB193" s="3">
        <v>7.9197479839724309E-3</v>
      </c>
      <c r="AC193" s="3">
        <v>5.3952022050764697E-3</v>
      </c>
      <c r="AD193" s="3">
        <v>1.3002646827239726E-2</v>
      </c>
      <c r="AE193" s="3">
        <v>2.1793241151784101E-2</v>
      </c>
      <c r="AF193" s="3">
        <v>1.943082911679392E-3</v>
      </c>
      <c r="AG193" s="3">
        <v>6.1670609193981554E-2</v>
      </c>
      <c r="AH193" s="3">
        <v>2.377570982413714E-2</v>
      </c>
      <c r="AI193" s="3">
        <v>4.6539032633111394E-3</v>
      </c>
      <c r="AJ193" s="3">
        <v>1.4089630734103401E-3</v>
      </c>
      <c r="AK193" s="3">
        <v>2.3171213113837596E-3</v>
      </c>
      <c r="AL193" s="3">
        <v>2.5628521852949717E-3</v>
      </c>
      <c r="AM193" s="3">
        <v>5.6031246725081864E-3</v>
      </c>
      <c r="AN193" s="3">
        <v>7.083879046304609E-3</v>
      </c>
      <c r="AO193" s="3">
        <v>4.8001709203479804E-3</v>
      </c>
      <c r="AP193" s="3">
        <v>5.9589418826510223E-3</v>
      </c>
      <c r="AQ193" s="3">
        <v>7.9969139197598026E-3</v>
      </c>
      <c r="AR193" s="3">
        <v>7.9105786720613056E-3</v>
      </c>
      <c r="AS193" s="3">
        <v>1.0667120852742172E-2</v>
      </c>
      <c r="AU193" s="11">
        <f>SUM(B193:AS193)</f>
        <v>2.6185476565152817</v>
      </c>
    </row>
    <row r="194" spans="1:47" ht="11.25">
      <c r="A194" s="3" t="s">
        <v>1</v>
      </c>
      <c r="B194" s="3">
        <v>4.5925044425485445E-3</v>
      </c>
      <c r="C194" s="3">
        <v>1.0365206651001486</v>
      </c>
      <c r="D194" s="3">
        <v>1.3261408783475604E-4</v>
      </c>
      <c r="E194" s="3">
        <v>3.0828251075316795E-4</v>
      </c>
      <c r="F194" s="3">
        <v>9.817222777480353E-5</v>
      </c>
      <c r="G194" s="3">
        <v>8.026001656272462E-2</v>
      </c>
      <c r="H194" s="3">
        <v>7.1145221074455744E-4</v>
      </c>
      <c r="I194" s="3">
        <v>2.2706818851106255E-3</v>
      </c>
      <c r="J194" s="3">
        <v>6.6533213283674034E-4</v>
      </c>
      <c r="K194" s="3">
        <v>4.8360317863527409E-4</v>
      </c>
      <c r="L194" s="3">
        <v>1.2166683758024258E-3</v>
      </c>
      <c r="M194" s="3">
        <v>8.5285008317514792E-4</v>
      </c>
      <c r="N194" s="3">
        <v>5.4760905907910349E-4</v>
      </c>
      <c r="O194" s="3">
        <v>4.9142071169882206E-4</v>
      </c>
      <c r="P194" s="3">
        <v>3.8702456387712953E-4</v>
      </c>
      <c r="Q194" s="3">
        <v>3.8521754782372435E-4</v>
      </c>
      <c r="R194" s="3">
        <v>4.5744009528065829E-4</v>
      </c>
      <c r="S194" s="3">
        <v>3.6432689795532831E-4</v>
      </c>
      <c r="T194" s="3">
        <v>4.9388855954403703E-4</v>
      </c>
      <c r="U194" s="3">
        <v>3.3973159850353223E-4</v>
      </c>
      <c r="V194" s="3">
        <v>2.7653529267715487E-4</v>
      </c>
      <c r="W194" s="3">
        <v>4.8195954330771513E-4</v>
      </c>
      <c r="X194" s="3">
        <v>1.3451870048598798E-4</v>
      </c>
      <c r="Y194" s="3">
        <v>2.6531406439925524E-3</v>
      </c>
      <c r="Z194" s="3">
        <v>5.3181597968498216E-4</v>
      </c>
      <c r="AA194" s="3">
        <v>1.1738225892817485E-3</v>
      </c>
      <c r="AB194" s="3">
        <v>5.7666704161220511E-4</v>
      </c>
      <c r="AC194" s="3">
        <v>5.5816012997938395E-4</v>
      </c>
      <c r="AD194" s="3">
        <v>1.648649002327204E-3</v>
      </c>
      <c r="AE194" s="3">
        <v>4.159562606648598E-3</v>
      </c>
      <c r="AF194" s="3">
        <v>1.0171013210218618E-4</v>
      </c>
      <c r="AG194" s="3">
        <v>1.5885761457665865E-2</v>
      </c>
      <c r="AH194" s="3">
        <v>4.0833172176452353E-4</v>
      </c>
      <c r="AI194" s="3">
        <v>2.986583539523674E-4</v>
      </c>
      <c r="AJ194" s="3">
        <v>1.5786893017437204E-4</v>
      </c>
      <c r="AK194" s="3">
        <v>1.5409642243712128E-4</v>
      </c>
      <c r="AL194" s="3">
        <v>1.0111873319316652E-4</v>
      </c>
      <c r="AM194" s="3">
        <v>7.827544697680839E-4</v>
      </c>
      <c r="AN194" s="3">
        <v>4.0437157037560758E-4</v>
      </c>
      <c r="AO194" s="3">
        <v>4.6762307817835899E-4</v>
      </c>
      <c r="AP194" s="3">
        <v>5.6262426005440267E-4</v>
      </c>
      <c r="AQ194" s="3">
        <v>6.7568178287587418E-4</v>
      </c>
      <c r="AR194" s="3">
        <v>3.3138839688330129E-4</v>
      </c>
      <c r="AS194" s="3">
        <v>3.2408372265659306E-4</v>
      </c>
      <c r="AU194" s="11">
        <f t="shared" ref="AU194:AU236" si="19">SUM(B194:AS194)</f>
        <v>1.164430406393931</v>
      </c>
    </row>
    <row r="195" spans="1:47" ht="11.25">
      <c r="A195" s="3" t="s">
        <v>2</v>
      </c>
      <c r="B195" s="3">
        <v>1.9302083066608067E-2</v>
      </c>
      <c r="C195" s="3">
        <v>3.4865504359096265E-2</v>
      </c>
      <c r="D195" s="3">
        <v>1.0691095943340372</v>
      </c>
      <c r="E195" s="3">
        <v>2.522701822954812E-2</v>
      </c>
      <c r="F195" s="3">
        <v>0.11750950506924511</v>
      </c>
      <c r="G195" s="3">
        <v>4.1221651248043445E-2</v>
      </c>
      <c r="H195" s="3">
        <v>3.0960088177343126E-2</v>
      </c>
      <c r="I195" s="3">
        <v>2.5627964071396829E-2</v>
      </c>
      <c r="J195" s="3">
        <v>3.2626965309583929E-2</v>
      </c>
      <c r="K195" s="3">
        <v>0.19626423555361494</v>
      </c>
      <c r="L195" s="3">
        <v>9.4279118010405241E-2</v>
      </c>
      <c r="M195" s="3">
        <v>3.8159246980427289E-2</v>
      </c>
      <c r="N195" s="3">
        <v>3.7265749739305139E-2</v>
      </c>
      <c r="O195" s="3">
        <v>9.7161730198374333E-2</v>
      </c>
      <c r="P195" s="3">
        <v>3.5041414133488206E-2</v>
      </c>
      <c r="Q195" s="3">
        <v>2.5794295038362239E-2</v>
      </c>
      <c r="R195" s="3">
        <v>9.8595220366398499E-3</v>
      </c>
      <c r="S195" s="3">
        <v>1.4746493297956395E-2</v>
      </c>
      <c r="T195" s="3">
        <v>2.6876383933784657E-2</v>
      </c>
      <c r="U195" s="3">
        <v>1.67096673076653E-2</v>
      </c>
      <c r="V195" s="3">
        <v>6.7737968897784622E-3</v>
      </c>
      <c r="W195" s="3">
        <v>2.0537154164622741E-2</v>
      </c>
      <c r="X195" s="3">
        <v>3.0117252869595948E-2</v>
      </c>
      <c r="Y195" s="3">
        <v>1.0476586240764066E-2</v>
      </c>
      <c r="Z195" s="3">
        <v>3.9728585736193915E-2</v>
      </c>
      <c r="AA195" s="3">
        <v>1.2525373450875109E-2</v>
      </c>
      <c r="AB195" s="3">
        <v>4.7386060707524061E-2</v>
      </c>
      <c r="AC195" s="3">
        <v>4.1952236289948534E-2</v>
      </c>
      <c r="AD195" s="3">
        <v>3.8172459902677564E-2</v>
      </c>
      <c r="AE195" s="3">
        <v>7.9248087208625625E-3</v>
      </c>
      <c r="AF195" s="3">
        <v>3.586221934931918E-3</v>
      </c>
      <c r="AG195" s="3">
        <v>3.0696190183768252E-2</v>
      </c>
      <c r="AH195" s="3">
        <v>1.4086787467622706E-2</v>
      </c>
      <c r="AI195" s="3">
        <v>7.7427406594127663E-3</v>
      </c>
      <c r="AJ195" s="3">
        <v>2.8231977905842465E-3</v>
      </c>
      <c r="AK195" s="3">
        <v>3.695122566653615E-3</v>
      </c>
      <c r="AL195" s="3">
        <v>1.2867122798063716E-2</v>
      </c>
      <c r="AM195" s="3">
        <v>1.1603783925332168E-2</v>
      </c>
      <c r="AN195" s="3">
        <v>1.2683973435622156E-2</v>
      </c>
      <c r="AO195" s="3">
        <v>8.1238829081483402E-3</v>
      </c>
      <c r="AP195" s="3">
        <v>7.2889412949362744E-3</v>
      </c>
      <c r="AQ195" s="3">
        <v>1.4569073014600748E-2</v>
      </c>
      <c r="AR195" s="3">
        <v>1.0272795755127113E-2</v>
      </c>
      <c r="AS195" s="3">
        <v>2.0738541096176229E-2</v>
      </c>
      <c r="AU195" s="11">
        <f t="shared" si="19"/>
        <v>2.4049809198987497</v>
      </c>
    </row>
    <row r="196" spans="1:47" ht="11.25">
      <c r="A196" s="3" t="s">
        <v>45</v>
      </c>
      <c r="B196" s="3">
        <v>7.4485372036095059E-3</v>
      </c>
      <c r="C196" s="3">
        <v>5.0489142546090958E-3</v>
      </c>
      <c r="D196" s="3">
        <v>1.4646828647152462E-3</v>
      </c>
      <c r="E196" s="3">
        <v>1.1916639971015617</v>
      </c>
      <c r="F196" s="3">
        <v>6.4212677100511362E-4</v>
      </c>
      <c r="G196" s="3">
        <v>7.6565018428571847E-3</v>
      </c>
      <c r="H196" s="3">
        <v>1.7828251002116338E-2</v>
      </c>
      <c r="I196" s="3">
        <v>1.0311818889238879E-2</v>
      </c>
      <c r="J196" s="3">
        <v>9.0492949221007684E-3</v>
      </c>
      <c r="K196" s="3">
        <v>8.512499347901905E-3</v>
      </c>
      <c r="L196" s="3">
        <v>4.1442635708693672E-2</v>
      </c>
      <c r="M196" s="3">
        <v>1.3497685042421471E-2</v>
      </c>
      <c r="N196" s="3">
        <v>7.4826393874167273E-3</v>
      </c>
      <c r="O196" s="3">
        <v>8.9614334089170425E-2</v>
      </c>
      <c r="P196" s="3">
        <v>1.8772038107008542E-2</v>
      </c>
      <c r="Q196" s="3">
        <v>1.2988683590278109E-2</v>
      </c>
      <c r="R196" s="3">
        <v>3.3128984154661418E-3</v>
      </c>
      <c r="S196" s="3">
        <v>6.0236344366594707E-3</v>
      </c>
      <c r="T196" s="3">
        <v>1.0218841865748479E-2</v>
      </c>
      <c r="U196" s="3">
        <v>7.186683797602047E-3</v>
      </c>
      <c r="V196" s="3">
        <v>1.6935061577000193E-3</v>
      </c>
      <c r="W196" s="3">
        <v>7.502259125188775E-3</v>
      </c>
      <c r="X196" s="3">
        <v>1.9750250429724859E-3</v>
      </c>
      <c r="Y196" s="3">
        <v>8.202423281233882E-3</v>
      </c>
      <c r="Z196" s="3">
        <v>4.1225317055162684E-2</v>
      </c>
      <c r="AA196" s="3">
        <v>4.7535142510839517E-3</v>
      </c>
      <c r="AB196" s="3">
        <v>4.7180129477044945E-3</v>
      </c>
      <c r="AC196" s="3">
        <v>6.7724842817711677E-3</v>
      </c>
      <c r="AD196" s="3">
        <v>4.8522767781574777E-3</v>
      </c>
      <c r="AE196" s="3">
        <v>2.1887200636874992E-3</v>
      </c>
      <c r="AF196" s="3">
        <v>1.5107987972546645E-3</v>
      </c>
      <c r="AG196" s="3">
        <v>3.9883020399722746E-3</v>
      </c>
      <c r="AH196" s="3">
        <v>3.8276966150128373E-3</v>
      </c>
      <c r="AI196" s="3">
        <v>3.0584037321241177E-3</v>
      </c>
      <c r="AJ196" s="3">
        <v>7.5815775292598401E-4</v>
      </c>
      <c r="AK196" s="3">
        <v>6.8189755902704904E-4</v>
      </c>
      <c r="AL196" s="3">
        <v>4.1617524618552809E-3</v>
      </c>
      <c r="AM196" s="3">
        <v>6.3606895749756557E-3</v>
      </c>
      <c r="AN196" s="3">
        <v>6.7056762565959908E-3</v>
      </c>
      <c r="AO196" s="3">
        <v>2.0702106190815298E-3</v>
      </c>
      <c r="AP196" s="3">
        <v>1.6551635313488775E-3</v>
      </c>
      <c r="AQ196" s="3">
        <v>3.7147787805737104E-3</v>
      </c>
      <c r="AR196" s="3">
        <v>8.6913170947612965E-3</v>
      </c>
      <c r="AS196" s="3">
        <v>9.4686763791915155E-3</v>
      </c>
      <c r="AU196" s="11">
        <f t="shared" si="19"/>
        <v>1.6107037588195445</v>
      </c>
    </row>
    <row r="197" spans="1:47" ht="11.25">
      <c r="A197" s="3" t="s">
        <v>46</v>
      </c>
      <c r="B197" s="3">
        <v>1.1580978248455648E-3</v>
      </c>
      <c r="C197" s="3">
        <v>5.1757748067723713E-4</v>
      </c>
      <c r="D197" s="3">
        <v>1.2873240355491039E-3</v>
      </c>
      <c r="E197" s="3">
        <v>1.1487608064238803E-2</v>
      </c>
      <c r="F197" s="3">
        <v>1.0006618629843278</v>
      </c>
      <c r="G197" s="3">
        <v>1.4769268921860116E-3</v>
      </c>
      <c r="H197" s="3">
        <v>1.10630420610905E-3</v>
      </c>
      <c r="I197" s="3">
        <v>7.7456205985799867E-4</v>
      </c>
      <c r="J197" s="3">
        <v>4.4851314876813387E-4</v>
      </c>
      <c r="K197" s="3">
        <v>2.5281525625711317E-3</v>
      </c>
      <c r="L197" s="3">
        <v>7.6470034105369494E-4</v>
      </c>
      <c r="M197" s="3">
        <v>4.1304066338196149E-4</v>
      </c>
      <c r="N197" s="3">
        <v>3.9102673735981816E-4</v>
      </c>
      <c r="O197" s="3">
        <v>1.3413543688434101E-3</v>
      </c>
      <c r="P197" s="3">
        <v>6.2087060368654849E-4</v>
      </c>
      <c r="Q197" s="3">
        <v>4.3845606160290154E-4</v>
      </c>
      <c r="R197" s="3">
        <v>3.0214445038730965E-4</v>
      </c>
      <c r="S197" s="3">
        <v>2.9619532748285211E-4</v>
      </c>
      <c r="T197" s="3">
        <v>4.4558438572332915E-4</v>
      </c>
      <c r="U197" s="3">
        <v>3.3852527424525324E-4</v>
      </c>
      <c r="V197" s="3">
        <v>1.7518059354066875E-4</v>
      </c>
      <c r="W197" s="3">
        <v>3.4210340071500346E-4</v>
      </c>
      <c r="X197" s="3">
        <v>2.4389092817012311E-4</v>
      </c>
      <c r="Y197" s="3">
        <v>1.9161545339673198E-4</v>
      </c>
      <c r="Z197" s="3">
        <v>8.5246194548567575E-4</v>
      </c>
      <c r="AA197" s="3">
        <v>6.9425001071155761E-4</v>
      </c>
      <c r="AB197" s="3">
        <v>6.7661527673703963E-4</v>
      </c>
      <c r="AC197" s="3">
        <v>6.1515582877188059E-4</v>
      </c>
      <c r="AD197" s="3">
        <v>5.7626839416287661E-4</v>
      </c>
      <c r="AE197" s="3">
        <v>1.6232384965499512E-4</v>
      </c>
      <c r="AF197" s="3">
        <v>8.5157487589982277E-5</v>
      </c>
      <c r="AG197" s="3">
        <v>6.2837594226342519E-4</v>
      </c>
      <c r="AH197" s="3">
        <v>2.623566100201583E-4</v>
      </c>
      <c r="AI197" s="3">
        <v>1.8074032036312135E-4</v>
      </c>
      <c r="AJ197" s="3">
        <v>1.7491383682881933E-4</v>
      </c>
      <c r="AK197" s="3">
        <v>1.3241905848680694E-4</v>
      </c>
      <c r="AL197" s="3">
        <v>1.4869253594256021E-4</v>
      </c>
      <c r="AM197" s="3">
        <v>9.6837764779847211E-3</v>
      </c>
      <c r="AN197" s="3">
        <v>2.5235189887450103E-4</v>
      </c>
      <c r="AO197" s="3">
        <v>1.9147086171364861E-4</v>
      </c>
      <c r="AP197" s="3">
        <v>1.3937498770372862E-4</v>
      </c>
      <c r="AQ197" s="3">
        <v>2.135779496440271E-4</v>
      </c>
      <c r="AR197" s="3">
        <v>2.5487669300098881E-4</v>
      </c>
      <c r="AS197" s="3">
        <v>3.6844371881394552E-4</v>
      </c>
      <c r="AU197" s="11">
        <f t="shared" si="19"/>
        <v>1.0440452215334748</v>
      </c>
    </row>
    <row r="198" spans="1:47" ht="11.25">
      <c r="A198" s="3" t="s">
        <v>41</v>
      </c>
      <c r="B198" s="3">
        <v>4.8567406095710475E-2</v>
      </c>
      <c r="C198" s="3">
        <v>4.8399277980420638E-3</v>
      </c>
      <c r="D198" s="3">
        <v>9.0553854285726825E-4</v>
      </c>
      <c r="E198" s="3">
        <v>2.3597718028826012E-3</v>
      </c>
      <c r="F198" s="3">
        <v>4.6205623938096787E-4</v>
      </c>
      <c r="G198" s="3">
        <v>1.139059469219023</v>
      </c>
      <c r="H198" s="3">
        <v>4.9388985558081865E-3</v>
      </c>
      <c r="I198" s="3">
        <v>2.3201169654632852E-2</v>
      </c>
      <c r="J198" s="3">
        <v>5.641631484042264E-3</v>
      </c>
      <c r="K198" s="3">
        <v>3.4202192367340303E-3</v>
      </c>
      <c r="L198" s="3">
        <v>1.1798852988485034E-2</v>
      </c>
      <c r="M198" s="3">
        <v>8.5610272758610672E-3</v>
      </c>
      <c r="N198" s="3">
        <v>4.2576919971272454E-3</v>
      </c>
      <c r="O198" s="3">
        <v>2.9360684647519743E-3</v>
      </c>
      <c r="P198" s="3">
        <v>2.6951393972251209E-3</v>
      </c>
      <c r="Q198" s="3">
        <v>2.6185242809968409E-3</v>
      </c>
      <c r="R198" s="3">
        <v>2.7784503417964575E-3</v>
      </c>
      <c r="S198" s="3">
        <v>2.4164792627249824E-3</v>
      </c>
      <c r="T198" s="3">
        <v>3.9171836428024661E-3</v>
      </c>
      <c r="U198" s="3">
        <v>2.1092292182056465E-3</v>
      </c>
      <c r="V198" s="3">
        <v>1.3867485709293198E-3</v>
      </c>
      <c r="W198" s="3">
        <v>4.0942428773817824E-3</v>
      </c>
      <c r="X198" s="3">
        <v>1.0464443875491621E-3</v>
      </c>
      <c r="Y198" s="3">
        <v>1.4327542111733742E-3</v>
      </c>
      <c r="Z198" s="3">
        <v>3.8731040237860487E-3</v>
      </c>
      <c r="AA198" s="3">
        <v>4.3411370506296707E-3</v>
      </c>
      <c r="AB198" s="3">
        <v>5.6266684981608698E-3</v>
      </c>
      <c r="AC198" s="3">
        <v>4.2488119293768748E-3</v>
      </c>
      <c r="AD198" s="3">
        <v>1.9381737458348734E-2</v>
      </c>
      <c r="AE198" s="3">
        <v>1.9464706496531949E-2</v>
      </c>
      <c r="AF198" s="3">
        <v>7.0234370200346872E-4</v>
      </c>
      <c r="AG198" s="3">
        <v>8.3306235914623883E-2</v>
      </c>
      <c r="AH198" s="3">
        <v>3.3345996181860706E-3</v>
      </c>
      <c r="AI198" s="3">
        <v>1.9537809557547007E-3</v>
      </c>
      <c r="AJ198" s="3">
        <v>9.5079947992653515E-4</v>
      </c>
      <c r="AK198" s="3">
        <v>1.2210895507256958E-3</v>
      </c>
      <c r="AL198" s="3">
        <v>7.017683951044347E-4</v>
      </c>
      <c r="AM198" s="3">
        <v>2.4131499533801065E-3</v>
      </c>
      <c r="AN198" s="3">
        <v>3.5519218899913584E-3</v>
      </c>
      <c r="AO198" s="3">
        <v>3.9863397160418484E-3</v>
      </c>
      <c r="AP198" s="3">
        <v>1.8848574620487224E-3</v>
      </c>
      <c r="AQ198" s="3">
        <v>4.7424675953979586E-3</v>
      </c>
      <c r="AR198" s="3">
        <v>3.0285995493282807E-3</v>
      </c>
      <c r="AS198" s="3">
        <v>2.7001256421833584E-3</v>
      </c>
      <c r="AU198" s="11">
        <f t="shared" si="19"/>
        <v>1.4568591704276546</v>
      </c>
    </row>
    <row r="199" spans="1:47" ht="11.25">
      <c r="A199" s="3" t="s">
        <v>40</v>
      </c>
      <c r="B199" s="3">
        <v>2.999572048302136E-3</v>
      </c>
      <c r="C199" s="3">
        <v>1.0894520485539431E-2</v>
      </c>
      <c r="D199" s="3">
        <v>1.2376191094780609E-3</v>
      </c>
      <c r="E199" s="3">
        <v>2.6111047991425455E-3</v>
      </c>
      <c r="F199" s="3">
        <v>4.2667793362780336E-4</v>
      </c>
      <c r="G199" s="3">
        <v>8.4843492574402327E-3</v>
      </c>
      <c r="H199" s="3">
        <v>1.4912437106773542</v>
      </c>
      <c r="I199" s="3">
        <v>6.061263691995741E-3</v>
      </c>
      <c r="J199" s="3">
        <v>1.4672439485396142E-2</v>
      </c>
      <c r="K199" s="3">
        <v>4.1526471881075978E-3</v>
      </c>
      <c r="L199" s="3">
        <v>7.4693924830183771E-3</v>
      </c>
      <c r="M199" s="3">
        <v>6.8957184672588994E-3</v>
      </c>
      <c r="N199" s="3">
        <v>1.8031320313064255E-2</v>
      </c>
      <c r="O199" s="3">
        <v>4.2791460180524191E-3</v>
      </c>
      <c r="P199" s="3">
        <v>4.3410659700565662E-3</v>
      </c>
      <c r="Q199" s="3">
        <v>4.4273757101604303E-3</v>
      </c>
      <c r="R199" s="3">
        <v>3.7576920065686037E-3</v>
      </c>
      <c r="S199" s="3">
        <v>4.1387662283621784E-3</v>
      </c>
      <c r="T199" s="3">
        <v>6.9833163484260517E-3</v>
      </c>
      <c r="U199" s="3">
        <v>4.1518666627707876E-3</v>
      </c>
      <c r="V199" s="3">
        <v>1.7425959045915922E-3</v>
      </c>
      <c r="W199" s="3">
        <v>2.268611795789342E-2</v>
      </c>
      <c r="X199" s="3">
        <v>4.1356766562067448E-3</v>
      </c>
      <c r="Y199" s="3">
        <v>2.1051662548497467E-3</v>
      </c>
      <c r="Z199" s="3">
        <v>1.1239564151707179E-2</v>
      </c>
      <c r="AA199" s="3">
        <v>6.2532512008850651E-3</v>
      </c>
      <c r="AB199" s="3">
        <v>3.9989951906634061E-3</v>
      </c>
      <c r="AC199" s="3">
        <v>2.914626541110295E-3</v>
      </c>
      <c r="AD199" s="3">
        <v>9.2914924299543431E-3</v>
      </c>
      <c r="AE199" s="3">
        <v>1.9875809644941478E-3</v>
      </c>
      <c r="AF199" s="3">
        <v>2.7952126569612584E-3</v>
      </c>
      <c r="AG199" s="3">
        <v>5.5126394603662449E-3</v>
      </c>
      <c r="AH199" s="3">
        <v>4.5179389396517921E-3</v>
      </c>
      <c r="AI199" s="3">
        <v>3.4682853282269571E-3</v>
      </c>
      <c r="AJ199" s="3">
        <v>6.7548223764454384E-4</v>
      </c>
      <c r="AK199" s="3">
        <v>1.4801036500868892E-3</v>
      </c>
      <c r="AL199" s="3">
        <v>7.7136049920326251E-4</v>
      </c>
      <c r="AM199" s="3">
        <v>2.5440026781551992E-3</v>
      </c>
      <c r="AN199" s="3">
        <v>2.8729873238380684E-3</v>
      </c>
      <c r="AO199" s="3">
        <v>2.1188540819121419E-3</v>
      </c>
      <c r="AP199" s="3">
        <v>1.5999958069266894E-3</v>
      </c>
      <c r="AQ199" s="3">
        <v>1.0740872954015993E-2</v>
      </c>
      <c r="AR199" s="3">
        <v>7.8136176008294089E-3</v>
      </c>
      <c r="AS199" s="3">
        <v>5.7755520242662381E-3</v>
      </c>
      <c r="AU199" s="11">
        <f t="shared" si="19"/>
        <v>1.7263015373785622</v>
      </c>
    </row>
    <row r="200" spans="1:47" ht="11.25">
      <c r="A200" s="3" t="s">
        <v>39</v>
      </c>
      <c r="B200" s="3">
        <v>1.0614426219461768E-2</v>
      </c>
      <c r="C200" s="3">
        <v>2.0172617648115516E-2</v>
      </c>
      <c r="D200" s="3">
        <v>1.1127794929124892E-3</v>
      </c>
      <c r="E200" s="3">
        <v>7.5740008405961214E-3</v>
      </c>
      <c r="F200" s="3">
        <v>5.7095229508752213E-4</v>
      </c>
      <c r="G200" s="3">
        <v>1.033416711690447E-2</v>
      </c>
      <c r="H200" s="3">
        <v>7.2408889220493501E-3</v>
      </c>
      <c r="I200" s="3">
        <v>1.047381547813343</v>
      </c>
      <c r="J200" s="3">
        <v>3.0032768794024351E-2</v>
      </c>
      <c r="K200" s="3">
        <v>3.0550175663001224E-3</v>
      </c>
      <c r="L200" s="3">
        <v>1.2907385023449543E-2</v>
      </c>
      <c r="M200" s="3">
        <v>8.7408749705427877E-3</v>
      </c>
      <c r="N200" s="3">
        <v>5.162350666197987E-3</v>
      </c>
      <c r="O200" s="3">
        <v>4.7861453476669641E-3</v>
      </c>
      <c r="P200" s="3">
        <v>3.4792642594397094E-3</v>
      </c>
      <c r="Q200" s="3">
        <v>3.6421821312507667E-3</v>
      </c>
      <c r="R200" s="3">
        <v>3.2415774496307539E-3</v>
      </c>
      <c r="S200" s="3">
        <v>3.1116083091059037E-3</v>
      </c>
      <c r="T200" s="3">
        <v>1.7304272763743973E-2</v>
      </c>
      <c r="U200" s="3">
        <v>2.515993338471387E-3</v>
      </c>
      <c r="V200" s="3">
        <v>1.2461836735978887E-3</v>
      </c>
      <c r="W200" s="3">
        <v>7.3458007251040553E-3</v>
      </c>
      <c r="X200" s="3">
        <v>1.1360434041854817E-3</v>
      </c>
      <c r="Y200" s="3">
        <v>3.5001286050693162E-3</v>
      </c>
      <c r="Z200" s="3">
        <v>2.3895114567085946E-2</v>
      </c>
      <c r="AA200" s="3">
        <v>4.4423452445126535E-3</v>
      </c>
      <c r="AB200" s="3">
        <v>5.4764200254387727E-3</v>
      </c>
      <c r="AC200" s="3">
        <v>2.6189217267208013E-3</v>
      </c>
      <c r="AD200" s="3">
        <v>4.0045370586286825E-3</v>
      </c>
      <c r="AE200" s="3">
        <v>2.8211501794249264E-3</v>
      </c>
      <c r="AF200" s="3">
        <v>1.1920699219687505E-3</v>
      </c>
      <c r="AG200" s="3">
        <v>8.6160679602673568E-3</v>
      </c>
      <c r="AH200" s="3">
        <v>6.8516258932696181E-3</v>
      </c>
      <c r="AI200" s="3">
        <v>3.066832998978997E-3</v>
      </c>
      <c r="AJ200" s="3">
        <v>6.4256331738424028E-4</v>
      </c>
      <c r="AK200" s="3">
        <v>1.996085023932104E-3</v>
      </c>
      <c r="AL200" s="3">
        <v>3.5983809126369248E-3</v>
      </c>
      <c r="AM200" s="3">
        <v>5.5299729615944952E-3</v>
      </c>
      <c r="AN200" s="3">
        <v>5.8537685339787116E-3</v>
      </c>
      <c r="AO200" s="3">
        <v>3.7021163682132182E-3</v>
      </c>
      <c r="AP200" s="3">
        <v>6.7488204219843025E-3</v>
      </c>
      <c r="AQ200" s="3">
        <v>5.0011192176816965E-3</v>
      </c>
      <c r="AR200" s="3">
        <v>7.4601716214778872E-3</v>
      </c>
      <c r="AS200" s="3">
        <v>6.8835966411157105E-3</v>
      </c>
      <c r="AU200" s="11">
        <f t="shared" si="19"/>
        <v>1.326610657972547</v>
      </c>
    </row>
    <row r="201" spans="1:47" ht="11.25">
      <c r="A201" s="3" t="s">
        <v>38</v>
      </c>
      <c r="B201" s="3">
        <v>1.0323780569080607E-2</v>
      </c>
      <c r="C201" s="3">
        <v>7.713815249723038E-3</v>
      </c>
      <c r="D201" s="3">
        <v>3.0680123983753446E-3</v>
      </c>
      <c r="E201" s="3">
        <v>6.6355361736881975E-3</v>
      </c>
      <c r="F201" s="3">
        <v>1.9064077610570914E-3</v>
      </c>
      <c r="G201" s="3">
        <v>4.3844776850283901E-2</v>
      </c>
      <c r="H201" s="3">
        <v>2.8232776239420432E-2</v>
      </c>
      <c r="I201" s="3">
        <v>4.3359579947515547E-2</v>
      </c>
      <c r="J201" s="3">
        <v>1.3471518765081396</v>
      </c>
      <c r="K201" s="3">
        <v>7.1106864746666894E-3</v>
      </c>
      <c r="L201" s="3">
        <v>3.5167532834614108E-2</v>
      </c>
      <c r="M201" s="3">
        <v>2.8117696023231716E-2</v>
      </c>
      <c r="N201" s="3">
        <v>1.9591881019204806E-2</v>
      </c>
      <c r="O201" s="3">
        <v>3.3371635196342279E-2</v>
      </c>
      <c r="P201" s="3">
        <v>1.0338801141780568E-2</v>
      </c>
      <c r="Q201" s="3">
        <v>1.0933335680945906E-2</v>
      </c>
      <c r="R201" s="3">
        <v>1.7993775347544219E-2</v>
      </c>
      <c r="S201" s="3">
        <v>2.0426192943483294E-2</v>
      </c>
      <c r="T201" s="3">
        <v>1.2914404031632087E-2</v>
      </c>
      <c r="U201" s="3">
        <v>9.2546543737731211E-3</v>
      </c>
      <c r="V201" s="3">
        <v>4.2015793834599248E-3</v>
      </c>
      <c r="W201" s="3">
        <v>3.2041846698697578E-2</v>
      </c>
      <c r="X201" s="3">
        <v>3.1710539133266236E-3</v>
      </c>
      <c r="Y201" s="3">
        <v>3.6805060013722448E-3</v>
      </c>
      <c r="Z201" s="3">
        <v>1.6642915973168977E-2</v>
      </c>
      <c r="AA201" s="3">
        <v>1.8731563858120158E-2</v>
      </c>
      <c r="AB201" s="3">
        <v>7.8552381179477285E-3</v>
      </c>
      <c r="AC201" s="3">
        <v>5.7305444356535425E-3</v>
      </c>
      <c r="AD201" s="3">
        <v>1.36370014957535E-2</v>
      </c>
      <c r="AE201" s="3">
        <v>5.6409345096240533E-3</v>
      </c>
      <c r="AF201" s="3">
        <v>1.7791248512593533E-2</v>
      </c>
      <c r="AG201" s="3">
        <v>1.5724827094882456E-2</v>
      </c>
      <c r="AH201" s="3">
        <v>0.18427625454149091</v>
      </c>
      <c r="AI201" s="3">
        <v>1.9895724583753879E-2</v>
      </c>
      <c r="AJ201" s="3">
        <v>5.058824975089104E-3</v>
      </c>
      <c r="AK201" s="3">
        <v>1.434409527792992E-2</v>
      </c>
      <c r="AL201" s="3">
        <v>2.5121299531739032E-3</v>
      </c>
      <c r="AM201" s="3">
        <v>2.0994257536970398E-2</v>
      </c>
      <c r="AN201" s="3">
        <v>1.3905980868555328E-2</v>
      </c>
      <c r="AO201" s="3">
        <v>1.4365017741273807E-2</v>
      </c>
      <c r="AP201" s="3">
        <v>9.0073371708522011E-3</v>
      </c>
      <c r="AQ201" s="3">
        <v>1.4437606313838997E-2</v>
      </c>
      <c r="AR201" s="3">
        <v>1.9875336887461938E-2</v>
      </c>
      <c r="AS201" s="3">
        <v>8.2109112310419334E-3</v>
      </c>
      <c r="AU201" s="11">
        <f t="shared" si="19"/>
        <v>2.1691898938405352</v>
      </c>
    </row>
    <row r="202" spans="1:47" ht="11.25">
      <c r="A202" s="3" t="s">
        <v>47</v>
      </c>
      <c r="B202" s="3">
        <v>4.9556917750846877E-2</v>
      </c>
      <c r="C202" s="3">
        <v>0.25487240574052433</v>
      </c>
      <c r="D202" s="3">
        <v>3.4231040587402305E-2</v>
      </c>
      <c r="E202" s="3">
        <v>6.5766232604998739E-2</v>
      </c>
      <c r="F202" s="3">
        <v>1.1974641321276007E-2</v>
      </c>
      <c r="G202" s="3">
        <v>9.5987895540724261E-2</v>
      </c>
      <c r="H202" s="3">
        <v>8.1133901659401847E-2</v>
      </c>
      <c r="I202" s="3">
        <v>0.10931348271942004</v>
      </c>
      <c r="J202" s="3">
        <v>0.11488827529969436</v>
      </c>
      <c r="K202" s="3">
        <v>1.6829231908133635</v>
      </c>
      <c r="L202" s="3">
        <v>9.7169376865151508E-2</v>
      </c>
      <c r="M202" s="3">
        <v>6.5478015919124569E-2</v>
      </c>
      <c r="N202" s="3">
        <v>9.160527024709729E-2</v>
      </c>
      <c r="O202" s="3">
        <v>0.14298846758136496</v>
      </c>
      <c r="P202" s="3">
        <v>9.380411618117869E-2</v>
      </c>
      <c r="Q202" s="3">
        <v>7.5772062530506848E-2</v>
      </c>
      <c r="R202" s="3">
        <v>4.3601911411299821E-2</v>
      </c>
      <c r="S202" s="3">
        <v>5.1597587340222725E-2</v>
      </c>
      <c r="T202" s="3">
        <v>0.12621621588959966</v>
      </c>
      <c r="U202" s="3">
        <v>5.0800324483397163E-2</v>
      </c>
      <c r="V202" s="3">
        <v>3.3556772273753831E-2</v>
      </c>
      <c r="W202" s="3">
        <v>5.8409446942789017E-2</v>
      </c>
      <c r="X202" s="3">
        <v>0.11828096581246285</v>
      </c>
      <c r="Y202" s="3">
        <v>5.2742097130505775E-2</v>
      </c>
      <c r="Z202" s="3">
        <v>0.10078901718979234</v>
      </c>
      <c r="AA202" s="3">
        <v>5.6106588321108722E-2</v>
      </c>
      <c r="AB202" s="3">
        <v>0.34691016504431432</v>
      </c>
      <c r="AC202" s="3">
        <v>0.33025012602735787</v>
      </c>
      <c r="AD202" s="3">
        <v>0.27227883832743738</v>
      </c>
      <c r="AE202" s="3">
        <v>4.5029614239608683E-2</v>
      </c>
      <c r="AF202" s="3">
        <v>1.5515567012059252E-2</v>
      </c>
      <c r="AG202" s="3">
        <v>0.13555658853055921</v>
      </c>
      <c r="AH202" s="3">
        <v>6.6479406543089592E-2</v>
      </c>
      <c r="AI202" s="3">
        <v>3.9723140008908565E-2</v>
      </c>
      <c r="AJ202" s="3">
        <v>1.3654456028152673E-2</v>
      </c>
      <c r="AK202" s="3">
        <v>2.239022383029491E-2</v>
      </c>
      <c r="AL202" s="3">
        <v>1.7559560348056003E-2</v>
      </c>
      <c r="AM202" s="3">
        <v>4.237571979662666E-2</v>
      </c>
      <c r="AN202" s="3">
        <v>5.7559442443671963E-2</v>
      </c>
      <c r="AO202" s="3">
        <v>4.9811321838999764E-2</v>
      </c>
      <c r="AP202" s="3">
        <v>4.5303184820073138E-2</v>
      </c>
      <c r="AQ202" s="3">
        <v>6.6271746009651814E-2</v>
      </c>
      <c r="AR202" s="3">
        <v>4.6824392629216824E-2</v>
      </c>
      <c r="AS202" s="3">
        <v>0.12534280005045276</v>
      </c>
      <c r="AU202" s="11">
        <f t="shared" si="19"/>
        <v>5.4984025136855434</v>
      </c>
    </row>
    <row r="203" spans="1:47" ht="11.25">
      <c r="A203" s="3" t="s">
        <v>36</v>
      </c>
      <c r="B203" s="3">
        <v>0.1607541834881959</v>
      </c>
      <c r="C203" s="3">
        <v>2.2587814760988957E-2</v>
      </c>
      <c r="D203" s="3">
        <v>7.2605685221470463E-3</v>
      </c>
      <c r="E203" s="3">
        <v>2.048453864873782E-2</v>
      </c>
      <c r="F203" s="3">
        <v>1.9635249260427329E-3</v>
      </c>
      <c r="G203" s="3">
        <v>8.6714861755320435E-2</v>
      </c>
      <c r="H203" s="3">
        <v>7.4526429169220171E-2</v>
      </c>
      <c r="I203" s="3">
        <v>0.1155915350050752</v>
      </c>
      <c r="J203" s="3">
        <v>6.5173974801854162E-2</v>
      </c>
      <c r="K203" s="3">
        <v>3.0435050293051043E-2</v>
      </c>
      <c r="L203" s="3">
        <v>1.3844780534040371</v>
      </c>
      <c r="M203" s="3">
        <v>0.34233478631519598</v>
      </c>
      <c r="N203" s="3">
        <v>9.6860749544907643E-2</v>
      </c>
      <c r="O203" s="3">
        <v>3.9097614772062576E-2</v>
      </c>
      <c r="P203" s="3">
        <v>1.7861032050664798E-2</v>
      </c>
      <c r="Q203" s="3">
        <v>1.7204317312173742E-2</v>
      </c>
      <c r="R203" s="3">
        <v>1.390827230092738E-2</v>
      </c>
      <c r="S203" s="3">
        <v>2.4297759179257063E-2</v>
      </c>
      <c r="T203" s="3">
        <v>2.6131769018549727E-2</v>
      </c>
      <c r="U203" s="3">
        <v>1.999658252881872E-2</v>
      </c>
      <c r="V203" s="3">
        <v>5.3134405359032966E-3</v>
      </c>
      <c r="W203" s="3">
        <v>2.9021501273367906E-2</v>
      </c>
      <c r="X203" s="3">
        <v>6.4128918199193932E-3</v>
      </c>
      <c r="Y203" s="3">
        <v>1.2249079046123251E-2</v>
      </c>
      <c r="Z203" s="3">
        <v>4.7021804708861789E-2</v>
      </c>
      <c r="AA203" s="3">
        <v>1.4019836324113735E-2</v>
      </c>
      <c r="AB203" s="3">
        <v>1.7581569096535771E-2</v>
      </c>
      <c r="AC203" s="3">
        <v>1.5160967600721961E-2</v>
      </c>
      <c r="AD203" s="3">
        <v>1.8397961205104188E-2</v>
      </c>
      <c r="AE203" s="3">
        <v>7.5169221627668275E-3</v>
      </c>
      <c r="AF203" s="3">
        <v>2.9168824675389581E-3</v>
      </c>
      <c r="AG203" s="3">
        <v>2.3971823742351902E-2</v>
      </c>
      <c r="AH203" s="3">
        <v>3.2720438338090262E-2</v>
      </c>
      <c r="AI203" s="3">
        <v>7.8152594061017423E-3</v>
      </c>
      <c r="AJ203" s="3">
        <v>3.4011610165707224E-3</v>
      </c>
      <c r="AK203" s="3">
        <v>2.8766562226400145E-3</v>
      </c>
      <c r="AL203" s="3">
        <v>4.9299426774826217E-3</v>
      </c>
      <c r="AM203" s="3">
        <v>1.2105123782656458E-2</v>
      </c>
      <c r="AN203" s="3">
        <v>1.3113802966042731E-2</v>
      </c>
      <c r="AO203" s="3">
        <v>7.1832907696906959E-3</v>
      </c>
      <c r="AP203" s="3">
        <v>7.0456537618780136E-3</v>
      </c>
      <c r="AQ203" s="3">
        <v>5.2060714290713135E-2</v>
      </c>
      <c r="AR203" s="3">
        <v>1.5039232426640056E-2</v>
      </c>
      <c r="AS203" s="3">
        <v>2.4562537624747402E-2</v>
      </c>
      <c r="AU203" s="11">
        <f t="shared" si="19"/>
        <v>2.9501019110637912</v>
      </c>
    </row>
    <row r="204" spans="1:47" ht="11.25">
      <c r="A204" s="3" t="s">
        <v>35</v>
      </c>
      <c r="B204" s="3">
        <v>8.0969545874728639E-4</v>
      </c>
      <c r="C204" s="3">
        <v>1.4445255035127496E-3</v>
      </c>
      <c r="D204" s="3">
        <v>1.7835279890907234E-4</v>
      </c>
      <c r="E204" s="3">
        <v>1.460865394448074E-4</v>
      </c>
      <c r="F204" s="3">
        <v>5.322785625443799E-5</v>
      </c>
      <c r="G204" s="3">
        <v>9.9120021463766986E-4</v>
      </c>
      <c r="H204" s="3">
        <v>7.9080009376434571E-4</v>
      </c>
      <c r="I204" s="3">
        <v>7.4845821322354919E-4</v>
      </c>
      <c r="J204" s="3">
        <v>6.3264720273969056E-4</v>
      </c>
      <c r="K204" s="3">
        <v>5.3320297826208265E-4</v>
      </c>
      <c r="L204" s="3">
        <v>1.8640775302872609E-3</v>
      </c>
      <c r="M204" s="3">
        <v>1.1290094548468148</v>
      </c>
      <c r="N204" s="3">
        <v>8.3234775832081585E-4</v>
      </c>
      <c r="O204" s="3">
        <v>4.5809853781409631E-4</v>
      </c>
      <c r="P204" s="3">
        <v>4.8098131002761015E-4</v>
      </c>
      <c r="Q204" s="3">
        <v>4.8917076344342581E-4</v>
      </c>
      <c r="R204" s="3">
        <v>8.8370477733290987E-4</v>
      </c>
      <c r="S204" s="3">
        <v>6.3654157834269146E-4</v>
      </c>
      <c r="T204" s="3">
        <v>6.2222597790608013E-4</v>
      </c>
      <c r="U204" s="3">
        <v>2.6454193571602514E-4</v>
      </c>
      <c r="V204" s="3">
        <v>1.253439808686299E-4</v>
      </c>
      <c r="W204" s="3">
        <v>6.3663565428583881E-4</v>
      </c>
      <c r="X204" s="3">
        <v>2.447311793508465E-4</v>
      </c>
      <c r="Y204" s="3">
        <v>9.1954152978442855E-5</v>
      </c>
      <c r="Z204" s="3">
        <v>5.7711019947643931E-4</v>
      </c>
      <c r="AA204" s="3">
        <v>4.6887932528166993E-4</v>
      </c>
      <c r="AB204" s="3">
        <v>4.3919107518796329E-4</v>
      </c>
      <c r="AC204" s="3">
        <v>1.889065500015233E-4</v>
      </c>
      <c r="AD204" s="3">
        <v>3.1347146909650118E-4</v>
      </c>
      <c r="AE204" s="3">
        <v>1.0160964900059709E-4</v>
      </c>
      <c r="AF204" s="3">
        <v>4.5528903112371489E-5</v>
      </c>
      <c r="AG204" s="3">
        <v>3.1683399945341248E-4</v>
      </c>
      <c r="AH204" s="3">
        <v>2.3867372749020453E-4</v>
      </c>
      <c r="AI204" s="3">
        <v>4.2890995349417364E-4</v>
      </c>
      <c r="AJ204" s="3">
        <v>6.4873708110233725E-5</v>
      </c>
      <c r="AK204" s="3">
        <v>5.1555730263425526E-5</v>
      </c>
      <c r="AL204" s="3">
        <v>4.7424256664239936E-5</v>
      </c>
      <c r="AM204" s="3">
        <v>2.779854610216859E-4</v>
      </c>
      <c r="AN204" s="3">
        <v>1.083564314207526E-4</v>
      </c>
      <c r="AO204" s="3">
        <v>8.0551173988674461E-4</v>
      </c>
      <c r="AP204" s="3">
        <v>4.3459164389004535E-4</v>
      </c>
      <c r="AQ204" s="3">
        <v>4.988584762725437E-2</v>
      </c>
      <c r="AR204" s="3">
        <v>1.2296453455566483E-4</v>
      </c>
      <c r="AS204" s="3">
        <v>1.0361976056237729E-3</v>
      </c>
      <c r="AU204" s="11">
        <f t="shared" si="19"/>
        <v>1.1989224304332708</v>
      </c>
    </row>
    <row r="205" spans="1:47" ht="11.25">
      <c r="A205" s="3" t="s">
        <v>48</v>
      </c>
      <c r="B205" s="3">
        <v>3.1629198797577994E-2</v>
      </c>
      <c r="C205" s="3">
        <v>7.3976364510566092E-2</v>
      </c>
      <c r="D205" s="3">
        <v>8.9194935105399477E-3</v>
      </c>
      <c r="E205" s="3">
        <v>2.4719256521678241E-2</v>
      </c>
      <c r="F205" s="3">
        <v>3.5378151267414278E-3</v>
      </c>
      <c r="G205" s="3">
        <v>6.0657053661809901E-2</v>
      </c>
      <c r="H205" s="3">
        <v>0.14516077256992402</v>
      </c>
      <c r="I205" s="3">
        <v>5.4837522250442736E-2</v>
      </c>
      <c r="J205" s="3">
        <v>8.8545079216926989E-2</v>
      </c>
      <c r="K205" s="3">
        <v>0.15913918257603957</v>
      </c>
      <c r="L205" s="3">
        <v>0.11904000937342414</v>
      </c>
      <c r="M205" s="3">
        <v>7.6363069657805246E-2</v>
      </c>
      <c r="N205" s="3">
        <v>1.5614612832109744</v>
      </c>
      <c r="O205" s="3">
        <v>9.4464565021871963E-2</v>
      </c>
      <c r="P205" s="3">
        <v>3.0218102846034711E-2</v>
      </c>
      <c r="Q205" s="3">
        <v>3.0015978458237624E-2</v>
      </c>
      <c r="R205" s="3">
        <v>3.8951548255321537E-2</v>
      </c>
      <c r="S205" s="3">
        <v>8.0865196179123772E-2</v>
      </c>
      <c r="T205" s="3">
        <v>6.1875158534249852E-2</v>
      </c>
      <c r="U205" s="3">
        <v>3.5561430500341808E-2</v>
      </c>
      <c r="V205" s="3">
        <v>1.8451488316664443E-2</v>
      </c>
      <c r="W205" s="3">
        <v>9.0929602864580211E-2</v>
      </c>
      <c r="X205" s="3">
        <v>1.8853032921844745E-2</v>
      </c>
      <c r="Y205" s="3">
        <v>2.3555063248055817E-2</v>
      </c>
      <c r="Z205" s="3">
        <v>0.11643134150466201</v>
      </c>
      <c r="AA205" s="3">
        <v>3.1779189984694561E-2</v>
      </c>
      <c r="AB205" s="3">
        <v>6.8194138777405502E-2</v>
      </c>
      <c r="AC205" s="3">
        <v>4.2798038410305196E-2</v>
      </c>
      <c r="AD205" s="3">
        <v>5.7180375964545942E-2</v>
      </c>
      <c r="AE205" s="3">
        <v>1.1694682443188782E-2</v>
      </c>
      <c r="AF205" s="3">
        <v>1.1129139848872397E-2</v>
      </c>
      <c r="AG205" s="3">
        <v>2.7994362516444767E-2</v>
      </c>
      <c r="AH205" s="3">
        <v>4.0622906451333013E-2</v>
      </c>
      <c r="AI205" s="3">
        <v>2.2746097930112143E-2</v>
      </c>
      <c r="AJ205" s="3">
        <v>4.9853349180248611E-3</v>
      </c>
      <c r="AK205" s="3">
        <v>5.9342038882416312E-3</v>
      </c>
      <c r="AL205" s="3">
        <v>1.1960158871593759E-2</v>
      </c>
      <c r="AM205" s="3">
        <v>1.7011807351938763E-2</v>
      </c>
      <c r="AN205" s="3">
        <v>1.643344643747038E-2</v>
      </c>
      <c r="AO205" s="3">
        <v>1.1857903315018929E-2</v>
      </c>
      <c r="AP205" s="3">
        <v>1.0917370776497164E-2</v>
      </c>
      <c r="AQ205" s="3">
        <v>2.8844268043467344E-2</v>
      </c>
      <c r="AR205" s="3">
        <v>1.870320815386415E-2</v>
      </c>
      <c r="AS205" s="3">
        <v>3.2555874658746077E-2</v>
      </c>
      <c r="AU205" s="11">
        <f t="shared" si="19"/>
        <v>3.5215011183772051</v>
      </c>
    </row>
    <row r="206" spans="1:47" ht="11.25">
      <c r="A206" s="3" t="s">
        <v>49</v>
      </c>
      <c r="B206" s="3">
        <v>2.0411027703902188E-2</v>
      </c>
      <c r="C206" s="3">
        <v>1.486087495298042E-2</v>
      </c>
      <c r="D206" s="3">
        <v>4.4469536775178292E-3</v>
      </c>
      <c r="E206" s="3">
        <v>0.10097133254257155</v>
      </c>
      <c r="F206" s="3">
        <v>1.9976314228909108E-3</v>
      </c>
      <c r="G206" s="3">
        <v>2.567650114058536E-2</v>
      </c>
      <c r="H206" s="3">
        <v>6.2971214654469643E-2</v>
      </c>
      <c r="I206" s="3">
        <v>3.8720828981342124E-2</v>
      </c>
      <c r="J206" s="3">
        <v>2.7239727890323664E-2</v>
      </c>
      <c r="K206" s="3">
        <v>1.6032297135633717E-2</v>
      </c>
      <c r="L206" s="3">
        <v>4.9493890039795096E-2</v>
      </c>
      <c r="M206" s="3">
        <v>2.2248868728685884E-2</v>
      </c>
      <c r="N206" s="3">
        <v>1.7647474018785983E-2</v>
      </c>
      <c r="O206" s="3">
        <v>1.3041512643601296</v>
      </c>
      <c r="P206" s="3">
        <v>5.865041272102333E-2</v>
      </c>
      <c r="Q206" s="3">
        <v>5.0570356341109193E-2</v>
      </c>
      <c r="R206" s="3">
        <v>1.1800167923426278E-2</v>
      </c>
      <c r="S206" s="3">
        <v>2.7196470849980607E-2</v>
      </c>
      <c r="T206" s="3">
        <v>3.5328670695553947E-2</v>
      </c>
      <c r="U206" s="3">
        <v>2.3311582713698025E-2</v>
      </c>
      <c r="V206" s="3">
        <v>6.1611061886079326E-3</v>
      </c>
      <c r="W206" s="3">
        <v>2.4157329749088505E-2</v>
      </c>
      <c r="X206" s="3">
        <v>6.5214649382182212E-3</v>
      </c>
      <c r="Y206" s="3">
        <v>3.0615019827803239E-2</v>
      </c>
      <c r="Z206" s="3">
        <v>0.25015384225285142</v>
      </c>
      <c r="AA206" s="3">
        <v>2.1192009390755752E-2</v>
      </c>
      <c r="AB206" s="3">
        <v>1.2437255128464803E-2</v>
      </c>
      <c r="AC206" s="3">
        <v>1.5259558608042668E-2</v>
      </c>
      <c r="AD206" s="3">
        <v>1.9575612944134627E-2</v>
      </c>
      <c r="AE206" s="3">
        <v>6.3796821650168858E-3</v>
      </c>
      <c r="AF206" s="3">
        <v>1.5389617460790202E-2</v>
      </c>
      <c r="AG206" s="3">
        <v>2.8685475228557002E-2</v>
      </c>
      <c r="AH206" s="3">
        <v>1.9520178997215455E-2</v>
      </c>
      <c r="AI206" s="3">
        <v>1.7899218174199857E-2</v>
      </c>
      <c r="AJ206" s="3">
        <v>3.8284339217425109E-3</v>
      </c>
      <c r="AK206" s="3">
        <v>2.8092984758792757E-3</v>
      </c>
      <c r="AL206" s="3">
        <v>3.4908182531970561E-2</v>
      </c>
      <c r="AM206" s="3">
        <v>1.9231102262835229E-2</v>
      </c>
      <c r="AN206" s="3">
        <v>2.2448924534669908E-2</v>
      </c>
      <c r="AO206" s="3">
        <v>1.3667822661764478E-2</v>
      </c>
      <c r="AP206" s="3">
        <v>8.1417979237303484E-3</v>
      </c>
      <c r="AQ206" s="3">
        <v>1.2025037541621642E-2</v>
      </c>
      <c r="AR206" s="3">
        <v>3.3933842461550276E-2</v>
      </c>
      <c r="AS206" s="3">
        <v>2.1013122564957808E-2</v>
      </c>
      <c r="AU206" s="11">
        <f t="shared" si="19"/>
        <v>2.5596824844288735</v>
      </c>
    </row>
    <row r="207" spans="1:47" ht="11.25">
      <c r="A207" s="3" t="s">
        <v>50</v>
      </c>
      <c r="B207" s="3">
        <v>3.0616808892699722E-2</v>
      </c>
      <c r="C207" s="3">
        <v>7.9527259210639509E-2</v>
      </c>
      <c r="D207" s="3">
        <v>1.6360042890798666E-2</v>
      </c>
      <c r="E207" s="3">
        <v>5.5661489656000554E-2</v>
      </c>
      <c r="F207" s="3">
        <v>6.1102921944770098E-3</v>
      </c>
      <c r="G207" s="3">
        <v>5.8276174821194647E-2</v>
      </c>
      <c r="H207" s="3">
        <v>7.3079026373272155E-2</v>
      </c>
      <c r="I207" s="3">
        <v>4.921881963078964E-2</v>
      </c>
      <c r="J207" s="3">
        <v>8.2617128874076642E-2</v>
      </c>
      <c r="K207" s="3">
        <v>8.8846441329392969E-2</v>
      </c>
      <c r="L207" s="3">
        <v>0.13538093880216054</v>
      </c>
      <c r="M207" s="3">
        <v>7.0720839037911779E-2</v>
      </c>
      <c r="N207" s="3">
        <v>4.9570797405594377E-2</v>
      </c>
      <c r="O207" s="3">
        <v>6.6704551105385826E-2</v>
      </c>
      <c r="P207" s="3">
        <v>1.6650137834013097</v>
      </c>
      <c r="Q207" s="3">
        <v>0.6677951934679851</v>
      </c>
      <c r="R207" s="3">
        <v>0.10177068653372311</v>
      </c>
      <c r="S207" s="3">
        <v>0.23724910584595807</v>
      </c>
      <c r="T207" s="3">
        <v>0.27666199134296665</v>
      </c>
      <c r="U207" s="3">
        <v>0.45642788298476394</v>
      </c>
      <c r="V207" s="3">
        <v>5.4727612632876212E-2</v>
      </c>
      <c r="W207" s="3">
        <v>0.16791378798477125</v>
      </c>
      <c r="X207" s="3">
        <v>4.0890132187681075E-2</v>
      </c>
      <c r="Y207" s="3">
        <v>3.1230864185201851E-2</v>
      </c>
      <c r="Z207" s="3">
        <v>0.16229362593200977</v>
      </c>
      <c r="AA207" s="3">
        <v>5.7612655865972279E-2</v>
      </c>
      <c r="AB207" s="3">
        <v>6.5046979322572404E-2</v>
      </c>
      <c r="AC207" s="3">
        <v>4.9657125215118253E-2</v>
      </c>
      <c r="AD207" s="3">
        <v>9.9679857070628833E-2</v>
      </c>
      <c r="AE207" s="3">
        <v>1.6780270920032616E-2</v>
      </c>
      <c r="AF207" s="3">
        <v>1.5509576532816947E-2</v>
      </c>
      <c r="AG207" s="3">
        <v>2.6014092117832986E-2</v>
      </c>
      <c r="AH207" s="3">
        <v>4.2581340224595067E-2</v>
      </c>
      <c r="AI207" s="3">
        <v>3.7066779806158412E-2</v>
      </c>
      <c r="AJ207" s="3">
        <v>1.0986151396991502E-2</v>
      </c>
      <c r="AK207" s="3">
        <v>1.0941458554150968E-2</v>
      </c>
      <c r="AL207" s="3">
        <v>1.6898400373731037E-2</v>
      </c>
      <c r="AM207" s="3">
        <v>3.5310278641237841E-2</v>
      </c>
      <c r="AN207" s="3">
        <v>2.7677023878260036E-2</v>
      </c>
      <c r="AO207" s="3">
        <v>1.753501099014752E-2</v>
      </c>
      <c r="AP207" s="3">
        <v>1.705699222521052E-2</v>
      </c>
      <c r="AQ207" s="3">
        <v>3.4939555400951519E-2</v>
      </c>
      <c r="AR207" s="3">
        <v>3.0767636594149123E-2</v>
      </c>
      <c r="AS207" s="3">
        <v>7.6618738938023997E-2</v>
      </c>
      <c r="AU207" s="11">
        <f t="shared" si="19"/>
        <v>5.4133452007922225</v>
      </c>
    </row>
    <row r="208" spans="1:47" ht="11.25">
      <c r="A208" s="3" t="s">
        <v>31</v>
      </c>
      <c r="B208" s="3">
        <v>1.1531741200446565E-2</v>
      </c>
      <c r="C208" s="3">
        <v>3.1223921213663974E-2</v>
      </c>
      <c r="D208" s="3">
        <v>5.4091869128587624E-3</v>
      </c>
      <c r="E208" s="3">
        <v>2.1511409280283188E-2</v>
      </c>
      <c r="F208" s="3">
        <v>2.0223488498165858E-3</v>
      </c>
      <c r="G208" s="3">
        <v>2.2883156150904273E-2</v>
      </c>
      <c r="H208" s="3">
        <v>3.0130637204398378E-2</v>
      </c>
      <c r="I208" s="3">
        <v>1.9458972391020027E-2</v>
      </c>
      <c r="J208" s="3">
        <v>2.6821328820374024E-2</v>
      </c>
      <c r="K208" s="3">
        <v>3.1733247476648241E-2</v>
      </c>
      <c r="L208" s="3">
        <v>4.9712072291081648E-2</v>
      </c>
      <c r="M208" s="3">
        <v>2.5272759020720643E-2</v>
      </c>
      <c r="N208" s="3">
        <v>1.9091835901041177E-2</v>
      </c>
      <c r="O208" s="3">
        <v>2.1654191059735907E-2</v>
      </c>
      <c r="P208" s="3">
        <v>0.12043897350275627</v>
      </c>
      <c r="Q208" s="3">
        <v>1.1510317314375811</v>
      </c>
      <c r="R208" s="3">
        <v>2.8371800954301127E-2</v>
      </c>
      <c r="S208" s="3">
        <v>5.6437336268395838E-2</v>
      </c>
      <c r="T208" s="3">
        <v>8.5146407190768963E-2</v>
      </c>
      <c r="U208" s="3">
        <v>0.1262328618862755</v>
      </c>
      <c r="V208" s="3">
        <v>2.2302478653173068E-2</v>
      </c>
      <c r="W208" s="3">
        <v>5.5877743258506071E-2</v>
      </c>
      <c r="X208" s="3">
        <v>1.2735616153827584E-2</v>
      </c>
      <c r="Y208" s="3">
        <v>1.4336080016508084E-2</v>
      </c>
      <c r="Z208" s="3">
        <v>5.9977747551830003E-2</v>
      </c>
      <c r="AA208" s="3">
        <v>1.9287365013313056E-2</v>
      </c>
      <c r="AB208" s="3">
        <v>2.0703511940710167E-2</v>
      </c>
      <c r="AC208" s="3">
        <v>1.7777979250364714E-2</v>
      </c>
      <c r="AD208" s="3">
        <v>3.5341039240142029E-2</v>
      </c>
      <c r="AE208" s="3">
        <v>5.880575371684434E-3</v>
      </c>
      <c r="AF208" s="3">
        <v>2.9985343101959507E-3</v>
      </c>
      <c r="AG208" s="3">
        <v>9.1093888072033731E-3</v>
      </c>
      <c r="AH208" s="3">
        <v>1.4299010187775076E-2</v>
      </c>
      <c r="AI208" s="3">
        <v>1.1986853707224732E-2</v>
      </c>
      <c r="AJ208" s="3">
        <v>3.0675365152474255E-3</v>
      </c>
      <c r="AK208" s="3">
        <v>3.6616520252376167E-3</v>
      </c>
      <c r="AL208" s="3">
        <v>6.2454221611033993E-3</v>
      </c>
      <c r="AM208" s="3">
        <v>1.2819746730574672E-2</v>
      </c>
      <c r="AN208" s="3">
        <v>1.2770084901607854E-2</v>
      </c>
      <c r="AO208" s="3">
        <v>6.0600444606381349E-3</v>
      </c>
      <c r="AP208" s="3">
        <v>6.149509550741292E-3</v>
      </c>
      <c r="AQ208" s="3">
        <v>1.2166614072151936E-2</v>
      </c>
      <c r="AR208" s="3">
        <v>9.9827702944078698E-3</v>
      </c>
      <c r="AS208" s="3">
        <v>2.5588364575817226E-2</v>
      </c>
      <c r="AU208" s="11">
        <f t="shared" si="19"/>
        <v>2.2872415877630567</v>
      </c>
    </row>
    <row r="209" spans="1:47" ht="11.25">
      <c r="A209" s="3" t="s">
        <v>30</v>
      </c>
      <c r="B209" s="3">
        <v>1.6111648403165146E-2</v>
      </c>
      <c r="C209" s="3">
        <v>3.4319410658237216E-2</v>
      </c>
      <c r="D209" s="3">
        <v>4.4613148309609336E-2</v>
      </c>
      <c r="E209" s="3">
        <v>2.1695011047369255E-2</v>
      </c>
      <c r="F209" s="3">
        <v>2.5994776129199745E-2</v>
      </c>
      <c r="G209" s="3">
        <v>3.5353347793182138E-2</v>
      </c>
      <c r="H209" s="3">
        <v>3.820011746103677E-2</v>
      </c>
      <c r="I209" s="3">
        <v>3.0156251517781535E-2</v>
      </c>
      <c r="J209" s="3">
        <v>3.9839046643518776E-2</v>
      </c>
      <c r="K209" s="3">
        <v>3.7435627557569913E-2</v>
      </c>
      <c r="L209" s="3">
        <v>4.5708285522515241E-2</v>
      </c>
      <c r="M209" s="3">
        <v>3.1610363909681471E-2</v>
      </c>
      <c r="N209" s="3">
        <v>2.5617361954477069E-2</v>
      </c>
      <c r="O209" s="3">
        <v>2.9373958868765409E-2</v>
      </c>
      <c r="P209" s="3">
        <v>0.28454824858724814</v>
      </c>
      <c r="Q209" s="3">
        <v>0.30612948811104901</v>
      </c>
      <c r="R209" s="3">
        <v>1.9756328992904864</v>
      </c>
      <c r="S209" s="3">
        <v>0.42704240565849289</v>
      </c>
      <c r="T209" s="3">
        <v>9.9518582660385768E-2</v>
      </c>
      <c r="U209" s="3">
        <v>0.10920982258573769</v>
      </c>
      <c r="V209" s="3">
        <v>2.209249851793238E-2</v>
      </c>
      <c r="W209" s="3">
        <v>9.8547050768169803E-2</v>
      </c>
      <c r="X209" s="3">
        <v>4.5923520624017874E-2</v>
      </c>
      <c r="Y209" s="3">
        <v>1.7521892762952879E-2</v>
      </c>
      <c r="Z209" s="3">
        <v>0.12993870311431385</v>
      </c>
      <c r="AA209" s="3">
        <v>3.0036385535462409E-2</v>
      </c>
      <c r="AB209" s="3">
        <v>3.2258548421462099E-2</v>
      </c>
      <c r="AC209" s="3">
        <v>2.2359977530062324E-2</v>
      </c>
      <c r="AD209" s="3">
        <v>5.8659716095313223E-2</v>
      </c>
      <c r="AE209" s="3">
        <v>1.4615683785813205E-2</v>
      </c>
      <c r="AF209" s="3">
        <v>1.340146694540126E-2</v>
      </c>
      <c r="AG209" s="3">
        <v>3.3948369597571929E-2</v>
      </c>
      <c r="AH209" s="3">
        <v>6.6457023199889595E-2</v>
      </c>
      <c r="AI209" s="3">
        <v>0.25563402850079625</v>
      </c>
      <c r="AJ209" s="3">
        <v>6.9146472086198743E-2</v>
      </c>
      <c r="AK209" s="3">
        <v>1.5135181759214409E-2</v>
      </c>
      <c r="AL209" s="3">
        <v>7.9287965421160934E-3</v>
      </c>
      <c r="AM209" s="3">
        <v>3.2914566324294021E-2</v>
      </c>
      <c r="AN209" s="3">
        <v>2.0061587397414499E-2</v>
      </c>
      <c r="AO209" s="3">
        <v>1.8219035479331448E-2</v>
      </c>
      <c r="AP209" s="3">
        <v>1.9617055373112525E-2</v>
      </c>
      <c r="AQ209" s="3">
        <v>4.4187527845561923E-2</v>
      </c>
      <c r="AR209" s="3">
        <v>2.3591097620524696E-2</v>
      </c>
      <c r="AS209" s="3">
        <v>3.2525074936443736E-2</v>
      </c>
      <c r="AU209" s="11">
        <f t="shared" si="19"/>
        <v>4.7828310634328792</v>
      </c>
    </row>
    <row r="210" spans="1:47" ht="11.25">
      <c r="A210" s="3" t="s">
        <v>29</v>
      </c>
      <c r="B210" s="3">
        <v>7.0419427110846406E-3</v>
      </c>
      <c r="C210" s="3">
        <v>1.2809549954174982E-2</v>
      </c>
      <c r="D210" s="3">
        <v>7.101891784606457E-3</v>
      </c>
      <c r="E210" s="3">
        <v>9.3776876552962869E-3</v>
      </c>
      <c r="F210" s="3">
        <v>2.1425549911648504E-3</v>
      </c>
      <c r="G210" s="3">
        <v>1.1622635785128874E-2</v>
      </c>
      <c r="H210" s="3">
        <v>1.5567442493860755E-2</v>
      </c>
      <c r="I210" s="3">
        <v>1.1731900792412349E-2</v>
      </c>
      <c r="J210" s="3">
        <v>1.9178998183429316E-2</v>
      </c>
      <c r="K210" s="3">
        <v>1.1236896326195581E-2</v>
      </c>
      <c r="L210" s="3">
        <v>1.2296070409540073E-2</v>
      </c>
      <c r="M210" s="3">
        <v>1.1096804431933491E-2</v>
      </c>
      <c r="N210" s="3">
        <v>9.2891924688189593E-3</v>
      </c>
      <c r="O210" s="3">
        <v>1.108720978099458E-2</v>
      </c>
      <c r="P210" s="3">
        <v>2.5768093698975966E-2</v>
      </c>
      <c r="Q210" s="3">
        <v>2.589026776438685E-2</v>
      </c>
      <c r="R210" s="3">
        <v>4.8098845820604516E-2</v>
      </c>
      <c r="S210" s="3">
        <v>1.1393884463312791</v>
      </c>
      <c r="T210" s="3">
        <v>6.0365840280420996E-2</v>
      </c>
      <c r="U210" s="3">
        <v>1.9301294150262931E-2</v>
      </c>
      <c r="V210" s="3">
        <v>7.1380752197639785E-3</v>
      </c>
      <c r="W210" s="3">
        <v>4.0615924951344619E-2</v>
      </c>
      <c r="X210" s="3">
        <v>4.0846416641009589E-2</v>
      </c>
      <c r="Y210" s="3">
        <v>6.8300530516829461E-3</v>
      </c>
      <c r="Z210" s="3">
        <v>0.10545734493740641</v>
      </c>
      <c r="AA210" s="3">
        <v>1.2865114407444587E-2</v>
      </c>
      <c r="AB210" s="3">
        <v>1.3592242438715102E-2</v>
      </c>
      <c r="AC210" s="3">
        <v>8.8887265135576422E-3</v>
      </c>
      <c r="AD210" s="3">
        <v>2.217614767531698E-2</v>
      </c>
      <c r="AE210" s="3">
        <v>8.0345247359161261E-3</v>
      </c>
      <c r="AF210" s="3">
        <v>2.8775452231938948E-3</v>
      </c>
      <c r="AG210" s="3">
        <v>1.6325065087391261E-2</v>
      </c>
      <c r="AH210" s="3">
        <v>4.067378693811164E-2</v>
      </c>
      <c r="AI210" s="3">
        <v>3.0750258587600773E-2</v>
      </c>
      <c r="AJ210" s="3">
        <v>7.0248612330100343E-3</v>
      </c>
      <c r="AK210" s="3">
        <v>5.1875084676016791E-3</v>
      </c>
      <c r="AL210" s="3">
        <v>2.9646984367987083E-3</v>
      </c>
      <c r="AM210" s="3">
        <v>1.0921724961167285E-2</v>
      </c>
      <c r="AN210" s="3">
        <v>9.0243570750623107E-3</v>
      </c>
      <c r="AO210" s="3">
        <v>7.8853650159520176E-3</v>
      </c>
      <c r="AP210" s="3">
        <v>1.2110274253050718E-2</v>
      </c>
      <c r="AQ210" s="3">
        <v>1.5461789845221207E-2</v>
      </c>
      <c r="AR210" s="3">
        <v>2.5428497233938474E-2</v>
      </c>
      <c r="AS210" s="3">
        <v>1.7580990598464269E-2</v>
      </c>
      <c r="AU210" s="11">
        <f t="shared" si="19"/>
        <v>1.9410548593432939</v>
      </c>
    </row>
    <row r="211" spans="1:47" ht="11.25">
      <c r="A211" s="3" t="s">
        <v>28</v>
      </c>
      <c r="B211" s="3">
        <v>1.0411249034424445E-2</v>
      </c>
      <c r="C211" s="3">
        <v>6.3451851558867622E-2</v>
      </c>
      <c r="D211" s="3">
        <v>1.0850611458617234E-2</v>
      </c>
      <c r="E211" s="3">
        <v>1.4881324741585005E-2</v>
      </c>
      <c r="F211" s="3">
        <v>3.2855781445677288E-3</v>
      </c>
      <c r="G211" s="3">
        <v>2.9732937705505426E-2</v>
      </c>
      <c r="H211" s="3">
        <v>2.042250348582168E-2</v>
      </c>
      <c r="I211" s="3">
        <v>2.5325658512705074E-2</v>
      </c>
      <c r="J211" s="3">
        <v>2.0378416459755914E-2</v>
      </c>
      <c r="K211" s="3">
        <v>3.0995259645622112E-2</v>
      </c>
      <c r="L211" s="3">
        <v>1.8909906848040302E-2</v>
      </c>
      <c r="M211" s="3">
        <v>1.7488513069301173E-2</v>
      </c>
      <c r="N211" s="3">
        <v>1.5032872811661942E-2</v>
      </c>
      <c r="O211" s="3">
        <v>2.2785269996644451E-2</v>
      </c>
      <c r="P211" s="3">
        <v>2.7444283148213372E-2</v>
      </c>
      <c r="Q211" s="3">
        <v>2.8738834663783176E-2</v>
      </c>
      <c r="R211" s="3">
        <v>1.7223418179257564E-2</v>
      </c>
      <c r="S211" s="3">
        <v>1.8136213670378279E-2</v>
      </c>
      <c r="T211" s="3">
        <v>1.2664557724715895</v>
      </c>
      <c r="U211" s="3">
        <v>2.2975728005786917E-2</v>
      </c>
      <c r="V211" s="3">
        <v>1.0760651853869253E-2</v>
      </c>
      <c r="W211" s="3">
        <v>3.5768588561922804E-2</v>
      </c>
      <c r="X211" s="3">
        <v>2.222136770359745E-2</v>
      </c>
      <c r="Y211" s="3">
        <v>8.4004680793538164E-3</v>
      </c>
      <c r="Z211" s="3">
        <v>5.4169206917439122E-2</v>
      </c>
      <c r="AA211" s="3">
        <v>3.0133771162044905E-2</v>
      </c>
      <c r="AB211" s="3">
        <v>4.0251239279159183E-2</v>
      </c>
      <c r="AC211" s="3">
        <v>3.2969640897071974E-2</v>
      </c>
      <c r="AD211" s="3">
        <v>8.5540288309089579E-2</v>
      </c>
      <c r="AE211" s="3">
        <v>1.298675749569109E-2</v>
      </c>
      <c r="AF211" s="3">
        <v>5.9946925993174015E-3</v>
      </c>
      <c r="AG211" s="3">
        <v>1.5003151122000001E-2</v>
      </c>
      <c r="AH211" s="3">
        <v>3.4080830062116457E-2</v>
      </c>
      <c r="AI211" s="3">
        <v>1.1592106865375998E-2</v>
      </c>
      <c r="AJ211" s="3">
        <v>3.5959797978475641E-3</v>
      </c>
      <c r="AK211" s="3">
        <v>1.3130311280495462E-2</v>
      </c>
      <c r="AL211" s="3">
        <v>3.2948974628382879E-3</v>
      </c>
      <c r="AM211" s="3">
        <v>1.9865786280398982E-2</v>
      </c>
      <c r="AN211" s="3">
        <v>2.5740653166499428E-2</v>
      </c>
      <c r="AO211" s="3">
        <v>2.633598800034536E-2</v>
      </c>
      <c r="AP211" s="3">
        <v>1.947185488167643E-2</v>
      </c>
      <c r="AQ211" s="3">
        <v>1.6469875015984976E-2</v>
      </c>
      <c r="AR211" s="3">
        <v>2.578017990217156E-2</v>
      </c>
      <c r="AS211" s="3">
        <v>7.8247578658661956E-2</v>
      </c>
      <c r="AU211" s="11">
        <f t="shared" si="19"/>
        <v>2.3167320689670969</v>
      </c>
    </row>
    <row r="212" spans="1:47" ht="11.25">
      <c r="A212" s="3" t="s">
        <v>51</v>
      </c>
      <c r="B212" s="3">
        <v>1.1560238652306303E-2</v>
      </c>
      <c r="C212" s="3">
        <v>1.9309394710294685E-2</v>
      </c>
      <c r="D212" s="3">
        <v>5.6292729017343932E-3</v>
      </c>
      <c r="E212" s="3">
        <v>1.174926813374909E-2</v>
      </c>
      <c r="F212" s="3">
        <v>3.026825469259579E-3</v>
      </c>
      <c r="G212" s="3">
        <v>2.345875976671433E-2</v>
      </c>
      <c r="H212" s="3">
        <v>3.2498864920688965E-2</v>
      </c>
      <c r="I212" s="3">
        <v>1.7126035672448855E-2</v>
      </c>
      <c r="J212" s="3">
        <v>2.6531729041927864E-2</v>
      </c>
      <c r="K212" s="3">
        <v>2.4179781763486653E-2</v>
      </c>
      <c r="L212" s="3">
        <v>2.6763060925395019E-2</v>
      </c>
      <c r="M212" s="3">
        <v>2.350937325785132E-2</v>
      </c>
      <c r="N212" s="3">
        <v>2.8357333165179684E-2</v>
      </c>
      <c r="O212" s="3">
        <v>2.1271446872840886E-2</v>
      </c>
      <c r="P212" s="3">
        <v>6.4580050420770016E-2</v>
      </c>
      <c r="Q212" s="3">
        <v>7.4965282972782224E-2</v>
      </c>
      <c r="R212" s="3">
        <v>3.8997046904578267E-2</v>
      </c>
      <c r="S212" s="3">
        <v>3.2946798570935069E-2</v>
      </c>
      <c r="T212" s="3">
        <v>8.4390674249700967E-2</v>
      </c>
      <c r="U212" s="3">
        <v>1.822643631057508</v>
      </c>
      <c r="V212" s="3">
        <v>2.8517409111664692E-2</v>
      </c>
      <c r="W212" s="3">
        <v>2.9340280443562419E-2</v>
      </c>
      <c r="X212" s="3">
        <v>9.0746179075175005E-3</v>
      </c>
      <c r="Y212" s="3">
        <v>6.5661269739866815E-3</v>
      </c>
      <c r="Z212" s="3">
        <v>3.2825967487339992E-2</v>
      </c>
      <c r="AA212" s="3">
        <v>0.13623886733386531</v>
      </c>
      <c r="AB212" s="3">
        <v>2.1548774831785644E-2</v>
      </c>
      <c r="AC212" s="3">
        <v>1.4720215609165224E-2</v>
      </c>
      <c r="AD212" s="3">
        <v>2.3793053140084338E-2</v>
      </c>
      <c r="AE212" s="3">
        <v>6.9481678162342493E-3</v>
      </c>
      <c r="AF212" s="3">
        <v>3.7368064464054101E-3</v>
      </c>
      <c r="AG212" s="3">
        <v>1.1003583505158893E-2</v>
      </c>
      <c r="AH212" s="3">
        <v>1.6673916499302881E-2</v>
      </c>
      <c r="AI212" s="3">
        <v>1.6980886605434412E-2</v>
      </c>
      <c r="AJ212" s="3">
        <v>4.0943918190866416E-3</v>
      </c>
      <c r="AK212" s="3">
        <v>3.690606737645835E-3</v>
      </c>
      <c r="AL212" s="3">
        <v>3.6018108721511274E-3</v>
      </c>
      <c r="AM212" s="3">
        <v>8.1952183595146461E-3</v>
      </c>
      <c r="AN212" s="3">
        <v>8.8163791235618925E-3</v>
      </c>
      <c r="AO212" s="3">
        <v>7.1553294657253352E-3</v>
      </c>
      <c r="AP212" s="3">
        <v>5.8388847458456334E-3</v>
      </c>
      <c r="AQ212" s="3">
        <v>1.3449756893213659E-2</v>
      </c>
      <c r="AR212" s="3">
        <v>9.3835537692897736E-3</v>
      </c>
      <c r="AS212" s="3">
        <v>1.9371107345549518E-2</v>
      </c>
      <c r="AU212" s="11">
        <f t="shared" si="19"/>
        <v>2.8350605822732442</v>
      </c>
    </row>
    <row r="213" spans="1:47" ht="11.25">
      <c r="A213" s="3" t="s">
        <v>26</v>
      </c>
      <c r="B213" s="3">
        <v>8.2226176025893064E-3</v>
      </c>
      <c r="C213" s="3">
        <v>9.9081572216800848E-3</v>
      </c>
      <c r="D213" s="3">
        <v>6.2573076059466333E-3</v>
      </c>
      <c r="E213" s="3">
        <v>4.8223610431557797E-2</v>
      </c>
      <c r="F213" s="3">
        <v>2.1542043240744589E-3</v>
      </c>
      <c r="G213" s="3">
        <v>1.346114614127663E-2</v>
      </c>
      <c r="H213" s="3">
        <v>2.5588439639170939E-2</v>
      </c>
      <c r="I213" s="3">
        <v>1.2847455383237187E-2</v>
      </c>
      <c r="J213" s="3">
        <v>1.9151982038263706E-2</v>
      </c>
      <c r="K213" s="3">
        <v>1.3436050483935971E-2</v>
      </c>
      <c r="L213" s="3">
        <v>2.6818307567141111E-2</v>
      </c>
      <c r="M213" s="3">
        <v>1.5393425135349697E-2</v>
      </c>
      <c r="N213" s="3">
        <v>1.8159799380111377E-2</v>
      </c>
      <c r="O213" s="3">
        <v>1.4985219826010539E-2</v>
      </c>
      <c r="P213" s="3">
        <v>5.6206156614918561E-2</v>
      </c>
      <c r="Q213" s="3">
        <v>3.0355505194367482E-2</v>
      </c>
      <c r="R213" s="3">
        <v>1.912949206802024E-2</v>
      </c>
      <c r="S213" s="3">
        <v>1.95141521688597E-2</v>
      </c>
      <c r="T213" s="3">
        <v>2.1608585874498681E-2</v>
      </c>
      <c r="U213" s="3">
        <v>2.642882959319659E-2</v>
      </c>
      <c r="V213" s="3">
        <v>2.529717146002306</v>
      </c>
      <c r="W213" s="3">
        <v>1.6292463929736219E-2</v>
      </c>
      <c r="X213" s="3">
        <v>5.0980592796504749E-3</v>
      </c>
      <c r="Y213" s="3">
        <v>3.8483105817000017E-3</v>
      </c>
      <c r="Z213" s="3">
        <v>2.5756956517661765E-2</v>
      </c>
      <c r="AA213" s="3">
        <v>6.0655709844099126E-2</v>
      </c>
      <c r="AB213" s="3">
        <v>1.8652916320817076E-2</v>
      </c>
      <c r="AC213" s="3">
        <v>0.12928272741813066</v>
      </c>
      <c r="AD213" s="3">
        <v>9.0898504610530853E-2</v>
      </c>
      <c r="AE213" s="3">
        <v>8.1622516010978179E-3</v>
      </c>
      <c r="AF213" s="3">
        <v>2.3716956643257303E-3</v>
      </c>
      <c r="AG213" s="3">
        <v>7.6646705125331159E-3</v>
      </c>
      <c r="AH213" s="3">
        <v>1.5511860472790451E-2</v>
      </c>
      <c r="AI213" s="3">
        <v>9.3256854896752589E-3</v>
      </c>
      <c r="AJ213" s="3">
        <v>1.054022439035053E-2</v>
      </c>
      <c r="AK213" s="3">
        <v>2.6073669027100806E-3</v>
      </c>
      <c r="AL213" s="3">
        <v>2.2053454156770419E-3</v>
      </c>
      <c r="AM213" s="3">
        <v>8.0983488526567959E-3</v>
      </c>
      <c r="AN213" s="3">
        <v>1.3066832859335551E-2</v>
      </c>
      <c r="AO213" s="3">
        <v>6.5237809435089496E-3</v>
      </c>
      <c r="AP213" s="3">
        <v>3.2321421927458912E-3</v>
      </c>
      <c r="AQ213" s="3">
        <v>1.0179417959844561E-2</v>
      </c>
      <c r="AR213" s="3">
        <v>6.2314823862174278E-3</v>
      </c>
      <c r="AS213" s="3">
        <v>8.8211951688904524E-3</v>
      </c>
      <c r="AU213" s="11">
        <f t="shared" si="19"/>
        <v>3.4025955396111982</v>
      </c>
    </row>
    <row r="214" spans="1:47" ht="11.25">
      <c r="A214" s="3" t="s">
        <v>52</v>
      </c>
      <c r="B214" s="3">
        <v>1.9517740392410002E-2</v>
      </c>
      <c r="C214" s="3">
        <v>3.220928004450941E-2</v>
      </c>
      <c r="D214" s="3">
        <v>1.7181683896857116E-2</v>
      </c>
      <c r="E214" s="3">
        <v>3.1205248543544693E-2</v>
      </c>
      <c r="F214" s="3">
        <v>4.6528265361681798E-3</v>
      </c>
      <c r="G214" s="3">
        <v>5.564396918781702E-2</v>
      </c>
      <c r="H214" s="3">
        <v>8.0041123708642942E-2</v>
      </c>
      <c r="I214" s="3">
        <v>4.6885048422577617E-2</v>
      </c>
      <c r="J214" s="3">
        <v>0.2121378316170302</v>
      </c>
      <c r="K214" s="3">
        <v>2.4651815906420006E-2</v>
      </c>
      <c r="L214" s="3">
        <v>4.4596999204298556E-2</v>
      </c>
      <c r="M214" s="3">
        <v>5.9517693368342624E-2</v>
      </c>
      <c r="N214" s="3">
        <v>3.0110694823389777E-2</v>
      </c>
      <c r="O214" s="3">
        <v>4.5069750941539428E-2</v>
      </c>
      <c r="P214" s="3">
        <v>7.0146520517934782E-2</v>
      </c>
      <c r="Q214" s="3">
        <v>7.6034307475701335E-2</v>
      </c>
      <c r="R214" s="3">
        <v>6.3387001788583974E-2</v>
      </c>
      <c r="S214" s="3">
        <v>5.7104071166465487E-2</v>
      </c>
      <c r="T214" s="3">
        <v>6.6285864070878858E-2</v>
      </c>
      <c r="U214" s="3">
        <v>4.8612638847253059E-2</v>
      </c>
      <c r="V214" s="3">
        <v>2.6998763105101593E-2</v>
      </c>
      <c r="W214" s="3">
        <v>1.2621626153440668</v>
      </c>
      <c r="X214" s="3">
        <v>3.5148620535341436E-2</v>
      </c>
      <c r="Y214" s="3">
        <v>2.50143030935428E-2</v>
      </c>
      <c r="Z214" s="3">
        <v>4.2718441021766348E-2</v>
      </c>
      <c r="AA214" s="3">
        <v>2.4677140419671433E-2</v>
      </c>
      <c r="AB214" s="3">
        <v>2.4125529060829404E-2</v>
      </c>
      <c r="AC214" s="3">
        <v>5.4428013774923706E-2</v>
      </c>
      <c r="AD214" s="3">
        <v>0.18251251216364756</v>
      </c>
      <c r="AE214" s="3">
        <v>2.225665954404446E-2</v>
      </c>
      <c r="AF214" s="3">
        <v>1.0651593679967106E-2</v>
      </c>
      <c r="AG214" s="3">
        <v>2.1931896588716575E-2</v>
      </c>
      <c r="AH214" s="3">
        <v>5.5126433195346589E-2</v>
      </c>
      <c r="AI214" s="3">
        <v>3.8743281154867415E-2</v>
      </c>
      <c r="AJ214" s="3">
        <v>1.2163371687766066E-2</v>
      </c>
      <c r="AK214" s="3">
        <v>1.5399044149706199E-2</v>
      </c>
      <c r="AL214" s="3">
        <v>6.6203241704429344E-3</v>
      </c>
      <c r="AM214" s="3">
        <v>2.9132633172445226E-2</v>
      </c>
      <c r="AN214" s="3">
        <v>3.9502671911304736E-2</v>
      </c>
      <c r="AO214" s="3">
        <v>2.3123339350410294E-2</v>
      </c>
      <c r="AP214" s="3">
        <v>2.182512678587183E-2</v>
      </c>
      <c r="AQ214" s="3">
        <v>0.10564786377425332</v>
      </c>
      <c r="AR214" s="3">
        <v>2.1767223898266033E-2</v>
      </c>
      <c r="AS214" s="3">
        <v>2.9431765729350048E-2</v>
      </c>
      <c r="AU214" s="11">
        <f t="shared" si="19"/>
        <v>3.2161012777720148</v>
      </c>
    </row>
    <row r="215" spans="1:47" ht="11.25">
      <c r="A215" s="3" t="s">
        <v>53</v>
      </c>
      <c r="B215" s="3">
        <v>2.5071878979140896E-2</v>
      </c>
      <c r="C215" s="3">
        <v>3.1452334115437602E-2</v>
      </c>
      <c r="D215" s="3">
        <v>1.960971337531784E-2</v>
      </c>
      <c r="E215" s="3">
        <v>2.1670370979820917E-2</v>
      </c>
      <c r="F215" s="3">
        <v>3.3854414691783397E-3</v>
      </c>
      <c r="G215" s="3">
        <v>3.8082936663316719E-2</v>
      </c>
      <c r="H215" s="3">
        <v>4.8741429359771625E-2</v>
      </c>
      <c r="I215" s="3">
        <v>4.3303937184268795E-2</v>
      </c>
      <c r="J215" s="3">
        <v>6.6552814935765606E-2</v>
      </c>
      <c r="K215" s="3">
        <v>2.386795702325048E-2</v>
      </c>
      <c r="L215" s="3">
        <v>5.1880659302008227E-2</v>
      </c>
      <c r="M215" s="3">
        <v>3.7299179169441768E-2</v>
      </c>
      <c r="N215" s="3">
        <v>4.74289322298483E-2</v>
      </c>
      <c r="O215" s="3">
        <v>4.4530941425926319E-2</v>
      </c>
      <c r="P215" s="3">
        <v>8.4871014597165353E-2</v>
      </c>
      <c r="Q215" s="3">
        <v>6.1231382388188926E-2</v>
      </c>
      <c r="R215" s="3">
        <v>1.8180867130630982E-2</v>
      </c>
      <c r="S215" s="3">
        <v>2.6554051780638514E-2</v>
      </c>
      <c r="T215" s="3">
        <v>3.6903788201313147E-2</v>
      </c>
      <c r="U215" s="3">
        <v>3.9326422656535458E-2</v>
      </c>
      <c r="V215" s="3">
        <v>9.3226949824649144E-3</v>
      </c>
      <c r="W215" s="3">
        <v>3.3277375308166587E-2</v>
      </c>
      <c r="X215" s="3">
        <v>1.0343141346830733</v>
      </c>
      <c r="Y215" s="3">
        <v>2.501103393359444E-2</v>
      </c>
      <c r="Z215" s="3">
        <v>3.1724455634513503E-2</v>
      </c>
      <c r="AA215" s="3">
        <v>1.4389410696063948E-2</v>
      </c>
      <c r="AB215" s="3">
        <v>1.6391557118987137E-2</v>
      </c>
      <c r="AC215" s="3">
        <v>1.2164376729932314E-2</v>
      </c>
      <c r="AD215" s="3">
        <v>1.9894788649980105E-2</v>
      </c>
      <c r="AE215" s="3">
        <v>1.8783002324087979E-2</v>
      </c>
      <c r="AF215" s="3">
        <v>9.0724176561696283E-3</v>
      </c>
      <c r="AG215" s="3">
        <v>2.3244456872749491E-2</v>
      </c>
      <c r="AH215" s="3">
        <v>3.3328407261326937E-2</v>
      </c>
      <c r="AI215" s="3">
        <v>1.1900267878971055E-2</v>
      </c>
      <c r="AJ215" s="3">
        <v>1.7837723513602972E-2</v>
      </c>
      <c r="AK215" s="3">
        <v>1.5787599076009833E-2</v>
      </c>
      <c r="AL215" s="3">
        <v>4.2470356266555752E-3</v>
      </c>
      <c r="AM215" s="3">
        <v>1.2144723136278025E-2</v>
      </c>
      <c r="AN215" s="3">
        <v>9.1679028000687633E-3</v>
      </c>
      <c r="AO215" s="3">
        <v>7.0395948686426991E-3</v>
      </c>
      <c r="AP215" s="3">
        <v>9.7847917974264002E-3</v>
      </c>
      <c r="AQ215" s="3">
        <v>3.0440824364360838E-2</v>
      </c>
      <c r="AR215" s="3">
        <v>3.44573852790181E-2</v>
      </c>
      <c r="AS215" s="3">
        <v>2.2010239489781518E-2</v>
      </c>
      <c r="AU215" s="11">
        <f t="shared" si="19"/>
        <v>2.2256822526488924</v>
      </c>
    </row>
    <row r="216" spans="1:47" ht="11.25">
      <c r="A216" s="3" t="s">
        <v>54</v>
      </c>
      <c r="B216" s="3">
        <v>2.1346707910471969E-3</v>
      </c>
      <c r="C216" s="3">
        <v>4.6157005318809268E-3</v>
      </c>
      <c r="D216" s="3">
        <v>6.5966809824986221E-4</v>
      </c>
      <c r="E216" s="3">
        <v>1.224504890981939E-3</v>
      </c>
      <c r="F216" s="3">
        <v>2.1830467262746228E-4</v>
      </c>
      <c r="G216" s="3">
        <v>3.2829310260498587E-3</v>
      </c>
      <c r="H216" s="3">
        <v>2.8072930040396642E-3</v>
      </c>
      <c r="I216" s="3">
        <v>2.3856634539016759E-3</v>
      </c>
      <c r="J216" s="3">
        <v>2.2204239400215832E-3</v>
      </c>
      <c r="K216" s="3">
        <v>1.8792806574071609E-3</v>
      </c>
      <c r="L216" s="3">
        <v>7.2562192730828102E-3</v>
      </c>
      <c r="M216" s="3">
        <v>4.763477507524024E-3</v>
      </c>
      <c r="N216" s="3">
        <v>4.1279935575662596E-3</v>
      </c>
      <c r="O216" s="3">
        <v>1.6794664596815527E-3</v>
      </c>
      <c r="P216" s="3">
        <v>2.4762468416395528E-3</v>
      </c>
      <c r="Q216" s="3">
        <v>2.2072979418406714E-3</v>
      </c>
      <c r="R216" s="3">
        <v>1.1555728075089157E-3</v>
      </c>
      <c r="S216" s="3">
        <v>1.7651589762712131E-3</v>
      </c>
      <c r="T216" s="3">
        <v>3.2614818420753401E-3</v>
      </c>
      <c r="U216" s="3">
        <v>2.2130529927202728E-3</v>
      </c>
      <c r="V216" s="3">
        <v>4.7920283012314874E-4</v>
      </c>
      <c r="W216" s="3">
        <v>1.8923819463783499E-3</v>
      </c>
      <c r="X216" s="3">
        <v>7.2865095263901125E-4</v>
      </c>
      <c r="Y216" s="3">
        <v>1.0087669796769836</v>
      </c>
      <c r="Z216" s="3">
        <v>1.9220012141425151E-3</v>
      </c>
      <c r="AA216" s="3">
        <v>1.0350310025939665E-3</v>
      </c>
      <c r="AB216" s="3">
        <v>3.0904539634139467E-3</v>
      </c>
      <c r="AC216" s="3">
        <v>2.0265462480169899E-3</v>
      </c>
      <c r="AD216" s="3">
        <v>1.9032681274046047E-3</v>
      </c>
      <c r="AE216" s="3">
        <v>2.9431087782696183E-3</v>
      </c>
      <c r="AF216" s="3">
        <v>3.5705909453821597E-4</v>
      </c>
      <c r="AG216" s="3">
        <v>1.9551518201341269E-3</v>
      </c>
      <c r="AH216" s="3">
        <v>1.496651195084898E-3</v>
      </c>
      <c r="AI216" s="3">
        <v>1.697778668755253E-3</v>
      </c>
      <c r="AJ216" s="3">
        <v>1.2188068871625381E-3</v>
      </c>
      <c r="AK216" s="3">
        <v>6.9523036308942747E-4</v>
      </c>
      <c r="AL216" s="3">
        <v>1.4840190314446826E-3</v>
      </c>
      <c r="AM216" s="3">
        <v>1.3193223680507237E-3</v>
      </c>
      <c r="AN216" s="3">
        <v>1.7048653488368013E-3</v>
      </c>
      <c r="AO216" s="3">
        <v>1.4471053297728026E-3</v>
      </c>
      <c r="AP216" s="3">
        <v>9.0249640159534067E-4</v>
      </c>
      <c r="AQ216" s="3">
        <v>1.4343848325028123E-3</v>
      </c>
      <c r="AR216" s="3">
        <v>2.129093411032526E-3</v>
      </c>
      <c r="AS216" s="3">
        <v>2.2238562346519096E-3</v>
      </c>
      <c r="AU216" s="11">
        <f t="shared" si="19"/>
        <v>1.0971878549927363</v>
      </c>
    </row>
    <row r="217" spans="1:47" ht="11.25">
      <c r="A217" s="3" t="s">
        <v>55</v>
      </c>
      <c r="B217" s="3">
        <v>2.7360460100438852E-3</v>
      </c>
      <c r="C217" s="3">
        <v>1.6003995910228313E-3</v>
      </c>
      <c r="D217" s="3">
        <v>3.3546252668703756E-3</v>
      </c>
      <c r="E217" s="3">
        <v>1.5079193833884921E-3</v>
      </c>
      <c r="F217" s="3">
        <v>6.1850245013157226E-4</v>
      </c>
      <c r="G217" s="3">
        <v>2.494318536731867E-3</v>
      </c>
      <c r="H217" s="3">
        <v>3.3882648247269324E-3</v>
      </c>
      <c r="I217" s="3">
        <v>2.4305512230114066E-3</v>
      </c>
      <c r="J217" s="3">
        <v>2.5003749210605513E-3</v>
      </c>
      <c r="K217" s="3">
        <v>1.8704137563621123E-3</v>
      </c>
      <c r="L217" s="3">
        <v>2.4818065064411417E-3</v>
      </c>
      <c r="M217" s="3">
        <v>2.2703647428124027E-3</v>
      </c>
      <c r="N217" s="3">
        <v>1.9626193399208862E-3</v>
      </c>
      <c r="O217" s="3">
        <v>1.9525160500255979E-3</v>
      </c>
      <c r="P217" s="3">
        <v>2.0325820764347741E-3</v>
      </c>
      <c r="Q217" s="3">
        <v>2.2295495207400244E-3</v>
      </c>
      <c r="R217" s="3">
        <v>1.7545870134829144E-3</v>
      </c>
      <c r="S217" s="3">
        <v>1.7428878340389191E-3</v>
      </c>
      <c r="T217" s="3">
        <v>3.0645290529567391E-3</v>
      </c>
      <c r="U217" s="3">
        <v>2.3200735256303862E-3</v>
      </c>
      <c r="V217" s="3">
        <v>9.6562661664549305E-4</v>
      </c>
      <c r="W217" s="3">
        <v>4.6354092276245486E-3</v>
      </c>
      <c r="X217" s="3">
        <v>2.6686189603566117E-3</v>
      </c>
      <c r="Y217" s="3">
        <v>8.7243287147580183E-3</v>
      </c>
      <c r="Z217" s="3">
        <v>1.0574707115301383</v>
      </c>
      <c r="AA217" s="3">
        <v>4.7302673728432752E-3</v>
      </c>
      <c r="AB217" s="3">
        <v>1.3207774139970178E-3</v>
      </c>
      <c r="AC217" s="3">
        <v>1.096950814076395E-3</v>
      </c>
      <c r="AD217" s="3">
        <v>3.2025982691898281E-3</v>
      </c>
      <c r="AE217" s="3">
        <v>4.0544139619450859E-3</v>
      </c>
      <c r="AF217" s="3">
        <v>1.7119127102863145E-3</v>
      </c>
      <c r="AG217" s="3">
        <v>3.0631180659728722E-3</v>
      </c>
      <c r="AH217" s="3">
        <v>2.5478101676298217E-3</v>
      </c>
      <c r="AI217" s="3">
        <v>1.0940594996143672E-2</v>
      </c>
      <c r="AJ217" s="3">
        <v>5.2308336565439254E-4</v>
      </c>
      <c r="AK217" s="3">
        <v>6.9172936005461327E-4</v>
      </c>
      <c r="AL217" s="3">
        <v>8.6495046100828268E-3</v>
      </c>
      <c r="AM217" s="3">
        <v>2.9981530284805568E-3</v>
      </c>
      <c r="AN217" s="3">
        <v>3.3416307358449956E-3</v>
      </c>
      <c r="AO217" s="3">
        <v>8.1178411331282677E-3</v>
      </c>
      <c r="AP217" s="3">
        <v>5.7474284296153404E-3</v>
      </c>
      <c r="AQ217" s="3">
        <v>5.4561294975856937E-3</v>
      </c>
      <c r="AR217" s="3">
        <v>3.8870921945879612E-3</v>
      </c>
      <c r="AS217" s="3">
        <v>2.546998845750039E-3</v>
      </c>
      <c r="AU217" s="11">
        <f t="shared" si="19"/>
        <v>1.1934056616482254</v>
      </c>
    </row>
    <row r="218" spans="1:47" ht="11.25">
      <c r="A218" s="3" t="s">
        <v>21</v>
      </c>
      <c r="B218" s="3">
        <v>7.4348656307511932E-2</v>
      </c>
      <c r="C218" s="3">
        <v>9.1821302860778803E-2</v>
      </c>
      <c r="D218" s="3">
        <v>2.8724754551907511E-2</v>
      </c>
      <c r="E218" s="3">
        <v>6.8720127189039568E-2</v>
      </c>
      <c r="F218" s="3">
        <v>1.9153350888773363E-2</v>
      </c>
      <c r="G218" s="3">
        <v>0.14945160941167107</v>
      </c>
      <c r="H218" s="3">
        <v>0.21830163034921307</v>
      </c>
      <c r="I218" s="3">
        <v>0.10177724987794394</v>
      </c>
      <c r="J218" s="3">
        <v>0.16667508583459223</v>
      </c>
      <c r="K218" s="3">
        <v>0.12992843760239287</v>
      </c>
      <c r="L218" s="3">
        <v>0.15679223327286373</v>
      </c>
      <c r="M218" s="3">
        <v>0.15626031980662713</v>
      </c>
      <c r="N218" s="3">
        <v>0.19002427305908021</v>
      </c>
      <c r="O218" s="3">
        <v>0.13389805106382327</v>
      </c>
      <c r="P218" s="3">
        <v>0.15986251856199127</v>
      </c>
      <c r="Q218" s="3">
        <v>0.16440875274861855</v>
      </c>
      <c r="R218" s="3">
        <v>0.24265491911243095</v>
      </c>
      <c r="S218" s="3">
        <v>0.17133448560900394</v>
      </c>
      <c r="T218" s="3">
        <v>0.15086795508834136</v>
      </c>
      <c r="U218" s="3">
        <v>0.17756299814195783</v>
      </c>
      <c r="V218" s="3">
        <v>0.16609672464363762</v>
      </c>
      <c r="W218" s="3">
        <v>0.14471105835445791</v>
      </c>
      <c r="X218" s="3">
        <v>4.4674203593263968E-2</v>
      </c>
      <c r="Y218" s="3">
        <v>3.7636086341819197E-2</v>
      </c>
      <c r="Z218" s="3">
        <v>0.17135684051153055</v>
      </c>
      <c r="AA218" s="3">
        <v>1.0692680365017848</v>
      </c>
      <c r="AB218" s="3">
        <v>0.10119769788425811</v>
      </c>
      <c r="AC218" s="3">
        <v>7.7214775253810333E-2</v>
      </c>
      <c r="AD218" s="3">
        <v>0.10717658321542817</v>
      </c>
      <c r="AE218" s="3">
        <v>4.238665295063343E-2</v>
      </c>
      <c r="AF218" s="3">
        <v>2.2022049917317918E-2</v>
      </c>
      <c r="AG218" s="3">
        <v>6.7036900734375043E-2</v>
      </c>
      <c r="AH218" s="3">
        <v>9.4441042384051391E-2</v>
      </c>
      <c r="AI218" s="3">
        <v>0.10911354006305665</v>
      </c>
      <c r="AJ218" s="3">
        <v>2.6016673741172822E-2</v>
      </c>
      <c r="AK218" s="3">
        <v>1.7845386674966865E-2</v>
      </c>
      <c r="AL218" s="3">
        <v>1.9640614589660293E-2</v>
      </c>
      <c r="AM218" s="3">
        <v>3.9092306899476195E-2</v>
      </c>
      <c r="AN218" s="3">
        <v>4.3450182229747329E-2</v>
      </c>
      <c r="AO218" s="3">
        <v>3.5155357769076197E-2</v>
      </c>
      <c r="AP218" s="3">
        <v>2.8296729277353876E-2</v>
      </c>
      <c r="AQ218" s="3">
        <v>7.7915568320648027E-2</v>
      </c>
      <c r="AR218" s="3">
        <v>4.4858921693736765E-2</v>
      </c>
      <c r="AS218" s="3">
        <v>6.5210302149425414E-2</v>
      </c>
      <c r="AU218" s="11">
        <f t="shared" si="19"/>
        <v>5.404382947033251</v>
      </c>
    </row>
    <row r="219" spans="1:47" ht="11.25">
      <c r="A219" s="3" t="s">
        <v>42</v>
      </c>
      <c r="B219" s="3">
        <v>2.1149928810222082E-2</v>
      </c>
      <c r="C219" s="3">
        <v>3.1385398568670411E-2</v>
      </c>
      <c r="D219" s="3">
        <v>1.1194489410253744E-2</v>
      </c>
      <c r="E219" s="3">
        <v>2.5864300044716654E-2</v>
      </c>
      <c r="F219" s="3">
        <v>1.7439341445305265E-2</v>
      </c>
      <c r="G219" s="3">
        <v>4.1460719902585881E-2</v>
      </c>
      <c r="H219" s="3">
        <v>3.8386389899296831E-2</v>
      </c>
      <c r="I219" s="3">
        <v>3.1772753854751354E-2</v>
      </c>
      <c r="J219" s="3">
        <v>3.917001124701483E-2</v>
      </c>
      <c r="K219" s="3">
        <v>7.3365521238453621E-2</v>
      </c>
      <c r="L219" s="3">
        <v>4.3870346652332741E-2</v>
      </c>
      <c r="M219" s="3">
        <v>3.4090306888848815E-2</v>
      </c>
      <c r="N219" s="3">
        <v>4.0821526611462072E-2</v>
      </c>
      <c r="O219" s="3">
        <v>4.8060313470930635E-2</v>
      </c>
      <c r="P219" s="3">
        <v>4.5196083578322901E-2</v>
      </c>
      <c r="Q219" s="3">
        <v>4.4058518175816005E-2</v>
      </c>
      <c r="R219" s="3">
        <v>4.7670260320282452E-2</v>
      </c>
      <c r="S219" s="3">
        <v>3.8941061190248129E-2</v>
      </c>
      <c r="T219" s="3">
        <v>4.2741501677561092E-2</v>
      </c>
      <c r="U219" s="3">
        <v>2.7223429303058398E-2</v>
      </c>
      <c r="V219" s="3">
        <v>5.2677114293353144E-2</v>
      </c>
      <c r="W219" s="3">
        <v>3.1702290461049769E-2</v>
      </c>
      <c r="X219" s="3">
        <v>1.8133754850194812E-2</v>
      </c>
      <c r="Y219" s="3">
        <v>1.0002929294452964E-2</v>
      </c>
      <c r="Z219" s="3">
        <v>4.9362710687032747E-2</v>
      </c>
      <c r="AA219" s="3">
        <v>1.7525816465414224E-2</v>
      </c>
      <c r="AB219" s="3">
        <v>1.0343321121130833</v>
      </c>
      <c r="AC219" s="3">
        <v>3.1510353018921002E-2</v>
      </c>
      <c r="AD219" s="3">
        <v>3.8061087066473896E-2</v>
      </c>
      <c r="AE219" s="3">
        <v>3.7105455664560853E-2</v>
      </c>
      <c r="AF219" s="3">
        <v>7.0866528620784526E-3</v>
      </c>
      <c r="AG219" s="3">
        <v>2.0798701619585608E-2</v>
      </c>
      <c r="AH219" s="3">
        <v>2.5152133351853061E-2</v>
      </c>
      <c r="AI219" s="3">
        <v>1.9682266464856723E-2</v>
      </c>
      <c r="AJ219" s="3">
        <v>9.0480395340845673E-3</v>
      </c>
      <c r="AK219" s="3">
        <v>7.261672367715688E-3</v>
      </c>
      <c r="AL219" s="3">
        <v>6.1943533710018314E-3</v>
      </c>
      <c r="AM219" s="3">
        <v>1.5379380399425395E-2</v>
      </c>
      <c r="AN219" s="3">
        <v>1.6511252787785625E-2</v>
      </c>
      <c r="AO219" s="3">
        <v>1.2990810710227769E-2</v>
      </c>
      <c r="AP219" s="3">
        <v>1.2253516912532694E-2</v>
      </c>
      <c r="AQ219" s="3">
        <v>1.9991345642261453E-2</v>
      </c>
      <c r="AR219" s="3">
        <v>1.8750956493995927E-2</v>
      </c>
      <c r="AS219" s="3">
        <v>2.0643463417653093E-2</v>
      </c>
      <c r="AU219" s="11">
        <f t="shared" si="19"/>
        <v>2.2760203721397279</v>
      </c>
    </row>
    <row r="220" spans="1:47" ht="11.25">
      <c r="A220" s="3" t="s">
        <v>43</v>
      </c>
      <c r="B220" s="3">
        <v>1.3206014915952337E-3</v>
      </c>
      <c r="C220" s="3">
        <v>1.6980922371877985E-3</v>
      </c>
      <c r="D220" s="3">
        <v>7.2130332063408717E-4</v>
      </c>
      <c r="E220" s="3">
        <v>2.0063715940494813E-3</v>
      </c>
      <c r="F220" s="3">
        <v>2.0396066974013013E-4</v>
      </c>
      <c r="G220" s="3">
        <v>2.7691529056198716E-3</v>
      </c>
      <c r="H220" s="3">
        <v>2.5521503357993996E-3</v>
      </c>
      <c r="I220" s="3">
        <v>1.9689086689813331E-3</v>
      </c>
      <c r="J220" s="3">
        <v>2.6073651148545395E-3</v>
      </c>
      <c r="K220" s="3">
        <v>2.4387091684338453E-3</v>
      </c>
      <c r="L220" s="3">
        <v>3.1838427736387387E-3</v>
      </c>
      <c r="M220" s="3">
        <v>2.5271607784420132E-3</v>
      </c>
      <c r="N220" s="3">
        <v>2.7182470391031457E-3</v>
      </c>
      <c r="O220" s="3">
        <v>3.1759610734656595E-3</v>
      </c>
      <c r="P220" s="3">
        <v>3.2731229058800774E-3</v>
      </c>
      <c r="Q220" s="3">
        <v>3.1950248785920479E-3</v>
      </c>
      <c r="R220" s="3">
        <v>3.5484371940101168E-3</v>
      </c>
      <c r="S220" s="3">
        <v>2.7434712372697294E-3</v>
      </c>
      <c r="T220" s="3">
        <v>3.1292362626903244E-3</v>
      </c>
      <c r="U220" s="3">
        <v>2.2047397803666995E-3</v>
      </c>
      <c r="V220" s="3">
        <v>3.759351335753868E-3</v>
      </c>
      <c r="W220" s="3">
        <v>2.1867905565690956E-3</v>
      </c>
      <c r="X220" s="3">
        <v>1.044706385580247E-3</v>
      </c>
      <c r="Y220" s="3">
        <v>3.7514226965958835E-4</v>
      </c>
      <c r="Z220" s="3">
        <v>3.3363073789357406E-3</v>
      </c>
      <c r="AA220" s="3">
        <v>1.4969263662515926E-3</v>
      </c>
      <c r="AB220" s="3">
        <v>1.4886053093402312E-3</v>
      </c>
      <c r="AC220" s="3">
        <v>1.0017774936890438</v>
      </c>
      <c r="AD220" s="3">
        <v>2.2728495533936876E-3</v>
      </c>
      <c r="AE220" s="3">
        <v>7.4950675267060297E-4</v>
      </c>
      <c r="AF220" s="3">
        <v>2.5695830487767492E-4</v>
      </c>
      <c r="AG220" s="3">
        <v>1.205842946333376E-3</v>
      </c>
      <c r="AH220" s="3">
        <v>1.553410527951473E-3</v>
      </c>
      <c r="AI220" s="3">
        <v>1.4153977853857843E-3</v>
      </c>
      <c r="AJ220" s="3">
        <v>2.6990757625439213E-4</v>
      </c>
      <c r="AK220" s="3">
        <v>3.6820644031574122E-4</v>
      </c>
      <c r="AL220" s="3">
        <v>3.6316084497660503E-4</v>
      </c>
      <c r="AM220" s="3">
        <v>1.0312396190098969E-3</v>
      </c>
      <c r="AN220" s="3">
        <v>8.7885968491959094E-4</v>
      </c>
      <c r="AO220" s="3">
        <v>5.9553842551728054E-4</v>
      </c>
      <c r="AP220" s="3">
        <v>4.9704308152770577E-4</v>
      </c>
      <c r="AQ220" s="3">
        <v>1.1044973836727889E-3</v>
      </c>
      <c r="AR220" s="3">
        <v>8.1628783215052098E-4</v>
      </c>
      <c r="AS220" s="3">
        <v>1.1041527816649627E-3</v>
      </c>
      <c r="AU220" s="11">
        <f t="shared" si="19"/>
        <v>1.07793404226211</v>
      </c>
    </row>
    <row r="221" spans="1:47" ht="11.25">
      <c r="A221" s="3" t="s">
        <v>44</v>
      </c>
      <c r="B221" s="3">
        <v>4.2431463498107704E-3</v>
      </c>
      <c r="C221" s="3">
        <v>5.2905481174939989E-3</v>
      </c>
      <c r="D221" s="3">
        <v>9.4903627321309154E-3</v>
      </c>
      <c r="E221" s="3">
        <v>6.4683635671492394E-3</v>
      </c>
      <c r="F221" s="3">
        <v>2.8592647699881334E-3</v>
      </c>
      <c r="G221" s="3">
        <v>8.0575966913602175E-3</v>
      </c>
      <c r="H221" s="3">
        <v>1.1505680053372189E-2</v>
      </c>
      <c r="I221" s="3">
        <v>9.6471490081155558E-3</v>
      </c>
      <c r="J221" s="3">
        <v>8.2818963753368505E-3</v>
      </c>
      <c r="K221" s="3">
        <v>9.1187437697260142E-3</v>
      </c>
      <c r="L221" s="3">
        <v>8.8584850837008719E-3</v>
      </c>
      <c r="M221" s="3">
        <v>8.1771045857146635E-3</v>
      </c>
      <c r="N221" s="3">
        <v>1.0140289040303573E-2</v>
      </c>
      <c r="O221" s="3">
        <v>7.9224731972667613E-3</v>
      </c>
      <c r="P221" s="3">
        <v>8.9631026881269379E-3</v>
      </c>
      <c r="Q221" s="3">
        <v>9.0656737077409438E-3</v>
      </c>
      <c r="R221" s="3">
        <v>1.0511781393242181E-2</v>
      </c>
      <c r="S221" s="3">
        <v>7.7595168473676814E-3</v>
      </c>
      <c r="T221" s="3">
        <v>1.1659123745197954E-2</v>
      </c>
      <c r="U221" s="3">
        <v>6.0264192324754971E-3</v>
      </c>
      <c r="V221" s="3">
        <v>6.7965130219340229E-3</v>
      </c>
      <c r="W221" s="3">
        <v>8.8531143025098041E-3</v>
      </c>
      <c r="X221" s="3">
        <v>6.169985350209236E-3</v>
      </c>
      <c r="Y221" s="3">
        <v>2.1553934073740844E-3</v>
      </c>
      <c r="Z221" s="3">
        <v>1.0004997749708569E-2</v>
      </c>
      <c r="AA221" s="3">
        <v>1.187585441032816E-2</v>
      </c>
      <c r="AB221" s="3">
        <v>1.316179420960089E-2</v>
      </c>
      <c r="AC221" s="3">
        <v>7.714728020690482E-3</v>
      </c>
      <c r="AD221" s="3">
        <v>1.0091191200713345</v>
      </c>
      <c r="AE221" s="3">
        <v>5.7416474261654943E-2</v>
      </c>
      <c r="AF221" s="3">
        <v>5.0329397455787352E-3</v>
      </c>
      <c r="AG221" s="3">
        <v>6.7468536746268324E-3</v>
      </c>
      <c r="AH221" s="3">
        <v>9.1478638276706221E-3</v>
      </c>
      <c r="AI221" s="3">
        <v>5.0709511367774554E-3</v>
      </c>
      <c r="AJ221" s="3">
        <v>1.0782328960684975E-2</v>
      </c>
      <c r="AK221" s="3">
        <v>1.2101779314409809E-2</v>
      </c>
      <c r="AL221" s="3">
        <v>2.4227212190767633E-3</v>
      </c>
      <c r="AM221" s="3">
        <v>2.2382605445534078E-2</v>
      </c>
      <c r="AN221" s="3">
        <v>3.3664529332344074E-2</v>
      </c>
      <c r="AO221" s="3">
        <v>1.2647715822276327E-2</v>
      </c>
      <c r="AP221" s="3">
        <v>4.7204023415846697E-3</v>
      </c>
      <c r="AQ221" s="3">
        <v>6.7560992885145827E-3</v>
      </c>
      <c r="AR221" s="3">
        <v>1.2545299427782384E-2</v>
      </c>
      <c r="AS221" s="3">
        <v>1.0653696745107374E-2</v>
      </c>
      <c r="AU221" s="11">
        <f t="shared" si="19"/>
        <v>1.4519904820429346</v>
      </c>
    </row>
    <row r="222" spans="1:47" ht="11.25">
      <c r="A222" s="3" t="s">
        <v>20</v>
      </c>
      <c r="B222" s="3">
        <v>5.6154138094110951E-3</v>
      </c>
      <c r="C222" s="3">
        <v>6.2283074930125724E-3</v>
      </c>
      <c r="D222" s="3">
        <v>2.8833986714675596E-3</v>
      </c>
      <c r="E222" s="3">
        <v>9.7797091225921146E-3</v>
      </c>
      <c r="F222" s="3">
        <v>5.7035829211697243E-3</v>
      </c>
      <c r="G222" s="3">
        <v>1.1125320904100736E-2</v>
      </c>
      <c r="H222" s="3">
        <v>1.0740840121904391E-2</v>
      </c>
      <c r="I222" s="3">
        <v>7.9471698644876937E-3</v>
      </c>
      <c r="J222" s="3">
        <v>1.1997511207769469E-2</v>
      </c>
      <c r="K222" s="3">
        <v>9.0638894819451143E-3</v>
      </c>
      <c r="L222" s="3">
        <v>1.4062564104248819E-2</v>
      </c>
      <c r="M222" s="3">
        <v>9.3072260889735837E-3</v>
      </c>
      <c r="N222" s="3">
        <v>1.0545005237503447E-2</v>
      </c>
      <c r="O222" s="3">
        <v>1.1644553233438848E-2</v>
      </c>
      <c r="P222" s="3">
        <v>1.1558429695905686E-2</v>
      </c>
      <c r="Q222" s="3">
        <v>1.1956536280759178E-2</v>
      </c>
      <c r="R222" s="3">
        <v>1.2860792207497909E-2</v>
      </c>
      <c r="S222" s="3">
        <v>1.0370922410123178E-2</v>
      </c>
      <c r="T222" s="3">
        <v>1.1635743289384161E-2</v>
      </c>
      <c r="U222" s="3">
        <v>8.2749728067258062E-3</v>
      </c>
      <c r="V222" s="3">
        <v>1.3543720219681331E-2</v>
      </c>
      <c r="W222" s="3">
        <v>8.802158506542649E-3</v>
      </c>
      <c r="X222" s="3">
        <v>3.5263467549511425E-3</v>
      </c>
      <c r="Y222" s="3">
        <v>2.1790367943310047E-3</v>
      </c>
      <c r="Z222" s="3">
        <v>1.2333153048803244E-2</v>
      </c>
      <c r="AA222" s="3">
        <v>1.1256891134190192E-2</v>
      </c>
      <c r="AB222" s="3">
        <v>9.5149063724794154E-3</v>
      </c>
      <c r="AC222" s="3">
        <v>5.0283372541001986E-2</v>
      </c>
      <c r="AD222" s="3">
        <v>5.0376459063277965E-2</v>
      </c>
      <c r="AE222" s="3">
        <v>1.0210162719042402</v>
      </c>
      <c r="AF222" s="3">
        <v>4.9565630087851139E-3</v>
      </c>
      <c r="AG222" s="3">
        <v>4.4729433889737543E-3</v>
      </c>
      <c r="AH222" s="3">
        <v>1.0843721767872587E-2</v>
      </c>
      <c r="AI222" s="3">
        <v>5.1397194833432015E-3</v>
      </c>
      <c r="AJ222" s="3">
        <v>1.4864339724575452E-3</v>
      </c>
      <c r="AK222" s="3">
        <v>1.6466016197052905E-3</v>
      </c>
      <c r="AL222" s="3">
        <v>1.392079696704668E-3</v>
      </c>
      <c r="AM222" s="3">
        <v>4.095004739924797E-3</v>
      </c>
      <c r="AN222" s="3">
        <v>4.5323019455265319E-3</v>
      </c>
      <c r="AO222" s="3">
        <v>2.6851878189688956E-3</v>
      </c>
      <c r="AP222" s="3">
        <v>2.3038131506272399E-3</v>
      </c>
      <c r="AQ222" s="3">
        <v>4.3743941083886333E-3</v>
      </c>
      <c r="AR222" s="3">
        <v>3.4827694116014427E-3</v>
      </c>
      <c r="AS222" s="3">
        <v>5.1854238403341545E-3</v>
      </c>
      <c r="AU222" s="11">
        <f t="shared" si="19"/>
        <v>1.4327311632451343</v>
      </c>
    </row>
    <row r="223" spans="1:47" ht="11.25">
      <c r="A223" s="3" t="s">
        <v>56</v>
      </c>
      <c r="B223" s="3">
        <v>5.2440432848683085E-4</v>
      </c>
      <c r="C223" s="3">
        <v>7.0695405857158788E-4</v>
      </c>
      <c r="D223" s="3">
        <v>2.7882304084670691E-4</v>
      </c>
      <c r="E223" s="3">
        <v>2.2528402230128006E-4</v>
      </c>
      <c r="F223" s="3">
        <v>9.6322791021058975E-5</v>
      </c>
      <c r="G223" s="3">
        <v>8.7968619259895715E-4</v>
      </c>
      <c r="H223" s="3">
        <v>1.7559831025384589E-3</v>
      </c>
      <c r="I223" s="3">
        <v>8.6691144359594182E-4</v>
      </c>
      <c r="J223" s="3">
        <v>7.5340400001662564E-4</v>
      </c>
      <c r="K223" s="3">
        <v>5.8256687002391767E-4</v>
      </c>
      <c r="L223" s="3">
        <v>6.9089051666989349E-4</v>
      </c>
      <c r="M223" s="3">
        <v>1.0168828676064754E-3</v>
      </c>
      <c r="N223" s="3">
        <v>7.8801117732322785E-4</v>
      </c>
      <c r="O223" s="3">
        <v>5.9947658870038753E-4</v>
      </c>
      <c r="P223" s="3">
        <v>6.526012356351705E-4</v>
      </c>
      <c r="Q223" s="3">
        <v>6.7498600681921482E-4</v>
      </c>
      <c r="R223" s="3">
        <v>1.5132906050826336E-3</v>
      </c>
      <c r="S223" s="3">
        <v>1.0260430878743527E-3</v>
      </c>
      <c r="T223" s="3">
        <v>1.0561827116237885E-3</v>
      </c>
      <c r="U223" s="3">
        <v>9.000815041795287E-4</v>
      </c>
      <c r="V223" s="3">
        <v>1.9135132547357737E-4</v>
      </c>
      <c r="W223" s="3">
        <v>1.484356874612486E-3</v>
      </c>
      <c r="X223" s="3">
        <v>3.1415763494687922E-4</v>
      </c>
      <c r="Y223" s="3">
        <v>1.257876682061416E-4</v>
      </c>
      <c r="Z223" s="3">
        <v>6.4961412871705759E-4</v>
      </c>
      <c r="AA223" s="3">
        <v>4.479773342101047E-4</v>
      </c>
      <c r="AB223" s="3">
        <v>5.3734162254091779E-4</v>
      </c>
      <c r="AC223" s="3">
        <v>3.3459692719540665E-4</v>
      </c>
      <c r="AD223" s="3">
        <v>7.7842997823776329E-3</v>
      </c>
      <c r="AE223" s="3">
        <v>1.6458699731603968E-3</v>
      </c>
      <c r="AF223" s="3">
        <v>1.0016630154042692</v>
      </c>
      <c r="AG223" s="3">
        <v>9.1079208933055218E-4</v>
      </c>
      <c r="AH223" s="3">
        <v>1.0379511911166755E-3</v>
      </c>
      <c r="AI223" s="3">
        <v>3.3753175743090015E-3</v>
      </c>
      <c r="AJ223" s="3">
        <v>2.2125206176568071E-3</v>
      </c>
      <c r="AK223" s="3">
        <v>1.0303605364653762E-3</v>
      </c>
      <c r="AL223" s="3">
        <v>8.2825026549763819E-5</v>
      </c>
      <c r="AM223" s="3">
        <v>6.2064282160196487E-4</v>
      </c>
      <c r="AN223" s="3">
        <v>4.0680618482763389E-4</v>
      </c>
      <c r="AO223" s="3">
        <v>1.3443510122440011E-3</v>
      </c>
      <c r="AP223" s="3">
        <v>7.706117845462893E-4</v>
      </c>
      <c r="AQ223" s="3">
        <v>7.5674788030724008E-4</v>
      </c>
      <c r="AR223" s="3">
        <v>1.2656188763727331E-3</v>
      </c>
      <c r="AS223" s="3">
        <v>6.9561370243642682E-4</v>
      </c>
      <c r="AU223" s="11">
        <f t="shared" si="19"/>
        <v>1.0452773141249903</v>
      </c>
    </row>
    <row r="224" spans="1:47" ht="11.25">
      <c r="A224" s="3" t="s">
        <v>18</v>
      </c>
      <c r="B224" s="3">
        <v>2.2796589915527214E-3</v>
      </c>
      <c r="C224" s="3">
        <v>5.4758871414555569E-3</v>
      </c>
      <c r="D224" s="3">
        <v>1.6503915000051557E-3</v>
      </c>
      <c r="E224" s="3">
        <v>4.3536255933577682E-3</v>
      </c>
      <c r="F224" s="3">
        <v>1.0113586463161312E-3</v>
      </c>
      <c r="G224" s="3">
        <v>4.2620632118582202E-3</v>
      </c>
      <c r="H224" s="3">
        <v>6.0246758405639476E-3</v>
      </c>
      <c r="I224" s="3">
        <v>5.7879350950623314E-3</v>
      </c>
      <c r="J224" s="3">
        <v>4.8743415527970424E-3</v>
      </c>
      <c r="K224" s="3">
        <v>1.0971928321138311E-2</v>
      </c>
      <c r="L224" s="3">
        <v>4.1737925511957418E-3</v>
      </c>
      <c r="M224" s="3">
        <v>3.2866582306215917E-3</v>
      </c>
      <c r="N224" s="3">
        <v>4.0815102849952505E-3</v>
      </c>
      <c r="O224" s="3">
        <v>4.2941691079306545E-3</v>
      </c>
      <c r="P224" s="3">
        <v>3.8275926828002364E-3</v>
      </c>
      <c r="Q224" s="3">
        <v>3.9079417502452399E-3</v>
      </c>
      <c r="R224" s="3">
        <v>4.746880619640171E-3</v>
      </c>
      <c r="S224" s="3">
        <v>3.2843110298515377E-3</v>
      </c>
      <c r="T224" s="3">
        <v>5.6714082886573499E-3</v>
      </c>
      <c r="U224" s="3">
        <v>3.1327894797609853E-3</v>
      </c>
      <c r="V224" s="3">
        <v>2.3786178520612219E-3</v>
      </c>
      <c r="W224" s="3">
        <v>4.9672422201251275E-3</v>
      </c>
      <c r="X224" s="3">
        <v>1.5225082817534109E-3</v>
      </c>
      <c r="Y224" s="3">
        <v>1.5552301399763659E-3</v>
      </c>
      <c r="Z224" s="3">
        <v>6.0580994274648551E-3</v>
      </c>
      <c r="AA224" s="3">
        <v>7.7898278122103155E-3</v>
      </c>
      <c r="AB224" s="3">
        <v>6.6813947677558929E-3</v>
      </c>
      <c r="AC224" s="3">
        <v>6.5902700633626334E-3</v>
      </c>
      <c r="AD224" s="3">
        <v>6.8569122057896351E-3</v>
      </c>
      <c r="AE224" s="3">
        <v>1.7322976268536211E-2</v>
      </c>
      <c r="AF224" s="3">
        <v>1.9144688295202668E-3</v>
      </c>
      <c r="AG224" s="3">
        <v>1.0088120043728408</v>
      </c>
      <c r="AH224" s="3">
        <v>4.8181572508951102E-3</v>
      </c>
      <c r="AI224" s="3">
        <v>6.1676458659922434E-3</v>
      </c>
      <c r="AJ224" s="3">
        <v>5.8699729840629988E-3</v>
      </c>
      <c r="AK224" s="3">
        <v>4.4261570177450121E-3</v>
      </c>
      <c r="AL224" s="3">
        <v>2.2912187026916104E-3</v>
      </c>
      <c r="AM224" s="3">
        <v>1.0364404643945117E-2</v>
      </c>
      <c r="AN224" s="3">
        <v>9.7988354894521026E-3</v>
      </c>
      <c r="AO224" s="3">
        <v>1.457162403934229E-2</v>
      </c>
      <c r="AP224" s="3">
        <v>8.1087717498775427E-3</v>
      </c>
      <c r="AQ224" s="3">
        <v>4.7363362432075581E-3</v>
      </c>
      <c r="AR224" s="3">
        <v>5.9705128464596679E-3</v>
      </c>
      <c r="AS224" s="3">
        <v>5.4512972161856604E-3</v>
      </c>
      <c r="AU224" s="11">
        <f t="shared" si="19"/>
        <v>1.2421234062110598</v>
      </c>
    </row>
    <row r="225" spans="1:47" ht="11.25">
      <c r="A225" s="3" t="s">
        <v>57</v>
      </c>
      <c r="B225" s="3">
        <v>9.3198162341939233E-5</v>
      </c>
      <c r="C225" s="3">
        <v>5.5554979778969366E-5</v>
      </c>
      <c r="D225" s="3">
        <v>8.0992933023552556E-5</v>
      </c>
      <c r="E225" s="3">
        <v>5.1690043192166858E-5</v>
      </c>
      <c r="F225" s="3">
        <v>3.4797560942027033E-5</v>
      </c>
      <c r="G225" s="3">
        <v>1.5112359548039722E-4</v>
      </c>
      <c r="H225" s="3">
        <v>2.2729248291562061E-4</v>
      </c>
      <c r="I225" s="3">
        <v>9.4690159147420899E-5</v>
      </c>
      <c r="J225" s="3">
        <v>3.650753672056432E-4</v>
      </c>
      <c r="K225" s="3">
        <v>7.3103018728967156E-5</v>
      </c>
      <c r="L225" s="3">
        <v>2.4109087960701454E-4</v>
      </c>
      <c r="M225" s="3">
        <v>1.1265657083652668E-4</v>
      </c>
      <c r="N225" s="3">
        <v>8.1265221268798425E-5</v>
      </c>
      <c r="O225" s="3">
        <v>1.6814453414813315E-4</v>
      </c>
      <c r="P225" s="3">
        <v>1.032738579115099E-4</v>
      </c>
      <c r="Q225" s="3">
        <v>1.0680829690887864E-4</v>
      </c>
      <c r="R225" s="3">
        <v>2.8882781556100671E-4</v>
      </c>
      <c r="S225" s="3">
        <v>2.324680983108108E-4</v>
      </c>
      <c r="T225" s="3">
        <v>8.7052592875368963E-5</v>
      </c>
      <c r="U225" s="3">
        <v>7.6163183193666829E-5</v>
      </c>
      <c r="V225" s="3">
        <v>5.3007952172599104E-5</v>
      </c>
      <c r="W225" s="3">
        <v>4.0975871987149084E-4</v>
      </c>
      <c r="X225" s="3">
        <v>3.6439608998128051E-5</v>
      </c>
      <c r="Y225" s="3">
        <v>2.8209804602060712E-5</v>
      </c>
      <c r="Z225" s="3">
        <v>1.6082900234458655E-4</v>
      </c>
      <c r="AA225" s="3">
        <v>2.0818976155349898E-4</v>
      </c>
      <c r="AB225" s="3">
        <v>2.3810247525096547E-4</v>
      </c>
      <c r="AC225" s="3">
        <v>5.1439481138612045E-5</v>
      </c>
      <c r="AD225" s="3">
        <v>1.1302948260696689E-4</v>
      </c>
      <c r="AE225" s="3">
        <v>4.6597696927327752E-5</v>
      </c>
      <c r="AF225" s="3">
        <v>1.3611485467517872E-4</v>
      </c>
      <c r="AG225" s="3">
        <v>1.5063554869902896E-4</v>
      </c>
      <c r="AH225" s="3">
        <v>1.00399318388638</v>
      </c>
      <c r="AI225" s="3">
        <v>2.9498121620773817E-4</v>
      </c>
      <c r="AJ225" s="3">
        <v>1.0347199112732421E-3</v>
      </c>
      <c r="AK225" s="3">
        <v>3.494437121883735E-4</v>
      </c>
      <c r="AL225" s="3">
        <v>1.7488232605568507E-5</v>
      </c>
      <c r="AM225" s="3">
        <v>3.4175501665988968E-4</v>
      </c>
      <c r="AN225" s="3">
        <v>4.5565103777845043E-5</v>
      </c>
      <c r="AO225" s="3">
        <v>6.4905364973623597E-4</v>
      </c>
      <c r="AP225" s="3">
        <v>5.3964159305325873E-4</v>
      </c>
      <c r="AQ225" s="3">
        <v>2.828698151497971E-4</v>
      </c>
      <c r="AR225" s="3">
        <v>4.4986649867482025E-5</v>
      </c>
      <c r="AS225" s="3">
        <v>5.2266753338052927E-5</v>
      </c>
      <c r="AU225" s="11">
        <f t="shared" si="19"/>
        <v>1.0120035792824564</v>
      </c>
    </row>
    <row r="226" spans="1:47" ht="11.25">
      <c r="A226" s="3" t="s">
        <v>16</v>
      </c>
      <c r="B226" s="3">
        <v>1.0312910535336986E-2</v>
      </c>
      <c r="C226" s="3">
        <v>8.9076538287160903E-3</v>
      </c>
      <c r="D226" s="3">
        <v>2.3141133320809911E-2</v>
      </c>
      <c r="E226" s="3">
        <v>4.1337294878292415E-3</v>
      </c>
      <c r="F226" s="3">
        <v>3.0488817959440253E-3</v>
      </c>
      <c r="G226" s="3">
        <v>8.8264110121893981E-3</v>
      </c>
      <c r="H226" s="3">
        <v>1.1177762064701934E-2</v>
      </c>
      <c r="I226" s="3">
        <v>1.1777467279489624E-2</v>
      </c>
      <c r="J226" s="3">
        <v>6.9069805134797614E-3</v>
      </c>
      <c r="K226" s="3">
        <v>9.6543418343743182E-3</v>
      </c>
      <c r="L226" s="3">
        <v>8.6862065968046683E-3</v>
      </c>
      <c r="M226" s="3">
        <v>8.9124028402083385E-3</v>
      </c>
      <c r="N226" s="3">
        <v>6.0799986358490501E-3</v>
      </c>
      <c r="O226" s="3">
        <v>7.4835406614737155E-3</v>
      </c>
      <c r="P226" s="3">
        <v>4.0883340167833402E-3</v>
      </c>
      <c r="Q226" s="3">
        <v>4.1100320505579871E-3</v>
      </c>
      <c r="R226" s="3">
        <v>4.9092908610043661E-3</v>
      </c>
      <c r="S226" s="3">
        <v>4.5064884660151218E-3</v>
      </c>
      <c r="T226" s="3">
        <v>7.1442360895414879E-3</v>
      </c>
      <c r="U226" s="3">
        <v>4.3664462035672841E-3</v>
      </c>
      <c r="V226" s="3">
        <v>1.9102705027037664E-3</v>
      </c>
      <c r="W226" s="3">
        <v>6.4207238470381034E-3</v>
      </c>
      <c r="X226" s="3">
        <v>2.8097742550030249E-3</v>
      </c>
      <c r="Y226" s="3">
        <v>2.3969146289031769E-3</v>
      </c>
      <c r="Z226" s="3">
        <v>7.4211077049533879E-3</v>
      </c>
      <c r="AA226" s="3">
        <v>3.8651521626375143E-3</v>
      </c>
      <c r="AB226" s="3">
        <v>8.6105834184718091E-3</v>
      </c>
      <c r="AC226" s="3">
        <v>5.7227590479943784E-3</v>
      </c>
      <c r="AD226" s="3">
        <v>8.5033675409333601E-3</v>
      </c>
      <c r="AE226" s="3">
        <v>9.7450582126006793E-3</v>
      </c>
      <c r="AF226" s="3">
        <v>8.3698815501428419E-3</v>
      </c>
      <c r="AG226" s="3">
        <v>2.5923917791741576E-2</v>
      </c>
      <c r="AH226" s="3">
        <v>1.3803715112490539E-2</v>
      </c>
      <c r="AI226" s="3">
        <v>1.0100338212486464</v>
      </c>
      <c r="AJ226" s="3">
        <v>1.2053764345043254E-2</v>
      </c>
      <c r="AK226" s="3">
        <v>2.2305243540493111E-2</v>
      </c>
      <c r="AL226" s="3">
        <v>4.7093272168697341E-3</v>
      </c>
      <c r="AM226" s="3">
        <v>5.5446527132914057E-3</v>
      </c>
      <c r="AN226" s="3">
        <v>4.1789036061120974E-3</v>
      </c>
      <c r="AO226" s="3">
        <v>1.0030453828715013E-2</v>
      </c>
      <c r="AP226" s="3">
        <v>7.7052205529557416E-3</v>
      </c>
      <c r="AQ226" s="3">
        <v>7.8664662294555317E-3</v>
      </c>
      <c r="AR226" s="3">
        <v>1.1713730157916238E-2</v>
      </c>
      <c r="AS226" s="3">
        <v>1.1068821355146445E-2</v>
      </c>
      <c r="AU226" s="11">
        <f t="shared" si="19"/>
        <v>1.3708878786649361</v>
      </c>
    </row>
    <row r="227" spans="1:47" ht="11.25">
      <c r="A227" s="3" t="s">
        <v>58</v>
      </c>
      <c r="B227" s="3">
        <v>3.1859040186100297E-4</v>
      </c>
      <c r="C227" s="3">
        <v>4.7282504483353539E-4</v>
      </c>
      <c r="D227" s="3">
        <v>6.3165938893473708E-4</v>
      </c>
      <c r="E227" s="3">
        <v>2.0891827552179759E-4</v>
      </c>
      <c r="F227" s="3">
        <v>1.7358323984583004E-4</v>
      </c>
      <c r="G227" s="3">
        <v>6.012806979600006E-4</v>
      </c>
      <c r="H227" s="3">
        <v>6.430920656975707E-4</v>
      </c>
      <c r="I227" s="3">
        <v>5.5684037851933682E-4</v>
      </c>
      <c r="J227" s="3">
        <v>6.3259244788811003E-4</v>
      </c>
      <c r="K227" s="3">
        <v>1.4024990784009038E-3</v>
      </c>
      <c r="L227" s="3">
        <v>7.1679414594086875E-4</v>
      </c>
      <c r="M227" s="3">
        <v>9.9212665655912724E-4</v>
      </c>
      <c r="N227" s="3">
        <v>5.3524653511980889E-4</v>
      </c>
      <c r="O227" s="3">
        <v>4.4742884421725821E-4</v>
      </c>
      <c r="P227" s="3">
        <v>1.2143583771248392E-3</v>
      </c>
      <c r="Q227" s="3">
        <v>1.3558145646618742E-3</v>
      </c>
      <c r="R227" s="3">
        <v>3.2885494249712769E-3</v>
      </c>
      <c r="S227" s="3">
        <v>1.5346707170052374E-3</v>
      </c>
      <c r="T227" s="3">
        <v>8.4716814393808772E-4</v>
      </c>
      <c r="U227" s="3">
        <v>8.0649407506465669E-4</v>
      </c>
      <c r="V227" s="3">
        <v>1.855110866882739E-4</v>
      </c>
      <c r="W227" s="3">
        <v>6.5965996261547588E-4</v>
      </c>
      <c r="X227" s="3">
        <v>3.6315832595666626E-4</v>
      </c>
      <c r="Y227" s="3">
        <v>1.3121507964219573E-4</v>
      </c>
      <c r="Z227" s="3">
        <v>7.9104266700394854E-4</v>
      </c>
      <c r="AA227" s="3">
        <v>5.0265316980996106E-4</v>
      </c>
      <c r="AB227" s="3">
        <v>8.2167753558961556E-4</v>
      </c>
      <c r="AC227" s="3">
        <v>3.8238386065052982E-4</v>
      </c>
      <c r="AD227" s="3">
        <v>1.141987537974478E-3</v>
      </c>
      <c r="AE227" s="3">
        <v>1.8615675479861956E-4</v>
      </c>
      <c r="AF227" s="3">
        <v>1.417297293976088E-4</v>
      </c>
      <c r="AG227" s="3">
        <v>7.940794808079804E-4</v>
      </c>
      <c r="AH227" s="3">
        <v>6.2887391102528891E-3</v>
      </c>
      <c r="AI227" s="3">
        <v>1.9687425575928038E-3</v>
      </c>
      <c r="AJ227" s="3">
        <v>1.0191930852482751</v>
      </c>
      <c r="AK227" s="3">
        <v>2.8685539691671491E-4</v>
      </c>
      <c r="AL227" s="3">
        <v>7.4994674259480003E-5</v>
      </c>
      <c r="AM227" s="3">
        <v>1.0943533046079157E-3</v>
      </c>
      <c r="AN227" s="3">
        <v>1.8555241151897242E-4</v>
      </c>
      <c r="AO227" s="3">
        <v>7.796919456416777E-4</v>
      </c>
      <c r="AP227" s="3">
        <v>5.5386585569699965E-4</v>
      </c>
      <c r="AQ227" s="3">
        <v>7.01559656140618E-4</v>
      </c>
      <c r="AR227" s="3">
        <v>5.2866192632304923E-4</v>
      </c>
      <c r="AS227" s="3">
        <v>6.7431626935422035E-4</v>
      </c>
      <c r="AU227" s="11">
        <f t="shared" si="19"/>
        <v>1.0558122060515818</v>
      </c>
    </row>
    <row r="228" spans="1:47" ht="11.25">
      <c r="A228" s="3" t="s">
        <v>59</v>
      </c>
      <c r="B228" s="3">
        <v>8.7087876357838621E-3</v>
      </c>
      <c r="C228" s="3">
        <v>2.8939863874287812E-2</v>
      </c>
      <c r="D228" s="3">
        <v>5.2535795758992185E-3</v>
      </c>
      <c r="E228" s="3">
        <v>9.5470380760858606E-3</v>
      </c>
      <c r="F228" s="3">
        <v>2.9566048231627609E-3</v>
      </c>
      <c r="G228" s="3">
        <v>1.673119236381888E-2</v>
      </c>
      <c r="H228" s="3">
        <v>4.8612841199174903E-2</v>
      </c>
      <c r="I228" s="3">
        <v>1.6310516894916898E-2</v>
      </c>
      <c r="J228" s="3">
        <v>1.4584555720032606E-2</v>
      </c>
      <c r="K228" s="3">
        <v>1.1696986640856286E-2</v>
      </c>
      <c r="L228" s="3">
        <v>2.8044730711335716E-2</v>
      </c>
      <c r="M228" s="3">
        <v>1.5826510840030634E-2</v>
      </c>
      <c r="N228" s="3">
        <v>2.4592507455677724E-2</v>
      </c>
      <c r="O228" s="3">
        <v>1.136259597804206E-2</v>
      </c>
      <c r="P228" s="3">
        <v>1.3843319680234297E-2</v>
      </c>
      <c r="Q228" s="3">
        <v>1.4233653754595675E-2</v>
      </c>
      <c r="R228" s="3">
        <v>1.9523196644384063E-2</v>
      </c>
      <c r="S228" s="3">
        <v>1.4464212066004426E-2</v>
      </c>
      <c r="T228" s="3">
        <v>1.6214023729844911E-2</v>
      </c>
      <c r="U228" s="3">
        <v>1.5313022528959308E-2</v>
      </c>
      <c r="V228" s="3">
        <v>8.4987824013004268E-3</v>
      </c>
      <c r="W228" s="3">
        <v>2.4268600903142881E-2</v>
      </c>
      <c r="X228" s="3">
        <v>4.3273579209689413E-3</v>
      </c>
      <c r="Y228" s="3">
        <v>9.99699350591126E-3</v>
      </c>
      <c r="Z228" s="3">
        <v>1.4679596103227855E-2</v>
      </c>
      <c r="AA228" s="3">
        <v>4.3074519226339904E-2</v>
      </c>
      <c r="AB228" s="3">
        <v>1.3300759810745645E-2</v>
      </c>
      <c r="AC228" s="3">
        <v>1.1173765069906227E-2</v>
      </c>
      <c r="AD228" s="3">
        <v>3.3071066945511242E-2</v>
      </c>
      <c r="AE228" s="3">
        <v>4.8930817769748683E-2</v>
      </c>
      <c r="AF228" s="3">
        <v>0.41627504008927574</v>
      </c>
      <c r="AG228" s="3">
        <v>6.5219351394912875E-2</v>
      </c>
      <c r="AH228" s="3">
        <v>1.4555895455841177E-2</v>
      </c>
      <c r="AI228" s="3">
        <v>7.6460347689675995E-2</v>
      </c>
      <c r="AJ228" s="3">
        <v>1.2568713372978669E-2</v>
      </c>
      <c r="AK228" s="3">
        <v>1.1516113409333593</v>
      </c>
      <c r="AL228" s="3">
        <v>2.2283147807825618E-3</v>
      </c>
      <c r="AM228" s="3">
        <v>2.6539942120126336E-2</v>
      </c>
      <c r="AN228" s="3">
        <v>2.6234242847536546E-2</v>
      </c>
      <c r="AO228" s="3">
        <v>3.4741295117416603E-2</v>
      </c>
      <c r="AP228" s="3">
        <v>4.8179986654331222E-3</v>
      </c>
      <c r="AQ228" s="3">
        <v>8.3123692580161831E-3</v>
      </c>
      <c r="AR228" s="3">
        <v>1.3897002141807295E-2</v>
      </c>
      <c r="AS228" s="3">
        <v>1.9078658614497875E-2</v>
      </c>
      <c r="AU228" s="11">
        <f t="shared" si="19"/>
        <v>2.4206225123315908</v>
      </c>
    </row>
    <row r="229" spans="1:47" ht="11.25">
      <c r="A229" s="3" t="s">
        <v>60</v>
      </c>
      <c r="B229" s="3">
        <v>9.5502123066488185E-4</v>
      </c>
      <c r="C229" s="3">
        <v>2.336048356443232E-3</v>
      </c>
      <c r="D229" s="3">
        <v>1.1011426710627616E-3</v>
      </c>
      <c r="E229" s="3">
        <v>1.0226269650266849E-3</v>
      </c>
      <c r="F229" s="3">
        <v>5.7639087594568304E-4</v>
      </c>
      <c r="G229" s="3">
        <v>2.0272046564323572E-3</v>
      </c>
      <c r="H229" s="3">
        <v>3.7923687928509463E-3</v>
      </c>
      <c r="I229" s="3">
        <v>1.8609146344417042E-3</v>
      </c>
      <c r="J229" s="3">
        <v>2.2868821926737819E-3</v>
      </c>
      <c r="K229" s="3">
        <v>2.2291730301505479E-3</v>
      </c>
      <c r="L229" s="3">
        <v>2.0881332153132618E-3</v>
      </c>
      <c r="M229" s="3">
        <v>2.4821295221204593E-3</v>
      </c>
      <c r="N229" s="3">
        <v>2.4173453725041694E-3</v>
      </c>
      <c r="O229" s="3">
        <v>1.8518201631087168E-3</v>
      </c>
      <c r="P229" s="3">
        <v>2.1660607003545821E-3</v>
      </c>
      <c r="Q229" s="3">
        <v>2.2147453202120766E-3</v>
      </c>
      <c r="R229" s="3">
        <v>3.4121252552298353E-3</v>
      </c>
      <c r="S229" s="3">
        <v>2.2056070041404034E-3</v>
      </c>
      <c r="T229" s="3">
        <v>2.6034603695863036E-3</v>
      </c>
      <c r="U229" s="3">
        <v>1.9507079152208855E-3</v>
      </c>
      <c r="V229" s="3">
        <v>1.7405363563064845E-3</v>
      </c>
      <c r="W229" s="3">
        <v>2.5935775885297841E-3</v>
      </c>
      <c r="X229" s="3">
        <v>8.7582487916899063E-4</v>
      </c>
      <c r="Y229" s="3">
        <v>4.9618422403565742E-4</v>
      </c>
      <c r="Z229" s="3">
        <v>2.4497602327633733E-3</v>
      </c>
      <c r="AA229" s="3">
        <v>9.3078255878449E-3</v>
      </c>
      <c r="AB229" s="3">
        <v>2.0775566587319075E-3</v>
      </c>
      <c r="AC229" s="3">
        <v>1.6489651893219982E-3</v>
      </c>
      <c r="AD229" s="3">
        <v>4.3147782676572828E-2</v>
      </c>
      <c r="AE229" s="3">
        <v>3.6222868949226279E-3</v>
      </c>
      <c r="AF229" s="3">
        <v>1.1520004161145769E-3</v>
      </c>
      <c r="AG229" s="3">
        <v>1.7170739946296052E-3</v>
      </c>
      <c r="AH229" s="3">
        <v>2.0732367432233613E-3</v>
      </c>
      <c r="AI229" s="3">
        <v>1.4429270076436712E-3</v>
      </c>
      <c r="AJ229" s="3">
        <v>6.8488331658249236E-3</v>
      </c>
      <c r="AK229" s="3">
        <v>2.6901653081665301E-3</v>
      </c>
      <c r="AL229" s="3">
        <v>1.0006180217380236</v>
      </c>
      <c r="AM229" s="3">
        <v>5.5976114280703116E-3</v>
      </c>
      <c r="AN229" s="3">
        <v>5.6974162087049486E-3</v>
      </c>
      <c r="AO229" s="3">
        <v>1.2441203271119428E-3</v>
      </c>
      <c r="AP229" s="3">
        <v>7.3862481112790747E-4</v>
      </c>
      <c r="AQ229" s="3">
        <v>1.1437493323472503E-3</v>
      </c>
      <c r="AR229" s="3">
        <v>1.7136251729521865E-3</v>
      </c>
      <c r="AS229" s="3">
        <v>2.3137536759227952E-3</v>
      </c>
      <c r="AU229" s="11">
        <f t="shared" si="19"/>
        <v>1.144531367861545</v>
      </c>
    </row>
    <row r="230" spans="1:47" ht="11.25">
      <c r="A230" s="3" t="s">
        <v>61</v>
      </c>
      <c r="B230" s="3">
        <v>6.3925967139068429E-3</v>
      </c>
      <c r="C230" s="3">
        <v>9.7439353883283352E-3</v>
      </c>
      <c r="D230" s="3">
        <v>4.7278197444445433E-2</v>
      </c>
      <c r="E230" s="3">
        <v>1.6997235605135736E-2</v>
      </c>
      <c r="F230" s="3">
        <v>5.9477341412975934E-2</v>
      </c>
      <c r="G230" s="3">
        <v>1.4491570128724679E-2</v>
      </c>
      <c r="H230" s="3">
        <v>1.7352727029899512E-2</v>
      </c>
      <c r="I230" s="3">
        <v>1.0024421218475138E-2</v>
      </c>
      <c r="J230" s="3">
        <v>1.323760997010137E-2</v>
      </c>
      <c r="K230" s="3">
        <v>2.1596961901523874E-2</v>
      </c>
      <c r="L230" s="3">
        <v>1.503207490098383E-2</v>
      </c>
      <c r="M230" s="3">
        <v>1.376155144616472E-2</v>
      </c>
      <c r="N230" s="3">
        <v>1.4761192910328744E-2</v>
      </c>
      <c r="O230" s="3">
        <v>1.4205870488914833E-2</v>
      </c>
      <c r="P230" s="3">
        <v>1.3090024123204832E-2</v>
      </c>
      <c r="Q230" s="3">
        <v>1.3033347683027602E-2</v>
      </c>
      <c r="R230" s="3">
        <v>1.9696262656259636E-2</v>
      </c>
      <c r="S230" s="3">
        <v>1.3573215954611572E-2</v>
      </c>
      <c r="T230" s="3">
        <v>1.3192828020007112E-2</v>
      </c>
      <c r="U230" s="3">
        <v>1.4734009900932776E-2</v>
      </c>
      <c r="V230" s="3">
        <v>1.051402455187825E-2</v>
      </c>
      <c r="W230" s="3">
        <v>1.5225143492535806E-2</v>
      </c>
      <c r="X230" s="3">
        <v>5.0609148466962137E-3</v>
      </c>
      <c r="Y230" s="3">
        <v>3.1107191424169468E-3</v>
      </c>
      <c r="Z230" s="3">
        <v>1.6642704168522458E-2</v>
      </c>
      <c r="AA230" s="3">
        <v>5.5384882936327491E-2</v>
      </c>
      <c r="AB230" s="3">
        <v>1.5779637824542735E-2</v>
      </c>
      <c r="AC230" s="3">
        <v>1.0301390958167227E-2</v>
      </c>
      <c r="AD230" s="3">
        <v>1.3403125406054097E-2</v>
      </c>
      <c r="AE230" s="3">
        <v>4.7874742730730337E-3</v>
      </c>
      <c r="AF230" s="3">
        <v>4.5694526665249089E-3</v>
      </c>
      <c r="AG230" s="3">
        <v>2.2761460753850278E-2</v>
      </c>
      <c r="AH230" s="3">
        <v>1.0983980174227364E-2</v>
      </c>
      <c r="AI230" s="3">
        <v>8.761235855406075E-3</v>
      </c>
      <c r="AJ230" s="3">
        <v>1.5542602205549736E-2</v>
      </c>
      <c r="AK230" s="3">
        <v>9.719277485601651E-3</v>
      </c>
      <c r="AL230" s="3">
        <v>7.5243832375350428E-3</v>
      </c>
      <c r="AM230" s="3">
        <v>1.0290462872178887</v>
      </c>
      <c r="AN230" s="3">
        <v>1.0027918232683243E-2</v>
      </c>
      <c r="AO230" s="3">
        <v>9.8746348993062494E-3</v>
      </c>
      <c r="AP230" s="3">
        <v>5.5629494661969588E-3</v>
      </c>
      <c r="AQ230" s="3">
        <v>6.9845936456878416E-3</v>
      </c>
      <c r="AR230" s="3">
        <v>9.552441866716976E-3</v>
      </c>
      <c r="AS230" s="3">
        <v>9.1687466445520543E-3</v>
      </c>
      <c r="AU230" s="11">
        <f t="shared" si="19"/>
        <v>1.6719629568498939</v>
      </c>
    </row>
    <row r="231" spans="1:47" ht="11.25">
      <c r="A231" s="3" t="s">
        <v>11</v>
      </c>
      <c r="B231" s="3">
        <v>2.2234115386932005E-3</v>
      </c>
      <c r="C231" s="3">
        <v>2.9496328071698377E-3</v>
      </c>
      <c r="D231" s="3">
        <v>2.5329986488534357E-3</v>
      </c>
      <c r="E231" s="3">
        <v>2.7854131501592631E-3</v>
      </c>
      <c r="F231" s="3">
        <v>1.294442237250262E-3</v>
      </c>
      <c r="G231" s="3">
        <v>4.6310576212228354E-3</v>
      </c>
      <c r="H231" s="3">
        <v>8.6559004993267425E-3</v>
      </c>
      <c r="I231" s="3">
        <v>3.4619832357400894E-3</v>
      </c>
      <c r="J231" s="3">
        <v>4.998888664380606E-3</v>
      </c>
      <c r="K231" s="3">
        <v>6.1949236632500354E-3</v>
      </c>
      <c r="L231" s="3">
        <v>4.8901726922350288E-3</v>
      </c>
      <c r="M231" s="3">
        <v>5.3146209881604865E-3</v>
      </c>
      <c r="N231" s="3">
        <v>6.2654289767017611E-3</v>
      </c>
      <c r="O231" s="3">
        <v>4.1438259779814548E-3</v>
      </c>
      <c r="P231" s="3">
        <v>4.8203768875480285E-3</v>
      </c>
      <c r="Q231" s="3">
        <v>4.8967286703070099E-3</v>
      </c>
      <c r="R231" s="3">
        <v>6.994395020545296E-3</v>
      </c>
      <c r="S231" s="3">
        <v>5.2163326683195652E-3</v>
      </c>
      <c r="T231" s="3">
        <v>5.1371990597910847E-3</v>
      </c>
      <c r="U231" s="3">
        <v>5.0666083774284732E-3</v>
      </c>
      <c r="V231" s="3">
        <v>3.9391525170005288E-3</v>
      </c>
      <c r="W231" s="3">
        <v>5.7001209287565547E-3</v>
      </c>
      <c r="X231" s="3">
        <v>1.7802826116523846E-3</v>
      </c>
      <c r="Y231" s="3">
        <v>1.0812576803052555E-3</v>
      </c>
      <c r="Z231" s="3">
        <v>5.7620135107936494E-3</v>
      </c>
      <c r="AA231" s="3">
        <v>1.9913299943826492E-2</v>
      </c>
      <c r="AB231" s="3">
        <v>1.4243296767900388E-2</v>
      </c>
      <c r="AC231" s="3">
        <v>3.9932516613711156E-3</v>
      </c>
      <c r="AD231" s="3">
        <v>2.7575261736472123E-2</v>
      </c>
      <c r="AE231" s="3">
        <v>4.5935747653912768E-3</v>
      </c>
      <c r="AF231" s="3">
        <v>9.7666719292863234E-4</v>
      </c>
      <c r="AG231" s="3">
        <v>3.2827232528981638E-3</v>
      </c>
      <c r="AH231" s="3">
        <v>3.4867228754780414E-3</v>
      </c>
      <c r="AI231" s="3">
        <v>3.6235151979065509E-3</v>
      </c>
      <c r="AJ231" s="3">
        <v>1.4289596269556641E-2</v>
      </c>
      <c r="AK231" s="3">
        <v>1.5638681093803268E-3</v>
      </c>
      <c r="AL231" s="3">
        <v>1.0881777723105704E-3</v>
      </c>
      <c r="AM231" s="3">
        <v>1.0456720943235498E-2</v>
      </c>
      <c r="AN231" s="3">
        <v>1.0171927394801186</v>
      </c>
      <c r="AO231" s="3">
        <v>3.002167467516303E-3</v>
      </c>
      <c r="AP231" s="3">
        <v>1.9382128930479751E-3</v>
      </c>
      <c r="AQ231" s="3">
        <v>2.9711966132281598E-3</v>
      </c>
      <c r="AR231" s="3">
        <v>3.3448444490808589E-3</v>
      </c>
      <c r="AS231" s="3">
        <v>2.5718223713750493E-3</v>
      </c>
      <c r="AU231" s="11">
        <f t="shared" si="19"/>
        <v>1.2508448283965958</v>
      </c>
    </row>
    <row r="232" spans="1:47" ht="11.25">
      <c r="A232" s="3" t="s">
        <v>62</v>
      </c>
      <c r="B232" s="3">
        <v>2.7070133325840236E-3</v>
      </c>
      <c r="C232" s="3">
        <v>2.0095841444140745E-3</v>
      </c>
      <c r="D232" s="3">
        <v>1.1617013293213213E-3</v>
      </c>
      <c r="E232" s="3">
        <v>7.2799611697441993E-3</v>
      </c>
      <c r="F232" s="3">
        <v>5.9694015201966694E-4</v>
      </c>
      <c r="G232" s="3">
        <v>3.4085069317755065E-3</v>
      </c>
      <c r="H232" s="3">
        <v>7.4574008049883879E-3</v>
      </c>
      <c r="I232" s="3">
        <v>6.3849512862621423E-3</v>
      </c>
      <c r="J232" s="3">
        <v>3.7578727955504248E-3</v>
      </c>
      <c r="K232" s="3">
        <v>2.4209149459788362E-3</v>
      </c>
      <c r="L232" s="3">
        <v>4.2398585595294436E-3</v>
      </c>
      <c r="M232" s="3">
        <v>4.4952024044722727E-3</v>
      </c>
      <c r="N232" s="3">
        <v>3.1871627399926114E-3</v>
      </c>
      <c r="O232" s="3">
        <v>3.703998061542584E-3</v>
      </c>
      <c r="P232" s="3">
        <v>2.8036100594424603E-3</v>
      </c>
      <c r="Q232" s="3">
        <v>2.8019419772596327E-3</v>
      </c>
      <c r="R232" s="3">
        <v>2.7068335992889102E-3</v>
      </c>
      <c r="S232" s="3">
        <v>2.933803218568972E-3</v>
      </c>
      <c r="T232" s="3">
        <v>3.5264434758496672E-3</v>
      </c>
      <c r="U232" s="3">
        <v>4.2271005303951108E-3</v>
      </c>
      <c r="V232" s="3">
        <v>1.4776234998353209E-3</v>
      </c>
      <c r="W232" s="3">
        <v>3.4081520671776816E-3</v>
      </c>
      <c r="X232" s="3">
        <v>2.0085129950707494E-3</v>
      </c>
      <c r="Y232" s="3">
        <v>3.424459811356998E-3</v>
      </c>
      <c r="Z232" s="3">
        <v>3.6125311996103616E-3</v>
      </c>
      <c r="AA232" s="3">
        <v>7.0160666064876306E-3</v>
      </c>
      <c r="AB232" s="3">
        <v>3.9981196891225304E-3</v>
      </c>
      <c r="AC232" s="3">
        <v>4.6155483450252815E-3</v>
      </c>
      <c r="AD232" s="3">
        <v>1.2806999631831385E-2</v>
      </c>
      <c r="AE232" s="3">
        <v>3.8632244140349046E-3</v>
      </c>
      <c r="AF232" s="3">
        <v>7.5244944291161773E-4</v>
      </c>
      <c r="AG232" s="3">
        <v>4.1088945927827188E-3</v>
      </c>
      <c r="AH232" s="3">
        <v>6.1057319350790546E-3</v>
      </c>
      <c r="AI232" s="3">
        <v>3.8320309459670509E-3</v>
      </c>
      <c r="AJ232" s="3">
        <v>1.8332800435046537E-3</v>
      </c>
      <c r="AK232" s="3">
        <v>1.4981754315634528E-3</v>
      </c>
      <c r="AL232" s="3">
        <v>3.7529439695413668E-3</v>
      </c>
      <c r="AM232" s="3">
        <v>5.8662543418930351E-3</v>
      </c>
      <c r="AN232" s="3">
        <v>6.5272119806431472E-3</v>
      </c>
      <c r="AO232" s="3">
        <v>1.1720973274997277</v>
      </c>
      <c r="AP232" s="3">
        <v>1.3365710205712615E-2</v>
      </c>
      <c r="AQ232" s="3">
        <v>1.7832508056816333E-2</v>
      </c>
      <c r="AR232" s="3">
        <v>8.7609039008302077E-3</v>
      </c>
      <c r="AS232" s="3">
        <v>1.2960334423733628E-2</v>
      </c>
      <c r="AU232" s="11">
        <f t="shared" si="19"/>
        <v>1.3773357965492397</v>
      </c>
    </row>
    <row r="233" spans="1:47" ht="11.25">
      <c r="A233" s="3" t="s">
        <v>63</v>
      </c>
      <c r="B233" s="3">
        <v>2.5463318300190051E-4</v>
      </c>
      <c r="C233" s="3">
        <v>1.5817436585928275E-4</v>
      </c>
      <c r="D233" s="3">
        <v>2.0971714189694371E-4</v>
      </c>
      <c r="E233" s="3">
        <v>5.859302993215021E-5</v>
      </c>
      <c r="F233" s="3">
        <v>5.0091290696195162E-5</v>
      </c>
      <c r="G233" s="3">
        <v>2.6460430203352383E-4</v>
      </c>
      <c r="H233" s="3">
        <v>3.9603357655827043E-4</v>
      </c>
      <c r="I233" s="3">
        <v>1.6645652130113081E-4</v>
      </c>
      <c r="J233" s="3">
        <v>1.1625377874623677E-4</v>
      </c>
      <c r="K233" s="3">
        <v>1.1624756950822092E-4</v>
      </c>
      <c r="L233" s="3">
        <v>1.0594793323543145E-4</v>
      </c>
      <c r="M233" s="3">
        <v>9.5090333725252849E-5</v>
      </c>
      <c r="N233" s="3">
        <v>1.0350036591941137E-4</v>
      </c>
      <c r="O233" s="3">
        <v>9.2019611778295911E-5</v>
      </c>
      <c r="P233" s="3">
        <v>9.1380287351271395E-5</v>
      </c>
      <c r="Q233" s="3">
        <v>9.2111466010834291E-5</v>
      </c>
      <c r="R233" s="3">
        <v>1.1405823077100534E-4</v>
      </c>
      <c r="S233" s="3">
        <v>8.6921566339152214E-5</v>
      </c>
      <c r="T233" s="3">
        <v>3.8901243108483075E-4</v>
      </c>
      <c r="U233" s="3">
        <v>8.745647001296782E-5</v>
      </c>
      <c r="V233" s="3">
        <v>7.3848581104492259E-5</v>
      </c>
      <c r="W233" s="3">
        <v>2.0056603908631869E-4</v>
      </c>
      <c r="X233" s="3">
        <v>4.0263264036259108E-5</v>
      </c>
      <c r="Y233" s="3">
        <v>3.0070713286090151E-5</v>
      </c>
      <c r="Z233" s="3">
        <v>1.7870920769647806E-4</v>
      </c>
      <c r="AA233" s="3">
        <v>3.4683412810055324E-4</v>
      </c>
      <c r="AB233" s="3">
        <v>2.7274340123154857E-4</v>
      </c>
      <c r="AC233" s="3">
        <v>6.7755697068382228E-5</v>
      </c>
      <c r="AD233" s="3">
        <v>7.5993010531342597E-4</v>
      </c>
      <c r="AE233" s="3">
        <v>9.3737811583385783E-5</v>
      </c>
      <c r="AF233" s="3">
        <v>1.370727853491534E-4</v>
      </c>
      <c r="AG233" s="3">
        <v>2.4772165813594132E-4</v>
      </c>
      <c r="AH233" s="3">
        <v>7.3053699786031906E-4</v>
      </c>
      <c r="AI233" s="3">
        <v>2.7880866782644618E-4</v>
      </c>
      <c r="AJ233" s="3">
        <v>1.0404738146924568E-3</v>
      </c>
      <c r="AK233" s="3">
        <v>3.5722473836463734E-4</v>
      </c>
      <c r="AL233" s="3">
        <v>2.1450945118187206E-5</v>
      </c>
      <c r="AM233" s="3">
        <v>3.6019151190386516E-4</v>
      </c>
      <c r="AN233" s="3">
        <v>4.9042246927485001E-4</v>
      </c>
      <c r="AO233" s="3">
        <v>1.3907785405397155E-3</v>
      </c>
      <c r="AP233" s="3">
        <v>1.0018659169448729</v>
      </c>
      <c r="AQ233" s="3">
        <v>2.8265547617474952E-4</v>
      </c>
      <c r="AR233" s="3">
        <v>3.9045619209547805E-4</v>
      </c>
      <c r="AS233" s="3">
        <v>4.5574078637369511E-4</v>
      </c>
      <c r="AU233" s="11">
        <f t="shared" si="19"/>
        <v>1.0131622139328518</v>
      </c>
    </row>
    <row r="234" spans="1:47" ht="11.25">
      <c r="A234" s="3" t="s">
        <v>8</v>
      </c>
      <c r="B234" s="3">
        <v>1.10928008568243E-4</v>
      </c>
      <c r="C234" s="3">
        <v>1.3387794491940118E-4</v>
      </c>
      <c r="D234" s="3">
        <v>1.5323322769586982E-4</v>
      </c>
      <c r="E234" s="3">
        <v>4.3190012167422592E-5</v>
      </c>
      <c r="F234" s="3">
        <v>3.4313177464851254E-5</v>
      </c>
      <c r="G234" s="3">
        <v>1.5661079216111544E-4</v>
      </c>
      <c r="H234" s="3">
        <v>3.7228667677045526E-4</v>
      </c>
      <c r="I234" s="3">
        <v>9.4954484939505489E-5</v>
      </c>
      <c r="J234" s="3">
        <v>1.0210258994303036E-4</v>
      </c>
      <c r="K234" s="3">
        <v>1.0372184480448462E-4</v>
      </c>
      <c r="L234" s="3">
        <v>2.4677461076630044E-4</v>
      </c>
      <c r="M234" s="3">
        <v>1.099373661583519E-4</v>
      </c>
      <c r="N234" s="3">
        <v>3.1528066305890658E-4</v>
      </c>
      <c r="O234" s="3">
        <v>8.0593679207272326E-5</v>
      </c>
      <c r="P234" s="3">
        <v>9.7318821026261835E-5</v>
      </c>
      <c r="Q234" s="3">
        <v>9.6787673476361221E-5</v>
      </c>
      <c r="R234" s="3">
        <v>2.7371666095447753E-4</v>
      </c>
      <c r="S234" s="3">
        <v>2.2785956619098024E-4</v>
      </c>
      <c r="T234" s="3">
        <v>8.2577960423325144E-5</v>
      </c>
      <c r="U234" s="3">
        <v>7.0985209313293842E-5</v>
      </c>
      <c r="V234" s="3">
        <v>4.9919844024821355E-5</v>
      </c>
      <c r="W234" s="3">
        <v>1.8998645650469365E-4</v>
      </c>
      <c r="X234" s="3">
        <v>1.4598100796116536E-4</v>
      </c>
      <c r="Y234" s="3">
        <v>2.6241463349056943E-5</v>
      </c>
      <c r="Z234" s="3">
        <v>2.0015031030524912E-4</v>
      </c>
      <c r="AA234" s="3">
        <v>1.9059070005715122E-4</v>
      </c>
      <c r="AB234" s="3">
        <v>2.4609021615065708E-4</v>
      </c>
      <c r="AC234" s="3">
        <v>4.8352829691231579E-5</v>
      </c>
      <c r="AD234" s="3">
        <v>3.953905858105198E-4</v>
      </c>
      <c r="AE234" s="3">
        <v>4.9222606006089389E-5</v>
      </c>
      <c r="AF234" s="3">
        <v>1.4465520239309951E-5</v>
      </c>
      <c r="AG234" s="3">
        <v>1.2868116988066188E-4</v>
      </c>
      <c r="AH234" s="3">
        <v>6.0897326728820069E-5</v>
      </c>
      <c r="AI234" s="3">
        <v>6.697685351372098E-5</v>
      </c>
      <c r="AJ234" s="3">
        <v>2.576499400756693E-5</v>
      </c>
      <c r="AK234" s="3">
        <v>1.8506330089211287E-5</v>
      </c>
      <c r="AL234" s="3">
        <v>1.5677093964981249E-5</v>
      </c>
      <c r="AM234" s="3">
        <v>1.8490194627837687E-4</v>
      </c>
      <c r="AN234" s="3">
        <v>4.1290947747130273E-5</v>
      </c>
      <c r="AO234" s="3">
        <v>7.5589216866953698E-4</v>
      </c>
      <c r="AP234" s="3">
        <v>2.3176020479289241E-4</v>
      </c>
      <c r="AQ234" s="3">
        <v>1.0010879483260775</v>
      </c>
      <c r="AR234" s="3">
        <v>4.1742924721270993E-5</v>
      </c>
      <c r="AS234" s="3">
        <v>4.2130291376548138E-4</v>
      </c>
      <c r="AU234" s="11">
        <f t="shared" si="19"/>
        <v>1.007544785710347</v>
      </c>
    </row>
    <row r="235" spans="1:47" ht="11.25">
      <c r="A235" s="3" t="s">
        <v>7</v>
      </c>
      <c r="B235" s="3">
        <v>4.0052165638468547E-5</v>
      </c>
      <c r="C235" s="3">
        <v>2.8527672176615546E-5</v>
      </c>
      <c r="D235" s="3">
        <v>5.9663713337739837E-5</v>
      </c>
      <c r="E235" s="3">
        <v>2.6244539452257239E-5</v>
      </c>
      <c r="F235" s="3">
        <v>2.0752091112123953E-5</v>
      </c>
      <c r="G235" s="3">
        <v>6.6984479380334359E-5</v>
      </c>
      <c r="H235" s="3">
        <v>2.0899172697420762E-4</v>
      </c>
      <c r="I235" s="3">
        <v>4.1787644758136473E-5</v>
      </c>
      <c r="J235" s="3">
        <v>5.9712484008085733E-5</v>
      </c>
      <c r="K235" s="3">
        <v>4.9340848017752413E-5</v>
      </c>
      <c r="L235" s="3">
        <v>4.5864316167746755E-5</v>
      </c>
      <c r="M235" s="3">
        <v>4.3023541346478208E-5</v>
      </c>
      <c r="N235" s="3">
        <v>4.7520351549025214E-5</v>
      </c>
      <c r="O235" s="3">
        <v>4.2331029301646123E-5</v>
      </c>
      <c r="P235" s="3">
        <v>4.5035843190290625E-5</v>
      </c>
      <c r="Q235" s="3">
        <v>4.567158764410821E-5</v>
      </c>
      <c r="R235" s="3">
        <v>5.6950569211463163E-5</v>
      </c>
      <c r="S235" s="3">
        <v>4.3271498362768269E-5</v>
      </c>
      <c r="T235" s="3">
        <v>4.4287339268795787E-5</v>
      </c>
      <c r="U235" s="3">
        <v>4.1450064813858949E-5</v>
      </c>
      <c r="V235" s="3">
        <v>4.0396457035291642E-5</v>
      </c>
      <c r="W235" s="3">
        <v>1.4890588083235962E-4</v>
      </c>
      <c r="X235" s="3">
        <v>1.7997762820741704E-5</v>
      </c>
      <c r="Y235" s="3">
        <v>1.2857081160202567E-5</v>
      </c>
      <c r="Z235" s="3">
        <v>7.0980912325719625E-5</v>
      </c>
      <c r="AA235" s="3">
        <v>1.7254406752220385E-4</v>
      </c>
      <c r="AB235" s="3">
        <v>2.1822785769418031E-4</v>
      </c>
      <c r="AC235" s="3">
        <v>2.9513409729236752E-5</v>
      </c>
      <c r="AD235" s="3">
        <v>3.6495261380532041E-4</v>
      </c>
      <c r="AE235" s="3">
        <v>3.6372715481427113E-5</v>
      </c>
      <c r="AF235" s="3">
        <v>8.4401431916899951E-6</v>
      </c>
      <c r="AG235" s="3">
        <v>2.6490796848542075E-5</v>
      </c>
      <c r="AH235" s="3">
        <v>3.1467895118238397E-5</v>
      </c>
      <c r="AI235" s="3">
        <v>2.7975573050819469E-5</v>
      </c>
      <c r="AJ235" s="3">
        <v>1.3155504202094417E-5</v>
      </c>
      <c r="AK235" s="3">
        <v>1.1461228320835153E-5</v>
      </c>
      <c r="AL235" s="3">
        <v>8.7408994659598362E-6</v>
      </c>
      <c r="AM235" s="3">
        <v>1.7064839517917822E-4</v>
      </c>
      <c r="AN235" s="3">
        <v>2.8499685570317702E-5</v>
      </c>
      <c r="AO235" s="3">
        <v>5.0197922239416043E-4</v>
      </c>
      <c r="AP235" s="3">
        <v>1.179215209955771E-4</v>
      </c>
      <c r="AQ235" s="3">
        <v>3.6670908107161137E-5</v>
      </c>
      <c r="AR235" s="3">
        <v>1.0006829100405992</v>
      </c>
      <c r="AS235" s="3">
        <v>2.7401893431548088E-5</v>
      </c>
      <c r="AU235" s="11">
        <f t="shared" si="19"/>
        <v>1.0038639759705941</v>
      </c>
    </row>
    <row r="236" spans="1:47" ht="11.25">
      <c r="A236" s="3" t="s">
        <v>6</v>
      </c>
      <c r="B236" s="3">
        <v>1.6202335832059391E-3</v>
      </c>
      <c r="C236" s="3">
        <v>2.1968944738692715E-3</v>
      </c>
      <c r="D236" s="3">
        <v>8.089534828769594E-4</v>
      </c>
      <c r="E236" s="3">
        <v>2.07296792566438E-3</v>
      </c>
      <c r="F236" s="3">
        <v>3.6720367478827953E-4</v>
      </c>
      <c r="G236" s="3">
        <v>2.6550547682140193E-3</v>
      </c>
      <c r="H236" s="3">
        <v>2.839551097874639E-3</v>
      </c>
      <c r="I236" s="3">
        <v>2.0442789315062546E-3</v>
      </c>
      <c r="J236" s="3">
        <v>2.0909570091143881E-3</v>
      </c>
      <c r="K236" s="3">
        <v>3.8658206170963474E-3</v>
      </c>
      <c r="L236" s="3">
        <v>3.54622217155831E-3</v>
      </c>
      <c r="M236" s="3">
        <v>2.8171172745866842E-3</v>
      </c>
      <c r="N236" s="3">
        <v>2.1892320798936439E-3</v>
      </c>
      <c r="O236" s="3">
        <v>1.9805628739659803E-3</v>
      </c>
      <c r="P236" s="3">
        <v>1.861737386011625E-3</v>
      </c>
      <c r="Q236" s="3">
        <v>1.8584861980933808E-3</v>
      </c>
      <c r="R236" s="3">
        <v>2.5698813452015488E-3</v>
      </c>
      <c r="S236" s="3">
        <v>1.8365931502347247E-3</v>
      </c>
      <c r="T236" s="3">
        <v>1.9915550003005641E-3</v>
      </c>
      <c r="U236" s="3">
        <v>3.6194236439970472E-3</v>
      </c>
      <c r="V236" s="3">
        <v>1.8445149498443551E-3</v>
      </c>
      <c r="W236" s="3">
        <v>1.7629134368162774E-3</v>
      </c>
      <c r="X236" s="3">
        <v>6.9526790950065432E-4</v>
      </c>
      <c r="Y236" s="3">
        <v>1.0167332647965561E-3</v>
      </c>
      <c r="Z236" s="3">
        <v>2.6311903100733293E-3</v>
      </c>
      <c r="AA236" s="3">
        <v>2.5233528725339405E-3</v>
      </c>
      <c r="AB236" s="3">
        <v>7.9304353251361884E-3</v>
      </c>
      <c r="AC236" s="3">
        <v>1.7030855859807839E-3</v>
      </c>
      <c r="AD236" s="3">
        <v>1.9403312097932073E-3</v>
      </c>
      <c r="AE236" s="3">
        <v>2.8438578684108736E-3</v>
      </c>
      <c r="AF236" s="3">
        <v>8.8545228194595942E-4</v>
      </c>
      <c r="AG236" s="3">
        <v>1.4147073554462144E-3</v>
      </c>
      <c r="AH236" s="3">
        <v>1.6124338755565981E-3</v>
      </c>
      <c r="AI236" s="3">
        <v>3.3290163403882026E-3</v>
      </c>
      <c r="AJ236" s="3">
        <v>1.3589696104092095E-3</v>
      </c>
      <c r="AK236" s="3">
        <v>2.0971878646199953E-3</v>
      </c>
      <c r="AL236" s="3">
        <v>6.7074506581522267E-4</v>
      </c>
      <c r="AM236" s="3">
        <v>2.0381469699686161E-3</v>
      </c>
      <c r="AN236" s="3">
        <v>2.2649646583916909E-3</v>
      </c>
      <c r="AO236" s="3">
        <v>4.3155284198294012E-3</v>
      </c>
      <c r="AP236" s="3">
        <v>2.7768227117864917E-3</v>
      </c>
      <c r="AQ236" s="3">
        <v>2.303911268797869E-3</v>
      </c>
      <c r="AR236" s="3">
        <v>4.9624417080002961E-3</v>
      </c>
      <c r="AS236" s="3">
        <v>1.0231639727386508</v>
      </c>
      <c r="AU236" s="11">
        <f t="shared" si="19"/>
        <v>1.1229187102905467</v>
      </c>
    </row>
    <row r="237" spans="1:47">
      <c r="A237" s="3" t="s">
        <v>5</v>
      </c>
    </row>
    <row r="238" spans="1:47" ht="12">
      <c r="A238" s="13" t="s">
        <v>66</v>
      </c>
      <c r="B238" s="12">
        <f>SUM(B193:B237)</f>
        <v>1.7964998177811096</v>
      </c>
      <c r="C238" s="12">
        <f t="shared" ref="C238:AS238" si="20">SUM(C193:C237)</f>
        <v>2.0336427729347806</v>
      </c>
      <c r="D238" s="12">
        <f t="shared" si="20"/>
        <v>1.4100712105077997</v>
      </c>
      <c r="E238" s="12">
        <f t="shared" si="20"/>
        <v>1.8694273862964375</v>
      </c>
      <c r="F238" s="12">
        <f t="shared" si="20"/>
        <v>1.3114953955509887</v>
      </c>
      <c r="G238" s="12">
        <f t="shared" si="20"/>
        <v>2.6301460246358577</v>
      </c>
      <c r="H238" s="12">
        <f t="shared" si="20"/>
        <v>2.7350782864967065</v>
      </c>
      <c r="I238" s="12">
        <f t="shared" si="20"/>
        <v>2.453273229029552</v>
      </c>
      <c r="J238" s="12">
        <f t="shared" si="20"/>
        <v>2.6000462168211618</v>
      </c>
      <c r="K238" s="12">
        <f t="shared" si="20"/>
        <v>2.7069125899252633</v>
      </c>
      <c r="L238" s="12">
        <f t="shared" si="20"/>
        <v>2.595286107738489</v>
      </c>
      <c r="M238" s="12">
        <f t="shared" si="20"/>
        <v>2.3437445750211094</v>
      </c>
      <c r="N238" s="12">
        <f t="shared" si="20"/>
        <v>2.4557229037325627</v>
      </c>
      <c r="O238" s="12">
        <f t="shared" si="20"/>
        <v>2.3607318609779679</v>
      </c>
      <c r="P238" s="12">
        <f t="shared" si="20"/>
        <v>2.9636157490140285</v>
      </c>
      <c r="Q238" s="12">
        <f t="shared" si="20"/>
        <v>2.9499374280067481</v>
      </c>
      <c r="R238" s="12">
        <f t="shared" si="20"/>
        <v>2.8587926561792458</v>
      </c>
      <c r="S238" s="12">
        <f t="shared" si="20"/>
        <v>2.5427795426541948</v>
      </c>
      <c r="T238" s="12">
        <f t="shared" si="20"/>
        <v>2.625000989150446</v>
      </c>
      <c r="U238" s="12">
        <f t="shared" si="20"/>
        <v>3.1289810696855254</v>
      </c>
      <c r="V238" s="12">
        <f t="shared" si="20"/>
        <v>3.0734625303689778</v>
      </c>
      <c r="W238" s="12">
        <f t="shared" si="20"/>
        <v>2.3180598344321504</v>
      </c>
      <c r="X238" s="12">
        <f t="shared" si="20"/>
        <v>1.537463205614414</v>
      </c>
      <c r="Y238" s="12">
        <f t="shared" si="20"/>
        <v>1.38810611605988</v>
      </c>
      <c r="Z238" s="12">
        <f t="shared" si="20"/>
        <v>2.683381496951343</v>
      </c>
      <c r="AA238" s="12">
        <f t="shared" si="20"/>
        <v>1.8469321235987166</v>
      </c>
      <c r="AB238" s="12">
        <f t="shared" si="20"/>
        <v>2.0214303582837458</v>
      </c>
      <c r="AC238" s="12">
        <f t="shared" si="20"/>
        <v>2.03499982121533</v>
      </c>
      <c r="AD238" s="12">
        <f t="shared" si="20"/>
        <v>2.4607856390396514</v>
      </c>
      <c r="AE238" s="12">
        <f t="shared" si="20"/>
        <v>1.514752545095547</v>
      </c>
      <c r="AF238" s="12">
        <f t="shared" si="20"/>
        <v>1.6197392973572002</v>
      </c>
      <c r="AG238" s="12">
        <f t="shared" si="20"/>
        <v>1.847576813979122</v>
      </c>
      <c r="AH238" s="12">
        <f t="shared" si="20"/>
        <v>1.934420796381991</v>
      </c>
      <c r="AI238" s="12">
        <f t="shared" si="20"/>
        <v>1.8296354354572442</v>
      </c>
      <c r="AJ238" s="12">
        <f t="shared" si="20"/>
        <v>1.3202724695511794</v>
      </c>
      <c r="AK238" s="12">
        <f t="shared" si="20"/>
        <v>1.3842005712942866</v>
      </c>
      <c r="AL238" s="12">
        <f t="shared" si="20"/>
        <v>1.2140879409402312</v>
      </c>
      <c r="AM238" s="12">
        <f t="shared" si="20"/>
        <v>1.5104448032388671</v>
      </c>
      <c r="AN238" s="12">
        <f t="shared" si="20"/>
        <v>1.5160103681218913</v>
      </c>
      <c r="AO238" s="12">
        <f t="shared" si="20"/>
        <v>1.5719674803421315</v>
      </c>
      <c r="AP238" s="12">
        <f t="shared" si="20"/>
        <v>1.3255907461051897</v>
      </c>
      <c r="AQ238" s="12">
        <f t="shared" si="20"/>
        <v>1.726454931995729</v>
      </c>
      <c r="AR238" s="12">
        <f t="shared" si="20"/>
        <v>1.5169924487733719</v>
      </c>
      <c r="AS238" s="12">
        <f t="shared" si="20"/>
        <v>1.7755145826270491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9F840-604E-44D0-9503-84D246890079}">
  <dimension ref="A1:AS46"/>
  <sheetViews>
    <sheetView zoomScale="62" zoomScaleNormal="62" workbookViewId="0">
      <selection activeCell="N53" sqref="N53"/>
    </sheetView>
  </sheetViews>
  <sheetFormatPr defaultRowHeight="15"/>
  <cols>
    <col min="1" max="1" width="18.5703125" customWidth="1"/>
  </cols>
  <sheetData>
    <row r="1" spans="1:45">
      <c r="B1" t="s">
        <v>69</v>
      </c>
      <c r="C1" t="s">
        <v>70</v>
      </c>
      <c r="D1" t="s">
        <v>71</v>
      </c>
      <c r="E1" t="s">
        <v>72</v>
      </c>
      <c r="F1" t="s">
        <v>73</v>
      </c>
      <c r="G1" t="s">
        <v>74</v>
      </c>
      <c r="H1" t="s">
        <v>75</v>
      </c>
      <c r="I1" t="s">
        <v>76</v>
      </c>
      <c r="J1" t="s">
        <v>77</v>
      </c>
      <c r="K1" t="s">
        <v>78</v>
      </c>
      <c r="L1" t="s">
        <v>79</v>
      </c>
      <c r="M1" t="s">
        <v>80</v>
      </c>
      <c r="N1" t="s">
        <v>81</v>
      </c>
      <c r="O1" t="s">
        <v>82</v>
      </c>
      <c r="P1" t="s">
        <v>83</v>
      </c>
      <c r="Q1" t="s">
        <v>84</v>
      </c>
      <c r="R1" t="s">
        <v>85</v>
      </c>
      <c r="S1" t="s">
        <v>86</v>
      </c>
      <c r="T1" t="s">
        <v>87</v>
      </c>
      <c r="U1" t="s">
        <v>88</v>
      </c>
      <c r="V1" t="s">
        <v>89</v>
      </c>
      <c r="W1" t="s">
        <v>90</v>
      </c>
      <c r="X1" t="s">
        <v>91</v>
      </c>
      <c r="Y1" t="s">
        <v>92</v>
      </c>
      <c r="Z1" t="s">
        <v>55</v>
      </c>
      <c r="AA1" t="s">
        <v>93</v>
      </c>
      <c r="AB1" t="s">
        <v>94</v>
      </c>
      <c r="AC1" t="s">
        <v>95</v>
      </c>
      <c r="AD1" t="s">
        <v>96</v>
      </c>
      <c r="AE1" t="s">
        <v>97</v>
      </c>
      <c r="AF1" t="s">
        <v>98</v>
      </c>
      <c r="AG1" t="s">
        <v>99</v>
      </c>
      <c r="AH1" t="s">
        <v>100</v>
      </c>
      <c r="AI1" t="s">
        <v>101</v>
      </c>
      <c r="AJ1" t="s">
        <v>102</v>
      </c>
      <c r="AK1" t="s">
        <v>103</v>
      </c>
      <c r="AL1" t="s">
        <v>104</v>
      </c>
      <c r="AM1" t="s">
        <v>105</v>
      </c>
      <c r="AN1" t="s">
        <v>106</v>
      </c>
      <c r="AO1" t="s">
        <v>107</v>
      </c>
      <c r="AP1" t="s">
        <v>63</v>
      </c>
      <c r="AQ1" t="s">
        <v>108</v>
      </c>
      <c r="AR1" t="s">
        <v>109</v>
      </c>
      <c r="AS1" t="s">
        <v>110</v>
      </c>
    </row>
    <row r="2" spans="1:45">
      <c r="A2" t="s">
        <v>69</v>
      </c>
      <c r="B2">
        <v>0.10232885225525791</v>
      </c>
      <c r="C2">
        <v>8.966948273306654E-3</v>
      </c>
      <c r="D2">
        <v>6.5814943863724351E-4</v>
      </c>
      <c r="E2">
        <v>2.2123893805309734E-3</v>
      </c>
      <c r="F2">
        <v>0</v>
      </c>
      <c r="G2">
        <v>0.35586472152526333</v>
      </c>
      <c r="H2">
        <v>9.5552823035147047E-3</v>
      </c>
      <c r="I2">
        <v>0.41885307346326833</v>
      </c>
      <c r="J2">
        <v>2.8008673653776656E-2</v>
      </c>
      <c r="K2">
        <v>1.5441630636195183E-4</v>
      </c>
      <c r="L2">
        <v>8.0561629646679707E-4</v>
      </c>
      <c r="M2">
        <v>1.8141836173721823E-2</v>
      </c>
      <c r="N2">
        <v>1.0779180782260549E-2</v>
      </c>
      <c r="O2">
        <v>1.1138338159946536E-3</v>
      </c>
      <c r="P2">
        <v>9.831874938550782E-5</v>
      </c>
      <c r="Q2">
        <v>1.0055304172951233E-4</v>
      </c>
      <c r="R2">
        <v>1.0048231511254019E-4</v>
      </c>
      <c r="S2">
        <v>1.0526315789473685E-4</v>
      </c>
      <c r="T2">
        <v>7.1530758226037196E-4</v>
      </c>
      <c r="U2">
        <v>0</v>
      </c>
      <c r="V2">
        <v>0</v>
      </c>
      <c r="W2">
        <v>3.5714285714285714E-4</v>
      </c>
      <c r="X2">
        <v>0</v>
      </c>
      <c r="Y2">
        <v>1.1947431302270011E-3</v>
      </c>
      <c r="Z2">
        <v>8.304529335188761E-4</v>
      </c>
      <c r="AA2">
        <v>9.4727939103467721E-3</v>
      </c>
      <c r="AB2">
        <v>3.6948087936449295E-4</v>
      </c>
      <c r="AC2">
        <v>0</v>
      </c>
      <c r="AD2">
        <v>0</v>
      </c>
      <c r="AE2">
        <v>1.0058966354491848E-2</v>
      </c>
      <c r="AF2">
        <v>0</v>
      </c>
      <c r="AG2">
        <v>2.0145538108004596E-2</v>
      </c>
      <c r="AH2">
        <v>1.0329244673983216E-2</v>
      </c>
      <c r="AI2">
        <v>0</v>
      </c>
      <c r="AJ2">
        <v>0</v>
      </c>
      <c r="AK2">
        <v>0</v>
      </c>
      <c r="AL2">
        <v>0</v>
      </c>
      <c r="AM2">
        <v>2.8998115122517038E-4</v>
      </c>
      <c r="AN2">
        <v>1.2366034624896949E-3</v>
      </c>
      <c r="AO2">
        <v>0</v>
      </c>
      <c r="AP2">
        <v>9.0835688332660482E-4</v>
      </c>
      <c r="AQ2">
        <v>6.1362241767232563E-4</v>
      </c>
      <c r="AR2">
        <v>1.3205678441729947E-3</v>
      </c>
      <c r="AS2">
        <v>4.0029112081513829E-3</v>
      </c>
    </row>
    <row r="3" spans="1:45">
      <c r="A3" t="s">
        <v>70</v>
      </c>
      <c r="B3">
        <v>9.1584077453962635E-4</v>
      </c>
      <c r="C3">
        <v>3.4756187935378685E-2</v>
      </c>
      <c r="D3">
        <v>0</v>
      </c>
      <c r="E3">
        <v>0</v>
      </c>
      <c r="F3">
        <v>0</v>
      </c>
      <c r="G3">
        <v>6.7473970462296612E-2</v>
      </c>
      <c r="H3">
        <v>5.1234757659596274E-5</v>
      </c>
      <c r="I3">
        <v>0</v>
      </c>
      <c r="J3">
        <v>0</v>
      </c>
      <c r="K3">
        <v>0</v>
      </c>
      <c r="L3">
        <v>1.1508804235239959E-4</v>
      </c>
      <c r="M3">
        <v>0</v>
      </c>
      <c r="N3">
        <v>0</v>
      </c>
      <c r="O3">
        <v>7.425558773297691E-5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2.3894862604540022E-3</v>
      </c>
      <c r="Z3">
        <v>0</v>
      </c>
      <c r="AA3">
        <v>6.4843529743445157E-4</v>
      </c>
      <c r="AB3">
        <v>0</v>
      </c>
      <c r="AC3">
        <v>0</v>
      </c>
      <c r="AD3">
        <v>0</v>
      </c>
      <c r="AE3">
        <v>2.4280263614290666E-3</v>
      </c>
      <c r="AF3">
        <v>0</v>
      </c>
      <c r="AG3">
        <v>9.4982765224052093E-3</v>
      </c>
      <c r="AH3">
        <v>0</v>
      </c>
      <c r="AI3">
        <v>0</v>
      </c>
      <c r="AJ3">
        <v>0</v>
      </c>
      <c r="AK3">
        <v>0</v>
      </c>
      <c r="AL3">
        <v>0</v>
      </c>
      <c r="AM3">
        <v>4.3497172683775549E-4</v>
      </c>
      <c r="AN3">
        <v>0</v>
      </c>
      <c r="AO3">
        <v>0</v>
      </c>
      <c r="AP3">
        <v>3.0278562777553492E-4</v>
      </c>
      <c r="AQ3">
        <v>2.0454080589077522E-4</v>
      </c>
      <c r="AR3">
        <v>0</v>
      </c>
      <c r="AS3">
        <v>0</v>
      </c>
    </row>
    <row r="4" spans="1:45">
      <c r="A4" t="s">
        <v>71</v>
      </c>
      <c r="B4">
        <v>9.8125797272102821E-4</v>
      </c>
      <c r="C4">
        <v>7.4107010523195491E-4</v>
      </c>
      <c r="D4">
        <v>5.965931087882307E-2</v>
      </c>
      <c r="E4">
        <v>6.0840707964601769E-3</v>
      </c>
      <c r="F4">
        <v>0.10849056603773584</v>
      </c>
      <c r="G4">
        <v>1.6722006039754204E-2</v>
      </c>
      <c r="H4">
        <v>5.7895276155343787E-3</v>
      </c>
      <c r="I4">
        <v>7.4962518740629683E-4</v>
      </c>
      <c r="J4">
        <v>6.6859414528370083E-3</v>
      </c>
      <c r="K4">
        <v>0.10562075355157505</v>
      </c>
      <c r="L4">
        <v>5.0984002762113012E-2</v>
      </c>
      <c r="M4">
        <v>6.0472787245739422E-3</v>
      </c>
      <c r="N4">
        <v>1.0933169079149985E-2</v>
      </c>
      <c r="O4">
        <v>5.3761045518675284E-2</v>
      </c>
      <c r="P4">
        <v>9.438599941008749E-3</v>
      </c>
      <c r="Q4">
        <v>3.3182503770739064E-3</v>
      </c>
      <c r="R4">
        <v>1.0048231511254019E-4</v>
      </c>
      <c r="S4">
        <v>7.3684210526315781E-4</v>
      </c>
      <c r="T4">
        <v>2.6227944682880311E-3</v>
      </c>
      <c r="U4">
        <v>7.6394194041252863E-4</v>
      </c>
      <c r="V4">
        <v>1.8621973929236501E-4</v>
      </c>
      <c r="W4">
        <v>4.7321428571428566E-3</v>
      </c>
      <c r="X4">
        <v>1.3482903678136123E-2</v>
      </c>
      <c r="Y4">
        <v>5.9737156511350056E-4</v>
      </c>
      <c r="Z4">
        <v>5.431611078691027E-3</v>
      </c>
      <c r="AA4">
        <v>1.6351846630955737E-3</v>
      </c>
      <c r="AB4">
        <v>3.6948087936449292E-3</v>
      </c>
      <c r="AC4">
        <v>8.0580177276390016E-4</v>
      </c>
      <c r="AD4">
        <v>6.261740763932374E-4</v>
      </c>
      <c r="AE4">
        <v>3.4686090877558099E-4</v>
      </c>
      <c r="AF4">
        <v>0</v>
      </c>
      <c r="AG4">
        <v>8.6556874760628112E-3</v>
      </c>
      <c r="AH4">
        <v>0</v>
      </c>
      <c r="AI4">
        <v>0</v>
      </c>
      <c r="AJ4">
        <v>0</v>
      </c>
      <c r="AK4">
        <v>0</v>
      </c>
      <c r="AL4">
        <v>7.4723379795947698E-3</v>
      </c>
      <c r="AM4">
        <v>2.1748586341887774E-3</v>
      </c>
      <c r="AN4">
        <v>2.4732069249793899E-3</v>
      </c>
      <c r="AO4">
        <v>1.0362694300518135E-4</v>
      </c>
      <c r="AP4">
        <v>3.0278562777553492E-4</v>
      </c>
      <c r="AQ4">
        <v>8.1816322356310087E-4</v>
      </c>
      <c r="AR4">
        <v>3.3014196104324867E-4</v>
      </c>
      <c r="AS4">
        <v>1.455604075691412E-3</v>
      </c>
    </row>
    <row r="5" spans="1:45">
      <c r="A5" t="s">
        <v>72</v>
      </c>
      <c r="B5">
        <v>7.5229777908612165E-4</v>
      </c>
      <c r="C5">
        <v>9.6339113680154141E-4</v>
      </c>
      <c r="D5">
        <v>2.3228803716608595E-4</v>
      </c>
      <c r="E5">
        <v>0.15486725663716813</v>
      </c>
      <c r="F5">
        <v>0</v>
      </c>
      <c r="G5">
        <v>1.0967712856262866E-3</v>
      </c>
      <c r="H5">
        <v>5.4821190695768006E-3</v>
      </c>
      <c r="I5">
        <v>2.2488755622188904E-3</v>
      </c>
      <c r="J5">
        <v>1.9877123238164077E-3</v>
      </c>
      <c r="K5">
        <v>2.4706609017912293E-3</v>
      </c>
      <c r="L5">
        <v>2.1751640004603522E-2</v>
      </c>
      <c r="M5">
        <v>1.0995052226498076E-3</v>
      </c>
      <c r="N5">
        <v>1.2319063751154912E-3</v>
      </c>
      <c r="O5">
        <v>5.6211479913863521E-2</v>
      </c>
      <c r="P5">
        <v>6.5873562088290235E-3</v>
      </c>
      <c r="Q5">
        <v>2.111613876319759E-3</v>
      </c>
      <c r="R5">
        <v>1.0048231511254019E-4</v>
      </c>
      <c r="S5">
        <v>4.2105263157894739E-4</v>
      </c>
      <c r="T5">
        <v>2.3843586075345735E-3</v>
      </c>
      <c r="U5">
        <v>1.5278838808250575E-4</v>
      </c>
      <c r="V5">
        <v>0</v>
      </c>
      <c r="W5">
        <v>1.6964285714285714E-3</v>
      </c>
      <c r="X5">
        <v>2.1572645885017797E-4</v>
      </c>
      <c r="Y5">
        <v>4.181600955794504E-3</v>
      </c>
      <c r="Z5">
        <v>1.6407056605467523E-2</v>
      </c>
      <c r="AA5">
        <v>1.2122920778122356E-3</v>
      </c>
      <c r="AB5">
        <v>9.2370219841123231E-4</v>
      </c>
      <c r="AC5">
        <v>2.8203062046736503E-3</v>
      </c>
      <c r="AD5">
        <v>0</v>
      </c>
      <c r="AE5">
        <v>6.9372181755116198E-4</v>
      </c>
      <c r="AF5">
        <v>0</v>
      </c>
      <c r="AG5">
        <v>7.6599004212945235E-5</v>
      </c>
      <c r="AH5">
        <v>0</v>
      </c>
      <c r="AI5">
        <v>3.9541320680110717E-4</v>
      </c>
      <c r="AJ5">
        <v>0</v>
      </c>
      <c r="AK5">
        <v>0</v>
      </c>
      <c r="AL5">
        <v>1.0058916510992959E-3</v>
      </c>
      <c r="AM5">
        <v>3.189792663476874E-3</v>
      </c>
      <c r="AN5">
        <v>3.2976092333058533E-3</v>
      </c>
      <c r="AO5">
        <v>1.0362694300518135E-4</v>
      </c>
      <c r="AP5">
        <v>2.0185708518368997E-4</v>
      </c>
      <c r="AQ5">
        <v>2.0454080589077522E-4</v>
      </c>
      <c r="AR5">
        <v>4.2918454935622326E-3</v>
      </c>
      <c r="AS5">
        <v>4.7307132459970891E-3</v>
      </c>
    </row>
    <row r="6" spans="1:45">
      <c r="A6" t="s">
        <v>73</v>
      </c>
      <c r="B6">
        <v>8.0136067772217318E-4</v>
      </c>
      <c r="C6">
        <v>0</v>
      </c>
      <c r="D6">
        <v>7.3557878435927216E-4</v>
      </c>
      <c r="E6">
        <v>9.4026548672566362E-3</v>
      </c>
      <c r="F6">
        <v>0</v>
      </c>
      <c r="G6">
        <v>6.4604336002644269E-4</v>
      </c>
      <c r="H6">
        <v>4.0987806127677019E-4</v>
      </c>
      <c r="I6">
        <v>0</v>
      </c>
      <c r="J6">
        <v>0</v>
      </c>
      <c r="K6">
        <v>1.2353304508956147E-3</v>
      </c>
      <c r="L6">
        <v>0</v>
      </c>
      <c r="M6">
        <v>0</v>
      </c>
      <c r="N6">
        <v>0</v>
      </c>
      <c r="O6">
        <v>7.425558773297691E-5</v>
      </c>
      <c r="P6">
        <v>9.831874938550782E-5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8.9778695515554174E-5</v>
      </c>
      <c r="AA6">
        <v>2.8192839018889203E-5</v>
      </c>
      <c r="AB6">
        <v>0</v>
      </c>
      <c r="AC6">
        <v>0</v>
      </c>
      <c r="AD6">
        <v>0</v>
      </c>
      <c r="AE6">
        <v>0</v>
      </c>
      <c r="AF6">
        <v>0</v>
      </c>
      <c r="AG6">
        <v>7.6599004212945235E-5</v>
      </c>
      <c r="AH6">
        <v>0</v>
      </c>
      <c r="AI6">
        <v>0</v>
      </c>
      <c r="AJ6">
        <v>0</v>
      </c>
      <c r="AK6">
        <v>0</v>
      </c>
      <c r="AL6">
        <v>0</v>
      </c>
      <c r="AM6">
        <v>9.2793968392054522E-3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</row>
    <row r="7" spans="1:45">
      <c r="A7" t="s">
        <v>74</v>
      </c>
      <c r="B7">
        <v>3.6649985281130407E-2</v>
      </c>
      <c r="C7">
        <v>2.0008892841262785E-3</v>
      </c>
      <c r="D7">
        <v>1.548586914440573E-4</v>
      </c>
      <c r="E7">
        <v>5.5309734513274336E-4</v>
      </c>
      <c r="F7">
        <v>0</v>
      </c>
      <c r="G7">
        <v>0.10547033459036344</v>
      </c>
      <c r="H7">
        <v>8.4537350138333845E-4</v>
      </c>
      <c r="I7">
        <v>3.7481259370314841E-4</v>
      </c>
      <c r="J7">
        <v>5.4210336104083844E-4</v>
      </c>
      <c r="K7">
        <v>4.6324891908585542E-4</v>
      </c>
      <c r="L7">
        <v>6.0996662446771779E-3</v>
      </c>
      <c r="M7">
        <v>2.7487630566245189E-3</v>
      </c>
      <c r="N7">
        <v>6.1595318755774562E-4</v>
      </c>
      <c r="O7">
        <v>5.1978911413083835E-4</v>
      </c>
      <c r="P7">
        <v>3.9327499754203128E-4</v>
      </c>
      <c r="Q7">
        <v>3.0165912518853697E-4</v>
      </c>
      <c r="R7">
        <v>3.0144694533762055E-4</v>
      </c>
      <c r="S7">
        <v>3.1578947368421053E-4</v>
      </c>
      <c r="T7">
        <v>9.5374344301382935E-4</v>
      </c>
      <c r="U7">
        <v>1.5278838808250575E-4</v>
      </c>
      <c r="V7">
        <v>0</v>
      </c>
      <c r="W7">
        <v>1.4285714285714286E-3</v>
      </c>
      <c r="X7">
        <v>2.1572645885017797E-4</v>
      </c>
      <c r="Y7">
        <v>5.9737156511350056E-4</v>
      </c>
      <c r="Z7">
        <v>6.2845086860887917E-4</v>
      </c>
      <c r="AA7">
        <v>1.8325345362277981E-3</v>
      </c>
      <c r="AB7">
        <v>3.1405874745981895E-3</v>
      </c>
      <c r="AC7">
        <v>1.6116035455278003E-3</v>
      </c>
      <c r="AD7">
        <v>1.4402003757044458E-2</v>
      </c>
      <c r="AE7">
        <v>1.3874436351023239E-2</v>
      </c>
      <c r="AF7">
        <v>0</v>
      </c>
      <c r="AG7">
        <v>7.0854078896974343E-2</v>
      </c>
      <c r="AH7">
        <v>6.45577792123951E-4</v>
      </c>
      <c r="AI7">
        <v>3.9541320680110717E-4</v>
      </c>
      <c r="AJ7">
        <v>0</v>
      </c>
      <c r="AK7">
        <v>2.8280542986425336E-4</v>
      </c>
      <c r="AL7">
        <v>1.4369880729989942E-4</v>
      </c>
      <c r="AM7">
        <v>4.3497172683775549E-4</v>
      </c>
      <c r="AN7">
        <v>1.2366034624896949E-3</v>
      </c>
      <c r="AO7">
        <v>1.5544041450777201E-3</v>
      </c>
      <c r="AP7">
        <v>5.0464271295922489E-4</v>
      </c>
      <c r="AQ7">
        <v>2.4544896706893025E-3</v>
      </c>
      <c r="AR7">
        <v>1.3205678441729947E-3</v>
      </c>
      <c r="AS7">
        <v>7.27802037845706E-4</v>
      </c>
    </row>
    <row r="8" spans="1:45">
      <c r="A8" t="s">
        <v>75</v>
      </c>
      <c r="B8">
        <v>5.7240048408726651E-4</v>
      </c>
      <c r="C8">
        <v>5.4098117681932708E-3</v>
      </c>
      <c r="D8">
        <v>2.3228803716608595E-4</v>
      </c>
      <c r="E8">
        <v>5.5309734513274336E-4</v>
      </c>
      <c r="F8">
        <v>0</v>
      </c>
      <c r="G8">
        <v>2.4639793266124791E-3</v>
      </c>
      <c r="H8">
        <v>0.32723639717184139</v>
      </c>
      <c r="I8">
        <v>1.6866566716641678E-3</v>
      </c>
      <c r="J8">
        <v>4.3368268883267076E-3</v>
      </c>
      <c r="K8">
        <v>3.0883261272390367E-4</v>
      </c>
      <c r="L8">
        <v>1.8414086776383934E-3</v>
      </c>
      <c r="M8">
        <v>1.6492578339747112E-3</v>
      </c>
      <c r="N8">
        <v>6.7754850631352023E-3</v>
      </c>
      <c r="O8">
        <v>5.1978911413083835E-4</v>
      </c>
      <c r="P8">
        <v>4.9159374692753905E-4</v>
      </c>
      <c r="Q8">
        <v>5.0276520864756154E-4</v>
      </c>
      <c r="R8">
        <v>2.0096463022508038E-4</v>
      </c>
      <c r="S8">
        <v>4.2105263157894739E-4</v>
      </c>
      <c r="T8">
        <v>1.9074868860276587E-3</v>
      </c>
      <c r="U8">
        <v>4.5836516424751719E-4</v>
      </c>
      <c r="V8">
        <v>0</v>
      </c>
      <c r="W8">
        <v>1.0714285714285714E-2</v>
      </c>
      <c r="X8">
        <v>1.8336749002265127E-3</v>
      </c>
      <c r="Y8">
        <v>5.9737156511350056E-4</v>
      </c>
      <c r="Z8">
        <v>4.6236028190510398E-3</v>
      </c>
      <c r="AA8">
        <v>2.9602480969833662E-3</v>
      </c>
      <c r="AB8">
        <v>1.1084426380934787E-3</v>
      </c>
      <c r="AC8">
        <v>4.0290088638195008E-4</v>
      </c>
      <c r="AD8">
        <v>2.8177833437695683E-3</v>
      </c>
      <c r="AE8">
        <v>3.4686090877558099E-4</v>
      </c>
      <c r="AF8">
        <v>1.25E-3</v>
      </c>
      <c r="AG8">
        <v>2.2979701263883571E-3</v>
      </c>
      <c r="AH8">
        <v>6.45577792123951E-4</v>
      </c>
      <c r="AI8">
        <v>9.8853301700276789E-4</v>
      </c>
      <c r="AJ8">
        <v>0</v>
      </c>
      <c r="AK8">
        <v>4.2420814479638005E-4</v>
      </c>
      <c r="AL8">
        <v>1.4369880729989942E-4</v>
      </c>
      <c r="AM8">
        <v>7.2495287806292582E-4</v>
      </c>
      <c r="AN8">
        <v>8.2440230832646333E-4</v>
      </c>
      <c r="AO8">
        <v>5.1813471502590671E-4</v>
      </c>
      <c r="AP8">
        <v>4.0371417036737993E-4</v>
      </c>
      <c r="AQ8">
        <v>5.1135201472693806E-3</v>
      </c>
      <c r="AR8">
        <v>4.2918454935622326E-3</v>
      </c>
      <c r="AS8">
        <v>2.5473071324599705E-3</v>
      </c>
    </row>
    <row r="9" spans="1:45">
      <c r="A9" t="s">
        <v>76</v>
      </c>
      <c r="B9">
        <v>6.9505773067739503E-3</v>
      </c>
      <c r="C9">
        <v>1.6525863346672595E-2</v>
      </c>
      <c r="D9">
        <v>2.3228803716608595E-4</v>
      </c>
      <c r="E9">
        <v>4.9778761061946902E-3</v>
      </c>
      <c r="F9">
        <v>0</v>
      </c>
      <c r="G9">
        <v>2.0883727219459429E-3</v>
      </c>
      <c r="H9">
        <v>2.4592683676606208E-3</v>
      </c>
      <c r="I9">
        <v>3.8980509745127435E-2</v>
      </c>
      <c r="J9">
        <v>1.9154318756776291E-2</v>
      </c>
      <c r="K9">
        <v>4.6324891908585542E-4</v>
      </c>
      <c r="L9">
        <v>7.0203705834963742E-3</v>
      </c>
      <c r="M9">
        <v>3.2985156679494225E-3</v>
      </c>
      <c r="N9">
        <v>1.5398829688943641E-3</v>
      </c>
      <c r="O9">
        <v>1.3366005791935842E-3</v>
      </c>
      <c r="P9">
        <v>6.8823124569855469E-4</v>
      </c>
      <c r="Q9">
        <v>8.0442433383609861E-4</v>
      </c>
      <c r="R9">
        <v>5.0241157556270093E-4</v>
      </c>
      <c r="S9">
        <v>5.263157894736842E-4</v>
      </c>
      <c r="T9">
        <v>1.1444921316165951E-2</v>
      </c>
      <c r="U9">
        <v>1.5278838808250575E-4</v>
      </c>
      <c r="V9">
        <v>0</v>
      </c>
      <c r="W9">
        <v>3.5714285714285713E-3</v>
      </c>
      <c r="X9">
        <v>1.0786322942508899E-4</v>
      </c>
      <c r="Y9">
        <v>2.3894862604540022E-3</v>
      </c>
      <c r="Z9">
        <v>1.8494411276204159E-2</v>
      </c>
      <c r="AA9">
        <v>2.2272342824922469E-3</v>
      </c>
      <c r="AB9">
        <v>3.3253279142804364E-3</v>
      </c>
      <c r="AC9">
        <v>8.0580177276390016E-4</v>
      </c>
      <c r="AD9">
        <v>3.130870381966187E-4</v>
      </c>
      <c r="AE9">
        <v>1.387443635102324E-3</v>
      </c>
      <c r="AF9">
        <v>0</v>
      </c>
      <c r="AG9">
        <v>5.8981233243967828E-3</v>
      </c>
      <c r="AH9">
        <v>1.291155584247902E-3</v>
      </c>
      <c r="AI9">
        <v>1.1862396204033213E-3</v>
      </c>
      <c r="AJ9">
        <v>0</v>
      </c>
      <c r="AK9">
        <v>9.8981900452488683E-4</v>
      </c>
      <c r="AL9">
        <v>2.8739761459979883E-3</v>
      </c>
      <c r="AM9">
        <v>3.7697549659272147E-3</v>
      </c>
      <c r="AN9">
        <v>4.1220115416323163E-3</v>
      </c>
      <c r="AO9">
        <v>1.8652849740932642E-3</v>
      </c>
      <c r="AP9">
        <v>5.4501412999596295E-3</v>
      </c>
      <c r="AQ9">
        <v>2.6590304765800781E-3</v>
      </c>
      <c r="AR9">
        <v>5.6124133377352262E-3</v>
      </c>
      <c r="AS9">
        <v>4.3668122270742356E-3</v>
      </c>
    </row>
    <row r="10" spans="1:45">
      <c r="A10" t="s">
        <v>77</v>
      </c>
      <c r="B10">
        <v>1.5536584568082948E-3</v>
      </c>
      <c r="C10">
        <v>1.3339261894175188E-3</v>
      </c>
      <c r="D10">
        <v>1.548586914440573E-4</v>
      </c>
      <c r="E10">
        <v>5.5309734513274336E-4</v>
      </c>
      <c r="F10">
        <v>0</v>
      </c>
      <c r="G10">
        <v>2.3002148469778692E-2</v>
      </c>
      <c r="H10">
        <v>8.6586740444717699E-3</v>
      </c>
      <c r="I10">
        <v>2.4550224887556218E-2</v>
      </c>
      <c r="J10">
        <v>0.25099385616190822</v>
      </c>
      <c r="K10">
        <v>3.0883261272390367E-4</v>
      </c>
      <c r="L10">
        <v>1.4846357463459548E-2</v>
      </c>
      <c r="M10">
        <v>9.8955470038482683E-3</v>
      </c>
      <c r="N10">
        <v>5.8515552817985832E-3</v>
      </c>
      <c r="O10">
        <v>1.5742184599391102E-2</v>
      </c>
      <c r="P10">
        <v>7.8654999508406256E-4</v>
      </c>
      <c r="Q10">
        <v>1.1060834590246357E-3</v>
      </c>
      <c r="R10">
        <v>4.0192926045016075E-3</v>
      </c>
      <c r="S10">
        <v>7.5789473684210532E-3</v>
      </c>
      <c r="T10">
        <v>2.6227944682880311E-3</v>
      </c>
      <c r="U10">
        <v>9.1673032849503438E-4</v>
      </c>
      <c r="V10">
        <v>0</v>
      </c>
      <c r="W10">
        <v>1.5000000000000001E-2</v>
      </c>
      <c r="X10">
        <v>1.0786322942508899E-4</v>
      </c>
      <c r="Y10">
        <v>5.9737156511350056E-4</v>
      </c>
      <c r="Z10">
        <v>1.4589038021277552E-3</v>
      </c>
      <c r="AA10">
        <v>9.9520721736678884E-3</v>
      </c>
      <c r="AB10">
        <v>2.032144836504711E-3</v>
      </c>
      <c r="AC10">
        <v>8.0580177276390016E-4</v>
      </c>
      <c r="AD10">
        <v>2.8177833437695683E-3</v>
      </c>
      <c r="AE10">
        <v>1.387443635102324E-3</v>
      </c>
      <c r="AF10">
        <v>8.7499999999999991E-3</v>
      </c>
      <c r="AG10">
        <v>5.8215243201838376E-3</v>
      </c>
      <c r="AH10">
        <v>0.13298902517753389</v>
      </c>
      <c r="AI10">
        <v>1.0083036773428231E-2</v>
      </c>
      <c r="AJ10">
        <v>1.9627085377821392E-3</v>
      </c>
      <c r="AK10">
        <v>8.201357466063347E-3</v>
      </c>
      <c r="AL10">
        <v>4.3109642189969824E-4</v>
      </c>
      <c r="AM10">
        <v>1.2759170653907496E-2</v>
      </c>
      <c r="AN10">
        <v>7.4196207749381701E-3</v>
      </c>
      <c r="AO10">
        <v>7.1502590673575136E-3</v>
      </c>
      <c r="AP10">
        <v>4.8445700444085587E-3</v>
      </c>
      <c r="AQ10">
        <v>5.5226017590509309E-3</v>
      </c>
      <c r="AR10">
        <v>1.1885110597556951E-2</v>
      </c>
      <c r="AS10">
        <v>2.5473071324599705E-3</v>
      </c>
    </row>
    <row r="11" spans="1:45">
      <c r="A11" t="s">
        <v>78</v>
      </c>
      <c r="B11">
        <v>1.1562489778562784E-2</v>
      </c>
      <c r="C11">
        <v>0.13057655254187045</v>
      </c>
      <c r="D11">
        <v>1.1885404568331398E-2</v>
      </c>
      <c r="E11">
        <v>1.8252212389380528E-2</v>
      </c>
      <c r="F11">
        <v>0</v>
      </c>
      <c r="G11">
        <v>1.5384846527141335E-2</v>
      </c>
      <c r="H11">
        <v>1.250128086894149E-2</v>
      </c>
      <c r="I11">
        <v>3.5607196401799102E-2</v>
      </c>
      <c r="J11">
        <v>3.0719190458980847E-2</v>
      </c>
      <c r="K11">
        <v>0.3865040148239654</v>
      </c>
      <c r="L11">
        <v>2.0946023708136724E-2</v>
      </c>
      <c r="M11">
        <v>9.3457943925233638E-3</v>
      </c>
      <c r="N11">
        <v>2.0480443486295043E-2</v>
      </c>
      <c r="O11">
        <v>4.6632509096309491E-2</v>
      </c>
      <c r="P11">
        <v>1.7697374889391406E-2</v>
      </c>
      <c r="Q11">
        <v>8.3459024635495239E-3</v>
      </c>
      <c r="R11">
        <v>1.2057877813504822E-3</v>
      </c>
      <c r="S11">
        <v>5.0526315789473685E-3</v>
      </c>
      <c r="T11">
        <v>3.8388173581306632E-2</v>
      </c>
      <c r="U11">
        <v>2.2918258212375861E-3</v>
      </c>
      <c r="V11">
        <v>5.5865921787709492E-4</v>
      </c>
      <c r="W11">
        <v>8.9285714285714281E-3</v>
      </c>
      <c r="X11">
        <v>6.0942724625175276E-2</v>
      </c>
      <c r="Y11">
        <v>2.2700119474313021E-2</v>
      </c>
      <c r="Z11">
        <v>1.8269964537415275E-2</v>
      </c>
      <c r="AA11">
        <v>1.8240766845221315E-2</v>
      </c>
      <c r="AB11">
        <v>0.19249953814890081</v>
      </c>
      <c r="AC11">
        <v>0.18573730862207899</v>
      </c>
      <c r="AD11">
        <v>0.14088916718847841</v>
      </c>
      <c r="AE11">
        <v>4.8560527228581332E-3</v>
      </c>
      <c r="AF11">
        <v>1.25E-3</v>
      </c>
      <c r="AG11">
        <v>6.426656453466105E-2</v>
      </c>
      <c r="AH11">
        <v>1.7430600387346677E-2</v>
      </c>
      <c r="AI11">
        <v>1.0676156583629894E-2</v>
      </c>
      <c r="AJ11">
        <v>9.813542688910696E-4</v>
      </c>
      <c r="AK11">
        <v>5.6561085972850677E-3</v>
      </c>
      <c r="AL11">
        <v>4.8857594481965796E-3</v>
      </c>
      <c r="AM11">
        <v>1.1744236624619398E-2</v>
      </c>
      <c r="AN11">
        <v>1.9373454245671887E-2</v>
      </c>
      <c r="AO11">
        <v>1.6683937823834198E-2</v>
      </c>
      <c r="AP11">
        <v>1.9277351635042392E-2</v>
      </c>
      <c r="AQ11">
        <v>2.4749437512783801E-2</v>
      </c>
      <c r="AR11">
        <v>1.3205678441729944E-2</v>
      </c>
      <c r="AS11">
        <v>5.7860262008733621E-2</v>
      </c>
    </row>
    <row r="12" spans="1:45">
      <c r="A12" t="s">
        <v>79</v>
      </c>
      <c r="B12">
        <v>9.9385078337094826E-2</v>
      </c>
      <c r="C12">
        <v>5.4098117681932708E-3</v>
      </c>
      <c r="D12">
        <v>3.0197444831591173E-3</v>
      </c>
      <c r="E12">
        <v>7.7433628318584061E-3</v>
      </c>
      <c r="F12">
        <v>0</v>
      </c>
      <c r="G12">
        <v>8.3534908877837717E-3</v>
      </c>
      <c r="H12">
        <v>2.705195204426683E-2</v>
      </c>
      <c r="I12">
        <v>2.6424287856071961E-2</v>
      </c>
      <c r="J12">
        <v>2.3310444524756054E-2</v>
      </c>
      <c r="K12">
        <v>6.7943174799258805E-3</v>
      </c>
      <c r="L12">
        <v>0.2683853147657958</v>
      </c>
      <c r="M12">
        <v>0.21220450797141285</v>
      </c>
      <c r="N12">
        <v>4.0960886972590087E-2</v>
      </c>
      <c r="O12">
        <v>1.4331328432464542E-2</v>
      </c>
      <c r="P12">
        <v>3.4411562284927736E-3</v>
      </c>
      <c r="Q12">
        <v>3.0165912518853697E-3</v>
      </c>
      <c r="R12">
        <v>1.8086816720257234E-3</v>
      </c>
      <c r="S12">
        <v>7.5789473684210532E-3</v>
      </c>
      <c r="T12">
        <v>6.9146399618502628E-3</v>
      </c>
      <c r="U12">
        <v>4.1252864782276551E-3</v>
      </c>
      <c r="V12">
        <v>1.8621973929236501E-4</v>
      </c>
      <c r="W12">
        <v>9.0178571428571417E-3</v>
      </c>
      <c r="X12">
        <v>9.7076906482580088E-4</v>
      </c>
      <c r="Y12">
        <v>5.3763440860215049E-3</v>
      </c>
      <c r="Z12">
        <v>1.6900839430803071E-2</v>
      </c>
      <c r="AA12">
        <v>3.3267550042289261E-3</v>
      </c>
      <c r="AB12">
        <v>4.0642896730094221E-3</v>
      </c>
      <c r="AC12">
        <v>4.0290088638195009E-3</v>
      </c>
      <c r="AD12">
        <v>2.5046963055729496E-3</v>
      </c>
      <c r="AE12">
        <v>6.9372181755116198E-4</v>
      </c>
      <c r="AF12">
        <v>0</v>
      </c>
      <c r="AG12">
        <v>5.8981233243967828E-3</v>
      </c>
      <c r="AH12">
        <v>1.2265978050355066E-2</v>
      </c>
      <c r="AI12">
        <v>7.9082641360221433E-4</v>
      </c>
      <c r="AJ12">
        <v>9.813542688910696E-4</v>
      </c>
      <c r="AK12">
        <v>2.8280542986425336E-4</v>
      </c>
      <c r="AL12">
        <v>1.4369880729989942E-3</v>
      </c>
      <c r="AM12">
        <v>4.7846889952153108E-3</v>
      </c>
      <c r="AN12">
        <v>5.3586150041220115E-3</v>
      </c>
      <c r="AO12">
        <v>1.5544041450777201E-3</v>
      </c>
      <c r="AP12">
        <v>2.1194993944287448E-3</v>
      </c>
      <c r="AQ12">
        <v>2.1885866230312946E-2</v>
      </c>
      <c r="AR12">
        <v>6.2726972598217239E-3</v>
      </c>
      <c r="AS12">
        <v>1.1280931586608442E-2</v>
      </c>
    </row>
    <row r="13" spans="1:45">
      <c r="A13" t="s">
        <v>80</v>
      </c>
      <c r="B13">
        <v>3.9250318908841132E-4</v>
      </c>
      <c r="C13">
        <v>1.0374981473247368E-3</v>
      </c>
      <c r="D13">
        <v>7.7429345722028649E-5</v>
      </c>
      <c r="E13">
        <v>0</v>
      </c>
      <c r="F13">
        <v>0</v>
      </c>
      <c r="G13">
        <v>3.1550954791989067E-4</v>
      </c>
      <c r="H13">
        <v>2.5617378829798136E-4</v>
      </c>
      <c r="I13">
        <v>1.8740629685157421E-4</v>
      </c>
      <c r="J13">
        <v>1.8070112034694616E-4</v>
      </c>
      <c r="K13">
        <v>1.5441630636195183E-4</v>
      </c>
      <c r="L13">
        <v>1.0357923811715962E-3</v>
      </c>
      <c r="M13">
        <v>0.11379879054425508</v>
      </c>
      <c r="N13">
        <v>3.0797659377887281E-4</v>
      </c>
      <c r="O13">
        <v>1.4851117546595382E-4</v>
      </c>
      <c r="P13">
        <v>9.831874938550782E-5</v>
      </c>
      <c r="Q13">
        <v>1.0055304172951233E-4</v>
      </c>
      <c r="R13">
        <v>3.0144694533762055E-4</v>
      </c>
      <c r="S13">
        <v>2.105263157894737E-4</v>
      </c>
      <c r="T13">
        <v>2.3843586075345734E-4</v>
      </c>
      <c r="U13">
        <v>0</v>
      </c>
      <c r="V13">
        <v>0</v>
      </c>
      <c r="W13">
        <v>2.6785714285714287E-4</v>
      </c>
      <c r="X13">
        <v>1.0786322942508899E-4</v>
      </c>
      <c r="Y13">
        <v>0</v>
      </c>
      <c r="Z13">
        <v>1.5711271715221979E-4</v>
      </c>
      <c r="AA13">
        <v>2.8192839018889202E-4</v>
      </c>
      <c r="AB13">
        <v>1.8474043968224647E-4</v>
      </c>
      <c r="AC13">
        <v>0</v>
      </c>
      <c r="AD13">
        <v>0</v>
      </c>
      <c r="AE13">
        <v>0</v>
      </c>
      <c r="AF13">
        <v>0</v>
      </c>
      <c r="AG13">
        <v>7.6599004212945235E-5</v>
      </c>
      <c r="AH13">
        <v>0</v>
      </c>
      <c r="AI13">
        <v>1.9770660340055358E-4</v>
      </c>
      <c r="AJ13">
        <v>0</v>
      </c>
      <c r="AK13">
        <v>0</v>
      </c>
      <c r="AL13">
        <v>0</v>
      </c>
      <c r="AM13">
        <v>1.4499057561258519E-4</v>
      </c>
      <c r="AN13">
        <v>0</v>
      </c>
      <c r="AO13">
        <v>5.1813471502590671E-4</v>
      </c>
      <c r="AP13">
        <v>3.0278562777553492E-4</v>
      </c>
      <c r="AQ13">
        <v>4.3976273266516673E-2</v>
      </c>
      <c r="AR13">
        <v>0</v>
      </c>
      <c r="AS13">
        <v>7.27802037845706E-4</v>
      </c>
    </row>
    <row r="14" spans="1:45">
      <c r="A14" t="s">
        <v>81</v>
      </c>
      <c r="B14">
        <v>4.9062898636051417E-3</v>
      </c>
      <c r="C14">
        <v>2.5048169556840073E-2</v>
      </c>
      <c r="D14">
        <v>7.3557878435927216E-4</v>
      </c>
      <c r="E14">
        <v>3.3185840707964597E-3</v>
      </c>
      <c r="F14">
        <v>0</v>
      </c>
      <c r="G14">
        <v>1.5099385507594766E-2</v>
      </c>
      <c r="H14">
        <v>5.0619940567681113E-2</v>
      </c>
      <c r="I14">
        <v>1.3118440779610194E-2</v>
      </c>
      <c r="J14">
        <v>2.4936754607878572E-2</v>
      </c>
      <c r="K14">
        <v>5.6825200741198262E-2</v>
      </c>
      <c r="L14">
        <v>4.5114512602140645E-2</v>
      </c>
      <c r="M14">
        <v>1.9791094007696537E-2</v>
      </c>
      <c r="N14">
        <v>0.34862950415768401</v>
      </c>
      <c r="O14">
        <v>3.4231825944902351E-2</v>
      </c>
      <c r="P14">
        <v>9.8318749385507809E-4</v>
      </c>
      <c r="Q14">
        <v>1.7094017094017094E-3</v>
      </c>
      <c r="R14">
        <v>6.4308681672025723E-3</v>
      </c>
      <c r="S14">
        <v>3.3684210526315789E-2</v>
      </c>
      <c r="T14">
        <v>1.6452074391988557E-2</v>
      </c>
      <c r="U14">
        <v>6.1115355233002291E-3</v>
      </c>
      <c r="V14">
        <v>1.8621973929236499E-3</v>
      </c>
      <c r="W14">
        <v>3.6428571428571428E-2</v>
      </c>
      <c r="X14">
        <v>2.1572645885017797E-4</v>
      </c>
      <c r="Y14">
        <v>7.7658303464755076E-3</v>
      </c>
      <c r="Z14">
        <v>4.4934237105534861E-2</v>
      </c>
      <c r="AA14">
        <v>1.0374964758951225E-2</v>
      </c>
      <c r="AB14">
        <v>1.8289303528542401E-2</v>
      </c>
      <c r="AC14">
        <v>2.4174053182917004E-3</v>
      </c>
      <c r="AD14">
        <v>6.8879148403256114E-3</v>
      </c>
      <c r="AE14">
        <v>3.4686090877558099E-4</v>
      </c>
      <c r="AF14">
        <v>3.7499999999999999E-3</v>
      </c>
      <c r="AG14">
        <v>2.2213711221754115E-3</v>
      </c>
      <c r="AH14">
        <v>9.0380890897353121E-3</v>
      </c>
      <c r="AI14">
        <v>4.1518386714116257E-3</v>
      </c>
      <c r="AJ14">
        <v>0</v>
      </c>
      <c r="AK14">
        <v>1.4140271493212668E-4</v>
      </c>
      <c r="AL14">
        <v>3.8798677970972844E-3</v>
      </c>
      <c r="AM14">
        <v>3.3347832390894588E-3</v>
      </c>
      <c r="AN14">
        <v>1.6488046166529267E-3</v>
      </c>
      <c r="AO14">
        <v>4.1450777202072539E-4</v>
      </c>
      <c r="AP14">
        <v>8.0742834073475986E-4</v>
      </c>
      <c r="AQ14">
        <v>3.4771937001431786E-3</v>
      </c>
      <c r="AR14">
        <v>2.9712776493892377E-3</v>
      </c>
      <c r="AS14">
        <v>6.5502183406113534E-3</v>
      </c>
    </row>
    <row r="15" spans="1:45">
      <c r="A15" t="s">
        <v>82</v>
      </c>
      <c r="B15">
        <v>7.4575605926798152E-3</v>
      </c>
      <c r="C15">
        <v>3.6312435156365792E-3</v>
      </c>
      <c r="D15">
        <v>4.6457607433217189E-4</v>
      </c>
      <c r="E15">
        <v>6.1946902654867249E-2</v>
      </c>
      <c r="F15">
        <v>0</v>
      </c>
      <c r="G15">
        <v>6.7609188839976566E-3</v>
      </c>
      <c r="H15">
        <v>2.5694230966287528E-2</v>
      </c>
      <c r="I15">
        <v>1.7241379310344824E-2</v>
      </c>
      <c r="J15">
        <v>7.7701481749186847E-3</v>
      </c>
      <c r="K15">
        <v>2.7794935145151328E-3</v>
      </c>
      <c r="L15">
        <v>1.9449879157555527E-2</v>
      </c>
      <c r="M15">
        <v>2.7487630566245189E-3</v>
      </c>
      <c r="N15">
        <v>3.3877425315676011E-3</v>
      </c>
      <c r="O15">
        <v>0.22365783025172642</v>
      </c>
      <c r="P15">
        <v>2.2613312358666798E-2</v>
      </c>
      <c r="Q15">
        <v>1.6088486676721969E-2</v>
      </c>
      <c r="R15">
        <v>4.0192926045016077E-4</v>
      </c>
      <c r="S15">
        <v>8.6315789473684207E-3</v>
      </c>
      <c r="T15">
        <v>1.0729613733905579E-2</v>
      </c>
      <c r="U15">
        <v>4.5836516424751719E-4</v>
      </c>
      <c r="V15">
        <v>0</v>
      </c>
      <c r="W15">
        <v>6.1607142857142859E-3</v>
      </c>
      <c r="X15">
        <v>1.0786322942508899E-3</v>
      </c>
      <c r="Y15">
        <v>1.9115890083632018E-2</v>
      </c>
      <c r="Z15">
        <v>0.17031018539300624</v>
      </c>
      <c r="AA15">
        <v>9.86749365661122E-3</v>
      </c>
      <c r="AB15">
        <v>2.7711065952336967E-3</v>
      </c>
      <c r="AC15">
        <v>6.0435132957292505E-3</v>
      </c>
      <c r="AD15">
        <v>4.0701314965560431E-3</v>
      </c>
      <c r="AE15">
        <v>1.0405827263267429E-3</v>
      </c>
      <c r="AF15">
        <v>0.01</v>
      </c>
      <c r="AG15">
        <v>1.6315587897357334E-2</v>
      </c>
      <c r="AH15">
        <v>7.7469335054874107E-3</v>
      </c>
      <c r="AI15">
        <v>7.710557532621589E-3</v>
      </c>
      <c r="AJ15">
        <v>9.813542688910696E-4</v>
      </c>
      <c r="AK15">
        <v>2.8280542986425336E-4</v>
      </c>
      <c r="AL15">
        <v>2.3997700819083201E-2</v>
      </c>
      <c r="AM15">
        <v>1.0294330868493547E-2</v>
      </c>
      <c r="AN15">
        <v>1.2778235779060182E-2</v>
      </c>
      <c r="AO15">
        <v>5.4922279792746116E-3</v>
      </c>
      <c r="AP15">
        <v>2.9269277351635045E-3</v>
      </c>
      <c r="AQ15">
        <v>2.8635712824708528E-3</v>
      </c>
      <c r="AR15">
        <v>2.1459227467811159E-2</v>
      </c>
      <c r="AS15">
        <v>9.0975254730713238E-3</v>
      </c>
    </row>
    <row r="16" spans="1:45">
      <c r="A16" t="s">
        <v>83</v>
      </c>
      <c r="B16">
        <v>1.4882412586268929E-3</v>
      </c>
      <c r="C16">
        <v>1.9267822736030827E-2</v>
      </c>
      <c r="D16">
        <v>1.8970189701897021E-3</v>
      </c>
      <c r="E16">
        <v>1.4380530973451327E-2</v>
      </c>
      <c r="F16">
        <v>0</v>
      </c>
      <c r="G16">
        <v>7.0614041677308859E-3</v>
      </c>
      <c r="H16">
        <v>9.7858387129828878E-3</v>
      </c>
      <c r="I16">
        <v>5.0599700149925042E-3</v>
      </c>
      <c r="J16">
        <v>1.17455728225515E-2</v>
      </c>
      <c r="K16">
        <v>1.883878937615812E-2</v>
      </c>
      <c r="L16">
        <v>3.843940614570146E-2</v>
      </c>
      <c r="M16">
        <v>8.2462891698735566E-3</v>
      </c>
      <c r="N16">
        <v>5.543578688019711E-3</v>
      </c>
      <c r="O16">
        <v>1.3588772555134774E-2</v>
      </c>
      <c r="P16">
        <v>0.35679874152000784</v>
      </c>
      <c r="Q16">
        <v>0.34670688788335846</v>
      </c>
      <c r="R16">
        <v>1.8488745980707395E-2</v>
      </c>
      <c r="S16">
        <v>9.747368421052631E-2</v>
      </c>
      <c r="T16">
        <v>9.4182164997615642E-2</v>
      </c>
      <c r="U16">
        <v>0.12987012987012986</v>
      </c>
      <c r="V16">
        <v>6.8901303538175052E-3</v>
      </c>
      <c r="W16">
        <v>5.544642857142857E-2</v>
      </c>
      <c r="X16">
        <v>7.9818789774565857E-3</v>
      </c>
      <c r="Y16">
        <v>7.7658303464755076E-3</v>
      </c>
      <c r="Z16">
        <v>4.5630021995780409E-2</v>
      </c>
      <c r="AA16">
        <v>2.0580772483789118E-3</v>
      </c>
      <c r="AB16">
        <v>1.4963975614261963E-2</v>
      </c>
      <c r="AC16">
        <v>6.8493150684931512E-3</v>
      </c>
      <c r="AD16">
        <v>1.7845961177207267E-2</v>
      </c>
      <c r="AE16">
        <v>3.4686090877558099E-4</v>
      </c>
      <c r="AF16">
        <v>5.0000000000000001E-3</v>
      </c>
      <c r="AG16">
        <v>5.3619302949061657E-4</v>
      </c>
      <c r="AH16">
        <v>1.9367333763718527E-3</v>
      </c>
      <c r="AI16">
        <v>3.1633056544088573E-3</v>
      </c>
      <c r="AJ16">
        <v>9.813542688910696E-4</v>
      </c>
      <c r="AK16">
        <v>7.0701357466063347E-4</v>
      </c>
      <c r="AL16">
        <v>5.1731570627963795E-3</v>
      </c>
      <c r="AM16">
        <v>8.5544439611425251E-3</v>
      </c>
      <c r="AN16">
        <v>2.4732069249793899E-3</v>
      </c>
      <c r="AO16">
        <v>3.1088082901554402E-4</v>
      </c>
      <c r="AP16">
        <v>1.1102139685102948E-3</v>
      </c>
      <c r="AQ16">
        <v>1.0227040294538761E-3</v>
      </c>
      <c r="AR16">
        <v>4.6219874546054801E-3</v>
      </c>
      <c r="AS16">
        <v>2.074235807860262E-2</v>
      </c>
    </row>
    <row r="17" spans="1:45">
      <c r="A17" t="s">
        <v>84</v>
      </c>
      <c r="B17">
        <v>1.3574068622640894E-3</v>
      </c>
      <c r="C17">
        <v>1.3858010967837555E-2</v>
      </c>
      <c r="D17">
        <v>9.2915214866434379E-4</v>
      </c>
      <c r="E17">
        <v>9.4026548672566362E-3</v>
      </c>
      <c r="F17">
        <v>0</v>
      </c>
      <c r="G17">
        <v>5.8143902402379849E-3</v>
      </c>
      <c r="H17">
        <v>8.5562045291525772E-3</v>
      </c>
      <c r="I17">
        <v>4.8725637181409294E-3</v>
      </c>
      <c r="J17">
        <v>4.6982291290206006E-3</v>
      </c>
      <c r="K17">
        <v>1.0191476219888819E-2</v>
      </c>
      <c r="L17">
        <v>2.1406375877546326E-2</v>
      </c>
      <c r="M17">
        <v>4.3980208905992305E-3</v>
      </c>
      <c r="N17">
        <v>4.1576840160147833E-3</v>
      </c>
      <c r="O17">
        <v>5.5691690799732681E-3</v>
      </c>
      <c r="P17">
        <v>5.889293088191918E-2</v>
      </c>
      <c r="Q17">
        <v>8.6375062845651093E-2</v>
      </c>
      <c r="R17">
        <v>6.0289389067524112E-3</v>
      </c>
      <c r="S17">
        <v>2.4842105263157895E-2</v>
      </c>
      <c r="T17">
        <v>3.9341917024320459E-2</v>
      </c>
      <c r="U17">
        <v>4.5225362872421696E-2</v>
      </c>
      <c r="V17">
        <v>5.0279329608938546E-3</v>
      </c>
      <c r="W17">
        <v>2.642857142857143E-2</v>
      </c>
      <c r="X17">
        <v>3.5594865710279365E-3</v>
      </c>
      <c r="Y17">
        <v>7.7658303464755076E-3</v>
      </c>
      <c r="Z17">
        <v>2.9380078107465103E-2</v>
      </c>
      <c r="AA17">
        <v>2.903862418945588E-3</v>
      </c>
      <c r="AB17">
        <v>5.7269536301496407E-3</v>
      </c>
      <c r="AC17">
        <v>4.0290088638195009E-3</v>
      </c>
      <c r="AD17">
        <v>1.0644959298685036E-2</v>
      </c>
      <c r="AE17">
        <v>3.4686090877558099E-4</v>
      </c>
      <c r="AF17">
        <v>0</v>
      </c>
      <c r="AG17">
        <v>4.5959402527767136E-4</v>
      </c>
      <c r="AH17">
        <v>1.9367333763718527E-3</v>
      </c>
      <c r="AI17">
        <v>2.1747726374060894E-3</v>
      </c>
      <c r="AJ17">
        <v>0</v>
      </c>
      <c r="AK17">
        <v>4.2420814479638005E-4</v>
      </c>
      <c r="AL17">
        <v>3.0176749532978878E-3</v>
      </c>
      <c r="AM17">
        <v>5.2196607220530667E-3</v>
      </c>
      <c r="AN17">
        <v>4.9464138499587798E-3</v>
      </c>
      <c r="AO17">
        <v>4.1450777202072539E-4</v>
      </c>
      <c r="AP17">
        <v>1.2111425111021397E-3</v>
      </c>
      <c r="AQ17">
        <v>1.0227040294538761E-3</v>
      </c>
      <c r="AR17">
        <v>2.3109937273027401E-3</v>
      </c>
      <c r="AS17">
        <v>1.0189228529839882E-2</v>
      </c>
    </row>
    <row r="18" spans="1:45">
      <c r="A18" t="s">
        <v>85</v>
      </c>
      <c r="B18">
        <v>3.9250318908841132E-4</v>
      </c>
      <c r="C18">
        <v>2.5196383577886466E-3</v>
      </c>
      <c r="D18">
        <v>1.4905149051490514E-2</v>
      </c>
      <c r="E18">
        <v>5.5309734513274336E-4</v>
      </c>
      <c r="F18">
        <v>9.4339622641509448E-3</v>
      </c>
      <c r="G18">
        <v>4.11664838714524E-3</v>
      </c>
      <c r="H18">
        <v>1.9469207910646582E-3</v>
      </c>
      <c r="I18">
        <v>3.1859070464767612E-3</v>
      </c>
      <c r="J18">
        <v>7.2280448138778463E-4</v>
      </c>
      <c r="K18">
        <v>7.7208153180975908E-4</v>
      </c>
      <c r="L18">
        <v>9.2070433881919671E-4</v>
      </c>
      <c r="M18">
        <v>1.6492578339747112E-3</v>
      </c>
      <c r="N18">
        <v>1.3858946720049278E-3</v>
      </c>
      <c r="O18">
        <v>8.1681146506274599E-4</v>
      </c>
      <c r="P18">
        <v>7.6688624520696094E-2</v>
      </c>
      <c r="Q18">
        <v>8.5268979386626448E-2</v>
      </c>
      <c r="R18">
        <v>0.48241559485530544</v>
      </c>
      <c r="S18">
        <v>0.17052631578947369</v>
      </c>
      <c r="T18">
        <v>6.4377682403433485E-3</v>
      </c>
      <c r="U18">
        <v>2.1390374331550803E-3</v>
      </c>
      <c r="V18">
        <v>7.4487895716946004E-4</v>
      </c>
      <c r="W18">
        <v>1.8392857142857145E-2</v>
      </c>
      <c r="X18">
        <v>1.0031280336533277E-2</v>
      </c>
      <c r="Y18">
        <v>2.3894862604540022E-3</v>
      </c>
      <c r="Z18">
        <v>2.5340036809265165E-2</v>
      </c>
      <c r="AA18">
        <v>4.0315759797011561E-3</v>
      </c>
      <c r="AB18">
        <v>3.5100683539626824E-3</v>
      </c>
      <c r="AC18">
        <v>8.0580177276390016E-4</v>
      </c>
      <c r="AD18">
        <v>8.4533500313087057E-3</v>
      </c>
      <c r="AE18">
        <v>1.0405827263267429E-3</v>
      </c>
      <c r="AF18">
        <v>2.5000000000000001E-3</v>
      </c>
      <c r="AG18">
        <v>6.1279203370356184E-3</v>
      </c>
      <c r="AH18">
        <v>1.8076178179470624E-2</v>
      </c>
      <c r="AI18">
        <v>0.11961249505733491</v>
      </c>
      <c r="AJ18">
        <v>3.0421982335623158E-2</v>
      </c>
      <c r="AK18">
        <v>1.838235294117647E-3</v>
      </c>
      <c r="AL18">
        <v>2.8739761459979884E-4</v>
      </c>
      <c r="AM18">
        <v>8.5544439611425251E-3</v>
      </c>
      <c r="AN18">
        <v>2.8854080791426216E-3</v>
      </c>
      <c r="AO18">
        <v>2.7979274611398966E-3</v>
      </c>
      <c r="AP18">
        <v>3.9362131610819542E-3</v>
      </c>
      <c r="AQ18">
        <v>1.1863366741664962E-2</v>
      </c>
      <c r="AR18">
        <v>1.3205678441729947E-3</v>
      </c>
      <c r="AS18">
        <v>1.8195050946142649E-3</v>
      </c>
    </row>
    <row r="19" spans="1:45">
      <c r="A19" t="s">
        <v>86</v>
      </c>
      <c r="B19">
        <v>1.9625159454420564E-3</v>
      </c>
      <c r="C19">
        <v>3.7794575366829697E-3</v>
      </c>
      <c r="D19">
        <v>2.3615950445218738E-3</v>
      </c>
      <c r="E19">
        <v>3.3185840707964597E-3</v>
      </c>
      <c r="F19">
        <v>0</v>
      </c>
      <c r="G19">
        <v>1.6075962679727761E-3</v>
      </c>
      <c r="H19">
        <v>3.3814940055333538E-3</v>
      </c>
      <c r="I19">
        <v>2.6236881559220386E-3</v>
      </c>
      <c r="J19">
        <v>3.9754246476328154E-3</v>
      </c>
      <c r="K19">
        <v>2.0074119827053739E-3</v>
      </c>
      <c r="L19">
        <v>1.956496719990793E-3</v>
      </c>
      <c r="M19">
        <v>2.1990104452996153E-3</v>
      </c>
      <c r="N19">
        <v>1.2319063751154912E-3</v>
      </c>
      <c r="O19">
        <v>2.0791564565233534E-3</v>
      </c>
      <c r="P19">
        <v>5.5058499655884375E-3</v>
      </c>
      <c r="Q19">
        <v>5.6309703368526897E-3</v>
      </c>
      <c r="R19">
        <v>1.8589228295819934E-2</v>
      </c>
      <c r="S19">
        <v>0.10947368421052632</v>
      </c>
      <c r="T19">
        <v>3.5050071530758224E-2</v>
      </c>
      <c r="U19">
        <v>3.6669213139801375E-3</v>
      </c>
      <c r="V19">
        <v>9.3109869646182495E-4</v>
      </c>
      <c r="W19">
        <v>2.2321428571428572E-2</v>
      </c>
      <c r="X19">
        <v>3.1388199762700894E-2</v>
      </c>
      <c r="Y19">
        <v>2.3894862604540022E-3</v>
      </c>
      <c r="Z19">
        <v>7.8578803249988782E-2</v>
      </c>
      <c r="AA19">
        <v>5.7795319988722862E-3</v>
      </c>
      <c r="AB19">
        <v>5.9116940698318871E-3</v>
      </c>
      <c r="AC19">
        <v>2.0145044319097504E-3</v>
      </c>
      <c r="AD19">
        <v>7.2010018785222292E-3</v>
      </c>
      <c r="AE19">
        <v>3.1217481789802288E-3</v>
      </c>
      <c r="AF19">
        <v>0</v>
      </c>
      <c r="AG19">
        <v>9.3450785139793172E-3</v>
      </c>
      <c r="AH19">
        <v>2.8405422853453842E-2</v>
      </c>
      <c r="AI19">
        <v>1.8189007512850928E-2</v>
      </c>
      <c r="AJ19">
        <v>2.9440628066732086E-3</v>
      </c>
      <c r="AK19">
        <v>1.6968325791855202E-3</v>
      </c>
      <c r="AL19">
        <v>7.1849403649949708E-4</v>
      </c>
      <c r="AM19">
        <v>5.5096418732782362E-3</v>
      </c>
      <c r="AN19">
        <v>3.709810387469085E-3</v>
      </c>
      <c r="AO19">
        <v>2.5906735751295338E-3</v>
      </c>
      <c r="AP19">
        <v>7.4687121517965291E-3</v>
      </c>
      <c r="AQ19">
        <v>6.7498465943955817E-3</v>
      </c>
      <c r="AR19">
        <v>1.7827665896335426E-2</v>
      </c>
      <c r="AS19">
        <v>8.3697234352256185E-3</v>
      </c>
    </row>
    <row r="20" spans="1:45">
      <c r="A20" t="s">
        <v>87</v>
      </c>
      <c r="B20">
        <v>2.3877277336211687E-3</v>
      </c>
      <c r="C20">
        <v>4.0758855787757522E-2</v>
      </c>
      <c r="D20">
        <v>4.9554781262098335E-3</v>
      </c>
      <c r="E20">
        <v>4.9778761061946902E-3</v>
      </c>
      <c r="F20">
        <v>0</v>
      </c>
      <c r="G20">
        <v>9.2549467389834595E-3</v>
      </c>
      <c r="H20">
        <v>3.1765549748949688E-3</v>
      </c>
      <c r="I20">
        <v>1.0494752623688154E-2</v>
      </c>
      <c r="J20">
        <v>2.7105168052041924E-3</v>
      </c>
      <c r="K20">
        <v>9.5738109944410125E-3</v>
      </c>
      <c r="L20">
        <v>3.2224651858671883E-3</v>
      </c>
      <c r="M20">
        <v>3.8482682792743261E-3</v>
      </c>
      <c r="N20">
        <v>1.8478595626732369E-3</v>
      </c>
      <c r="O20">
        <v>6.7572584837008983E-3</v>
      </c>
      <c r="P20">
        <v>6.6856749582145311E-3</v>
      </c>
      <c r="Q20">
        <v>7.8431372549019607E-3</v>
      </c>
      <c r="R20">
        <v>1.9091639871382635E-3</v>
      </c>
      <c r="S20">
        <v>3.6842105263157894E-3</v>
      </c>
      <c r="T20">
        <v>0.20100143061516451</v>
      </c>
      <c r="U20">
        <v>3.8197097020626434E-3</v>
      </c>
      <c r="V20">
        <v>7.4487895716946004E-4</v>
      </c>
      <c r="W20">
        <v>1.5982142857142854E-2</v>
      </c>
      <c r="X20">
        <v>1.283572430158559E-2</v>
      </c>
      <c r="Y20">
        <v>2.9868578255675027E-3</v>
      </c>
      <c r="Z20">
        <v>2.8998518651523992E-2</v>
      </c>
      <c r="AA20">
        <v>1.7254017479560194E-2</v>
      </c>
      <c r="AB20">
        <v>2.2353593201551822E-2</v>
      </c>
      <c r="AC20">
        <v>1.7727639000805803E-2</v>
      </c>
      <c r="AD20">
        <v>5.572949279899813E-2</v>
      </c>
      <c r="AE20">
        <v>2.7748872702046479E-3</v>
      </c>
      <c r="AF20">
        <v>0</v>
      </c>
      <c r="AG20">
        <v>4.2895442359249325E-3</v>
      </c>
      <c r="AH20">
        <v>2.0012911555842477E-2</v>
      </c>
      <c r="AI20">
        <v>2.76789244760775E-3</v>
      </c>
      <c r="AJ20">
        <v>0</v>
      </c>
      <c r="AK20">
        <v>6.9287330316742078E-3</v>
      </c>
      <c r="AL20">
        <v>5.7479522919959768E-4</v>
      </c>
      <c r="AM20">
        <v>1.0584312019718716E-2</v>
      </c>
      <c r="AN20">
        <v>1.4427040395713108E-2</v>
      </c>
      <c r="AO20">
        <v>1.4404145077720207E-2</v>
      </c>
      <c r="AP20">
        <v>1.2313282196205087E-2</v>
      </c>
      <c r="AQ20">
        <v>6.1362241767232567E-3</v>
      </c>
      <c r="AR20">
        <v>1.5516672169032686E-2</v>
      </c>
      <c r="AS20">
        <v>5.4949053857350799E-2</v>
      </c>
    </row>
    <row r="21" spans="1:45">
      <c r="A21" t="s">
        <v>88</v>
      </c>
      <c r="B21">
        <v>1.4718869590815424E-4</v>
      </c>
      <c r="C21">
        <v>7.4107010523195491E-4</v>
      </c>
      <c r="D21">
        <v>3.4843205574912892E-4</v>
      </c>
      <c r="E21">
        <v>0</v>
      </c>
      <c r="F21">
        <v>0</v>
      </c>
      <c r="G21">
        <v>2.4038822698658335E-4</v>
      </c>
      <c r="H21">
        <v>3.3302592478737578E-4</v>
      </c>
      <c r="I21">
        <v>3.7481259370314841E-4</v>
      </c>
      <c r="J21">
        <v>3.6140224069389231E-4</v>
      </c>
      <c r="K21">
        <v>9.2649783817171083E-4</v>
      </c>
      <c r="L21">
        <v>3.4526412705719877E-4</v>
      </c>
      <c r="M21">
        <v>0</v>
      </c>
      <c r="N21">
        <v>6.1595318755774562E-4</v>
      </c>
      <c r="O21">
        <v>2.227667631989307E-4</v>
      </c>
      <c r="P21">
        <v>1.2879756169501523E-2</v>
      </c>
      <c r="Q21">
        <v>1.7797888386123679E-2</v>
      </c>
      <c r="R21">
        <v>1.2057877813504822E-3</v>
      </c>
      <c r="S21">
        <v>1.0526315789473684E-3</v>
      </c>
      <c r="T21">
        <v>2.4558893657606107E-2</v>
      </c>
      <c r="U21">
        <v>0.43957219251336899</v>
      </c>
      <c r="V21">
        <v>1.1173184357541898E-3</v>
      </c>
      <c r="W21">
        <v>1.5178571428571428E-3</v>
      </c>
      <c r="X21">
        <v>3.2358968827526696E-4</v>
      </c>
      <c r="Y21">
        <v>0</v>
      </c>
      <c r="Z21">
        <v>1.1671230417022041E-3</v>
      </c>
      <c r="AA21">
        <v>6.9354383986467441E-2</v>
      </c>
      <c r="AB21">
        <v>2.2168852761869575E-3</v>
      </c>
      <c r="AC21">
        <v>4.0290088638195008E-4</v>
      </c>
      <c r="AD21">
        <v>9.3926111458985599E-4</v>
      </c>
      <c r="AE21">
        <v>0</v>
      </c>
      <c r="AF21">
        <v>0</v>
      </c>
      <c r="AG21">
        <v>2.2979701263883568E-4</v>
      </c>
      <c r="AH21">
        <v>6.45577792123951E-4</v>
      </c>
      <c r="AI21">
        <v>3.9541320680110717E-4</v>
      </c>
      <c r="AJ21">
        <v>0</v>
      </c>
      <c r="AK21">
        <v>1.4140271493212668E-4</v>
      </c>
      <c r="AL21">
        <v>1.4369880729989942E-4</v>
      </c>
      <c r="AM21">
        <v>4.3497172683775549E-4</v>
      </c>
      <c r="AN21">
        <v>4.1220115416323167E-4</v>
      </c>
      <c r="AO21">
        <v>3.1088082901554402E-4</v>
      </c>
      <c r="AP21">
        <v>3.0278562777553492E-4</v>
      </c>
      <c r="AQ21">
        <v>6.1362241767232563E-4</v>
      </c>
      <c r="AR21">
        <v>6.6028392208649733E-4</v>
      </c>
      <c r="AS21">
        <v>2.5473071324599705E-3</v>
      </c>
    </row>
    <row r="22" spans="1:45">
      <c r="A22" t="s">
        <v>89</v>
      </c>
      <c r="B22">
        <v>2.9437739181630847E-4</v>
      </c>
      <c r="C22">
        <v>2.9642804209278195E-4</v>
      </c>
      <c r="D22">
        <v>1.0840108401084011E-3</v>
      </c>
      <c r="E22">
        <v>1.3827433628318583E-2</v>
      </c>
      <c r="F22">
        <v>0</v>
      </c>
      <c r="G22">
        <v>1.502426418666146E-4</v>
      </c>
      <c r="H22">
        <v>2.2030945793626395E-3</v>
      </c>
      <c r="I22">
        <v>9.3703148425787106E-4</v>
      </c>
      <c r="J22">
        <v>1.4456089627755693E-3</v>
      </c>
      <c r="K22">
        <v>1.5441630636195183E-4</v>
      </c>
      <c r="L22">
        <v>3.1073771435147892E-3</v>
      </c>
      <c r="M22">
        <v>0</v>
      </c>
      <c r="N22">
        <v>9.2392978133661843E-4</v>
      </c>
      <c r="O22">
        <v>7.425558773297691E-5</v>
      </c>
      <c r="P22">
        <v>1.0618424933634844E-2</v>
      </c>
      <c r="Q22">
        <v>3.0165912518853697E-4</v>
      </c>
      <c r="R22">
        <v>2.0096463022508038E-4</v>
      </c>
      <c r="S22">
        <v>5.263157894736842E-4</v>
      </c>
      <c r="T22">
        <v>9.5374344301382935E-4</v>
      </c>
      <c r="U22">
        <v>6.1115355233002299E-4</v>
      </c>
      <c r="V22">
        <v>0.60279329608938548</v>
      </c>
      <c r="W22">
        <v>4.4642857142857141E-4</v>
      </c>
      <c r="X22">
        <v>1.0786322942508899E-4</v>
      </c>
      <c r="Y22">
        <v>0</v>
      </c>
      <c r="Z22">
        <v>2.8729182564977336E-3</v>
      </c>
      <c r="AA22">
        <v>2.1031857908091343E-2</v>
      </c>
      <c r="AB22">
        <v>3.5100683539626824E-3</v>
      </c>
      <c r="AC22">
        <v>4.8348106365834004E-2</v>
      </c>
      <c r="AD22">
        <v>3.1621790857858482E-2</v>
      </c>
      <c r="AE22">
        <v>0</v>
      </c>
      <c r="AF22">
        <v>0</v>
      </c>
      <c r="AG22">
        <v>6.1279203370356188E-4</v>
      </c>
      <c r="AH22">
        <v>2.582311168495804E-3</v>
      </c>
      <c r="AI22">
        <v>3.9541320680110717E-4</v>
      </c>
      <c r="AJ22">
        <v>2.9440628066732086E-3</v>
      </c>
      <c r="AK22">
        <v>0</v>
      </c>
      <c r="AL22">
        <v>0</v>
      </c>
      <c r="AM22">
        <v>8.6994345367551098E-4</v>
      </c>
      <c r="AN22">
        <v>2.4732069249793899E-3</v>
      </c>
      <c r="AO22">
        <v>8.2901554404145078E-4</v>
      </c>
      <c r="AP22">
        <v>1.0092854259184498E-4</v>
      </c>
      <c r="AQ22">
        <v>1.2272448353446513E-3</v>
      </c>
      <c r="AR22">
        <v>3.3014196104324867E-4</v>
      </c>
      <c r="AS22">
        <v>3.63901018922853E-4</v>
      </c>
    </row>
    <row r="23" spans="1:45">
      <c r="A23" t="s">
        <v>90</v>
      </c>
      <c r="B23">
        <v>5.2824387531482022E-3</v>
      </c>
      <c r="C23">
        <v>1.2968726841559211E-2</v>
      </c>
      <c r="D23">
        <v>7.5106465350367781E-3</v>
      </c>
      <c r="E23">
        <v>1.3274336283185839E-2</v>
      </c>
      <c r="F23">
        <v>0</v>
      </c>
      <c r="G23">
        <v>2.2190838203698972E-2</v>
      </c>
      <c r="H23">
        <v>3.1663080233630493E-2</v>
      </c>
      <c r="I23">
        <v>1.8178410794602695E-2</v>
      </c>
      <c r="J23">
        <v>0.11727502710516807</v>
      </c>
      <c r="K23">
        <v>3.8604076590487953E-3</v>
      </c>
      <c r="L23">
        <v>1.2084244447001957E-2</v>
      </c>
      <c r="M23">
        <v>2.6937877954920288E-2</v>
      </c>
      <c r="N23">
        <v>7.0834616569140745E-3</v>
      </c>
      <c r="O23">
        <v>1.5964951362590036E-2</v>
      </c>
      <c r="P23">
        <v>2.2220037361124767E-2</v>
      </c>
      <c r="Q23">
        <v>2.6445449974861739E-2</v>
      </c>
      <c r="R23">
        <v>1.9393086816720258E-2</v>
      </c>
      <c r="S23">
        <v>1.9368421052631576E-2</v>
      </c>
      <c r="T23">
        <v>2.5512637100619934E-2</v>
      </c>
      <c r="U23">
        <v>8.8617265087853319E-3</v>
      </c>
      <c r="V23">
        <v>5.7728119180633147E-3</v>
      </c>
      <c r="W23">
        <v>0.19205357142857143</v>
      </c>
      <c r="X23">
        <v>2.0925466508467262E-2</v>
      </c>
      <c r="Y23">
        <v>1.4934289127837515E-2</v>
      </c>
      <c r="Z23">
        <v>8.4840867262198673E-3</v>
      </c>
      <c r="AA23">
        <v>6.9636312376656325E-3</v>
      </c>
      <c r="AB23">
        <v>7.2048771476076121E-3</v>
      </c>
      <c r="AC23">
        <v>3.3843674456083807E-2</v>
      </c>
      <c r="AD23">
        <v>0.13055729492799001</v>
      </c>
      <c r="AE23">
        <v>5.2029136316337149E-3</v>
      </c>
      <c r="AF23">
        <v>1.25E-3</v>
      </c>
      <c r="AG23">
        <v>5.6683263117579472E-3</v>
      </c>
      <c r="AH23">
        <v>1.2911555842479019E-2</v>
      </c>
      <c r="AI23">
        <v>1.779359430604982E-2</v>
      </c>
      <c r="AJ23">
        <v>3.9254170755642784E-3</v>
      </c>
      <c r="AK23">
        <v>5.6561085972850677E-3</v>
      </c>
      <c r="AL23">
        <v>2.1554821094984912E-3</v>
      </c>
      <c r="AM23">
        <v>1.261418007829491E-2</v>
      </c>
      <c r="AN23">
        <v>2.0610057708161583E-2</v>
      </c>
      <c r="AO23">
        <v>9.5336787564766837E-3</v>
      </c>
      <c r="AP23">
        <v>1.2313282196205087E-2</v>
      </c>
      <c r="AQ23">
        <v>7.4452853344242176E-2</v>
      </c>
      <c r="AR23">
        <v>7.2631231429514699E-3</v>
      </c>
      <c r="AS23">
        <v>1.1644832605531296E-2</v>
      </c>
    </row>
    <row r="24" spans="1:45">
      <c r="A24" t="s">
        <v>91</v>
      </c>
      <c r="B24">
        <v>1.2690936447191966E-2</v>
      </c>
      <c r="C24">
        <v>1.7563361493997329E-2</v>
      </c>
      <c r="D24">
        <v>1.5060007742934572E-2</v>
      </c>
      <c r="E24">
        <v>9.9557522123893804E-3</v>
      </c>
      <c r="F24">
        <v>0</v>
      </c>
      <c r="G24">
        <v>1.472377890292823E-2</v>
      </c>
      <c r="H24">
        <v>2.0519520442668304E-2</v>
      </c>
      <c r="I24">
        <v>2.192653673163418E-2</v>
      </c>
      <c r="J24">
        <v>3.6140224069389229E-2</v>
      </c>
      <c r="K24">
        <v>4.6324891908585547E-3</v>
      </c>
      <c r="L24">
        <v>2.3362872597537117E-2</v>
      </c>
      <c r="M24">
        <v>1.4843320505772403E-2</v>
      </c>
      <c r="N24">
        <v>2.279026793963659E-2</v>
      </c>
      <c r="O24">
        <v>2.2870721021756888E-2</v>
      </c>
      <c r="P24">
        <v>4.3063612230852422E-2</v>
      </c>
      <c r="Q24">
        <v>1.9607843137254902E-2</v>
      </c>
      <c r="R24">
        <v>3.2154340836012861E-3</v>
      </c>
      <c r="S24">
        <v>5.1578947368421052E-3</v>
      </c>
      <c r="T24">
        <v>1.0729613733905579E-2</v>
      </c>
      <c r="U24">
        <v>5.6531703590527119E-3</v>
      </c>
      <c r="V24">
        <v>1.1173184357541898E-3</v>
      </c>
      <c r="W24">
        <v>1.2232142857142856E-2</v>
      </c>
      <c r="X24">
        <v>2.7720849962247867E-2</v>
      </c>
      <c r="Y24">
        <v>1.9115890083632018E-2</v>
      </c>
      <c r="Z24">
        <v>5.7458365129954671E-3</v>
      </c>
      <c r="AA24">
        <v>4.5954327600789399E-3</v>
      </c>
      <c r="AB24">
        <v>4.987991871420655E-3</v>
      </c>
      <c r="AC24">
        <v>2.0145044319097504E-3</v>
      </c>
      <c r="AD24">
        <v>3.130870381966187E-3</v>
      </c>
      <c r="AE24">
        <v>1.3180714533472077E-2</v>
      </c>
      <c r="AF24">
        <v>1.25E-3</v>
      </c>
      <c r="AG24">
        <v>1.2792033703561852E-2</v>
      </c>
      <c r="AH24">
        <v>1.7430600387346677E-2</v>
      </c>
      <c r="AI24">
        <v>3.7564254646105179E-3</v>
      </c>
      <c r="AJ24">
        <v>1.4720314033366044E-2</v>
      </c>
      <c r="AK24">
        <v>1.1170814479638009E-2</v>
      </c>
      <c r="AL24">
        <v>1.0058916510992959E-3</v>
      </c>
      <c r="AM24">
        <v>5.5096418732782362E-3</v>
      </c>
      <c r="AN24">
        <v>2.8854080791426216E-3</v>
      </c>
      <c r="AO24">
        <v>1.8652849740932642E-3</v>
      </c>
      <c r="AP24">
        <v>5.8538554703270089E-3</v>
      </c>
      <c r="AQ24">
        <v>2.0658621394968296E-2</v>
      </c>
      <c r="AR24">
        <v>2.7071640805546384E-2</v>
      </c>
      <c r="AS24">
        <v>1.1280931586608442E-2</v>
      </c>
    </row>
    <row r="25" spans="1:45">
      <c r="A25" t="s">
        <v>92</v>
      </c>
      <c r="B25">
        <v>8.504235763582246E-4</v>
      </c>
      <c r="C25">
        <v>3.5571365051133832E-3</v>
      </c>
      <c r="D25">
        <v>3.4843205574912892E-4</v>
      </c>
      <c r="E25">
        <v>5.5309734513274336E-4</v>
      </c>
      <c r="F25">
        <v>0</v>
      </c>
      <c r="G25">
        <v>1.3221352484262085E-3</v>
      </c>
      <c r="H25">
        <v>9.9907777436212728E-4</v>
      </c>
      <c r="I25">
        <v>7.4962518740629683E-4</v>
      </c>
      <c r="J25">
        <v>7.2280448138778463E-4</v>
      </c>
      <c r="K25">
        <v>4.6324891908585542E-4</v>
      </c>
      <c r="L25">
        <v>4.4884336517435836E-3</v>
      </c>
      <c r="M25">
        <v>2.1990104452996153E-3</v>
      </c>
      <c r="N25">
        <v>2.0018478595626734E-3</v>
      </c>
      <c r="O25">
        <v>5.1978911413083835E-4</v>
      </c>
      <c r="P25">
        <v>9.8318749385507809E-4</v>
      </c>
      <c r="Q25">
        <v>7.0387129210658622E-4</v>
      </c>
      <c r="R25">
        <v>2.0096463022508038E-4</v>
      </c>
      <c r="S25">
        <v>6.3157894736842106E-4</v>
      </c>
      <c r="T25">
        <v>1.6690510252742013E-3</v>
      </c>
      <c r="U25">
        <v>6.1115355233002299E-4</v>
      </c>
      <c r="V25">
        <v>0</v>
      </c>
      <c r="W25">
        <v>7.1428571428571429E-4</v>
      </c>
      <c r="X25">
        <v>3.2358968827526696E-4</v>
      </c>
      <c r="Y25">
        <v>8.3632019115890081E-3</v>
      </c>
      <c r="Z25">
        <v>4.4889347757777085E-4</v>
      </c>
      <c r="AA25">
        <v>3.3831406822667039E-4</v>
      </c>
      <c r="AB25">
        <v>2.2168852761869575E-3</v>
      </c>
      <c r="AC25">
        <v>1.2087026591458502E-3</v>
      </c>
      <c r="AD25">
        <v>6.261740763932374E-4</v>
      </c>
      <c r="AE25">
        <v>2.4280263614290666E-3</v>
      </c>
      <c r="AF25">
        <v>0</v>
      </c>
      <c r="AG25">
        <v>1.1489850631941786E-3</v>
      </c>
      <c r="AH25">
        <v>6.45577792123951E-4</v>
      </c>
      <c r="AI25">
        <v>1.1862396204033213E-3</v>
      </c>
      <c r="AJ25">
        <v>9.813542688910696E-4</v>
      </c>
      <c r="AK25">
        <v>4.2420814479638005E-4</v>
      </c>
      <c r="AL25">
        <v>1.2932892656990949E-3</v>
      </c>
      <c r="AM25">
        <v>8.6994345367551098E-4</v>
      </c>
      <c r="AN25">
        <v>1.2366034624896949E-3</v>
      </c>
      <c r="AO25">
        <v>9.326424870466321E-4</v>
      </c>
      <c r="AP25">
        <v>6.0557125555106984E-4</v>
      </c>
      <c r="AQ25">
        <v>6.1362241767232563E-4</v>
      </c>
      <c r="AR25">
        <v>1.6507098052162431E-3</v>
      </c>
      <c r="AS25">
        <v>1.455604075691412E-3</v>
      </c>
    </row>
    <row r="26" spans="1:45">
      <c r="A26" t="s">
        <v>55</v>
      </c>
      <c r="B26">
        <v>1.5863670558989957E-3</v>
      </c>
      <c r="C26">
        <v>4.446420631391729E-4</v>
      </c>
      <c r="D26">
        <v>2.4003097173828881E-3</v>
      </c>
      <c r="E26">
        <v>5.5309734513274336E-4</v>
      </c>
      <c r="F26">
        <v>0</v>
      </c>
      <c r="G26">
        <v>2.5541249117324482E-4</v>
      </c>
      <c r="H26">
        <v>9.7346039553232911E-4</v>
      </c>
      <c r="I26">
        <v>3.7481259370314841E-4</v>
      </c>
      <c r="J26">
        <v>3.6140224069389231E-4</v>
      </c>
      <c r="K26">
        <v>1.5441630636195183E-4</v>
      </c>
      <c r="L26">
        <v>5.7544021176199789E-4</v>
      </c>
      <c r="M26">
        <v>5.4975261132490382E-4</v>
      </c>
      <c r="N26">
        <v>3.0797659377887281E-4</v>
      </c>
      <c r="O26">
        <v>3.7127793866488452E-4</v>
      </c>
      <c r="P26">
        <v>2.9495624815652341E-4</v>
      </c>
      <c r="Q26">
        <v>5.0276520864756154E-4</v>
      </c>
      <c r="R26">
        <v>1.0048231511254019E-4</v>
      </c>
      <c r="S26">
        <v>3.1578947368421053E-4</v>
      </c>
      <c r="T26">
        <v>1.1921793037672867E-3</v>
      </c>
      <c r="U26">
        <v>4.5836516424751719E-4</v>
      </c>
      <c r="V26">
        <v>0</v>
      </c>
      <c r="W26">
        <v>2.5892857142857141E-3</v>
      </c>
      <c r="X26">
        <v>1.9415381296516018E-3</v>
      </c>
      <c r="Y26">
        <v>7.7658303464755076E-3</v>
      </c>
      <c r="Z26">
        <v>5.2857206984782516E-2</v>
      </c>
      <c r="AA26">
        <v>3.4959120383422611E-3</v>
      </c>
      <c r="AB26">
        <v>1.8474043968224647E-4</v>
      </c>
      <c r="AC26">
        <v>0</v>
      </c>
      <c r="AD26">
        <v>9.3926111458985599E-4</v>
      </c>
      <c r="AE26">
        <v>3.1217481789802288E-3</v>
      </c>
      <c r="AF26">
        <v>1.25E-3</v>
      </c>
      <c r="AG26">
        <v>1.8383761011106854E-3</v>
      </c>
      <c r="AH26">
        <v>1.291155584247902E-3</v>
      </c>
      <c r="AI26">
        <v>9.4899169632265707E-3</v>
      </c>
      <c r="AJ26">
        <v>0</v>
      </c>
      <c r="AK26">
        <v>1.4140271493212668E-4</v>
      </c>
      <c r="AL26">
        <v>7.903434401494467E-3</v>
      </c>
      <c r="AM26">
        <v>2.1748586341887774E-3</v>
      </c>
      <c r="AN26">
        <v>2.4732069249793899E-3</v>
      </c>
      <c r="AO26">
        <v>6.1139896373056998E-3</v>
      </c>
      <c r="AP26">
        <v>4.9454985870004044E-3</v>
      </c>
      <c r="AQ26">
        <v>4.0908161178155045E-3</v>
      </c>
      <c r="AR26">
        <v>2.9712776493892377E-3</v>
      </c>
      <c r="AS26">
        <v>1.455604075691412E-3</v>
      </c>
    </row>
    <row r="27" spans="1:45">
      <c r="A27" t="s">
        <v>93</v>
      </c>
      <c r="B27">
        <v>3.3444542570241716E-2</v>
      </c>
      <c r="C27">
        <v>3.9943678672002367E-2</v>
      </c>
      <c r="D27">
        <v>1.0762679055361983E-2</v>
      </c>
      <c r="E27">
        <v>2.9314159292035395E-2</v>
      </c>
      <c r="F27">
        <v>9.4339622641509448E-3</v>
      </c>
      <c r="G27">
        <v>7.1951201189921724E-2</v>
      </c>
      <c r="H27">
        <v>0.10362229736653346</v>
      </c>
      <c r="I27">
        <v>3.4670164917541227E-2</v>
      </c>
      <c r="J27">
        <v>7.5352367184676555E-2</v>
      </c>
      <c r="K27">
        <v>4.8023471278567015E-2</v>
      </c>
      <c r="L27">
        <v>7.0548969962020938E-2</v>
      </c>
      <c r="M27">
        <v>7.9164376030786146E-2</v>
      </c>
      <c r="N27">
        <v>9.5780720665229455E-2</v>
      </c>
      <c r="O27">
        <v>6.4528105739956931E-2</v>
      </c>
      <c r="P27">
        <v>5.0437518434765509E-2</v>
      </c>
      <c r="Q27">
        <v>5.3293112116641526E-2</v>
      </c>
      <c r="R27">
        <v>0.10229099678456591</v>
      </c>
      <c r="S27">
        <v>6.9473684210526312E-2</v>
      </c>
      <c r="T27">
        <v>6.1754887935145449E-2</v>
      </c>
      <c r="U27">
        <v>6.0198624904507253E-2</v>
      </c>
      <c r="V27">
        <v>5.5865921787709494E-2</v>
      </c>
      <c r="W27">
        <v>6.8035714285714283E-2</v>
      </c>
      <c r="X27">
        <v>1.6503074102038617E-2</v>
      </c>
      <c r="Y27">
        <v>1.7921146953405017E-2</v>
      </c>
      <c r="Z27">
        <v>7.4291870539121077E-2</v>
      </c>
      <c r="AA27">
        <v>2.8418381731040315E-2</v>
      </c>
      <c r="AB27">
        <v>5.0988361352300025E-2</v>
      </c>
      <c r="AC27">
        <v>2.6591458501208701E-2</v>
      </c>
      <c r="AD27">
        <v>3.35003130870382E-2</v>
      </c>
      <c r="AE27">
        <v>2.081165452653486E-2</v>
      </c>
      <c r="AF27">
        <v>8.7499999999999991E-3</v>
      </c>
      <c r="AG27">
        <v>2.6579854461891997E-2</v>
      </c>
      <c r="AH27">
        <v>4.0671400903808906E-2</v>
      </c>
      <c r="AI27">
        <v>5.8125741399762745E-2</v>
      </c>
      <c r="AJ27">
        <v>9.8135426889106956E-3</v>
      </c>
      <c r="AK27">
        <v>5.2319004524886874E-3</v>
      </c>
      <c r="AL27">
        <v>8.7656272452938631E-3</v>
      </c>
      <c r="AM27">
        <v>1.4934029288096274E-2</v>
      </c>
      <c r="AN27">
        <v>1.8961253091508656E-2</v>
      </c>
      <c r="AO27">
        <v>1.3678756476683937E-2</v>
      </c>
      <c r="AP27">
        <v>1.1808639483245861E-2</v>
      </c>
      <c r="AQ27">
        <v>3.7021885866230321E-2</v>
      </c>
      <c r="AR27">
        <v>1.8818091779465172E-2</v>
      </c>
      <c r="AS27">
        <v>2.6200873362445413E-2</v>
      </c>
    </row>
    <row r="28" spans="1:45">
      <c r="A28" t="s">
        <v>94</v>
      </c>
      <c r="B28">
        <v>9.2238249435776659E-3</v>
      </c>
      <c r="C28">
        <v>1.2227656736327256E-2</v>
      </c>
      <c r="D28">
        <v>5.7684862562911348E-3</v>
      </c>
      <c r="E28">
        <v>1.2168141592920354E-2</v>
      </c>
      <c r="F28">
        <v>1.4150943396226415E-2</v>
      </c>
      <c r="G28">
        <v>1.9080815517060052E-2</v>
      </c>
      <c r="H28">
        <v>1.3807767189261196E-2</v>
      </c>
      <c r="I28">
        <v>1.1619190404797601E-2</v>
      </c>
      <c r="J28">
        <v>1.5359595229490423E-2</v>
      </c>
      <c r="K28">
        <v>3.6287831995058674E-2</v>
      </c>
      <c r="L28">
        <v>1.8989526988145933E-2</v>
      </c>
      <c r="M28">
        <v>1.3743815283122594E-2</v>
      </c>
      <c r="N28">
        <v>1.8016630736064059E-2</v>
      </c>
      <c r="O28">
        <v>2.4430088364149401E-2</v>
      </c>
      <c r="P28">
        <v>1.523940615475371E-2</v>
      </c>
      <c r="Q28">
        <v>1.4680744092508798E-2</v>
      </c>
      <c r="R28">
        <v>1.8488745980707395E-2</v>
      </c>
      <c r="S28">
        <v>1.5157894736842106E-2</v>
      </c>
      <c r="T28">
        <v>1.7405817835002384E-2</v>
      </c>
      <c r="U28">
        <v>4.4308632543926659E-3</v>
      </c>
      <c r="V28">
        <v>1.8063314711359402E-2</v>
      </c>
      <c r="W28">
        <v>1.2767857142857143E-2</v>
      </c>
      <c r="X28">
        <v>8.4133318951569412E-3</v>
      </c>
      <c r="Y28">
        <v>3.5842293906810031E-3</v>
      </c>
      <c r="Z28">
        <v>2.1277550837186337E-2</v>
      </c>
      <c r="AA28">
        <v>6.5125458133634059E-3</v>
      </c>
      <c r="AB28">
        <v>1.3301311657121746E-2</v>
      </c>
      <c r="AC28">
        <v>9.2667203867848498E-3</v>
      </c>
      <c r="AD28">
        <v>1.2210394489668128E-2</v>
      </c>
      <c r="AE28">
        <v>2.9830038154699964E-2</v>
      </c>
      <c r="AF28">
        <v>2.5000000000000001E-3</v>
      </c>
      <c r="AG28">
        <v>7.123707391803907E-3</v>
      </c>
      <c r="AH28">
        <v>1.0974822466107165E-2</v>
      </c>
      <c r="AI28">
        <v>7.710557532621589E-3</v>
      </c>
      <c r="AJ28">
        <v>4.9067713444553478E-3</v>
      </c>
      <c r="AK28">
        <v>3.3936651583710404E-3</v>
      </c>
      <c r="AL28">
        <v>2.7302773386980888E-3</v>
      </c>
      <c r="AM28">
        <v>7.9744816586921844E-3</v>
      </c>
      <c r="AN28">
        <v>8.6562242374278661E-3</v>
      </c>
      <c r="AO28">
        <v>5.9067357512953373E-3</v>
      </c>
      <c r="AP28">
        <v>7.0649979814291488E-3</v>
      </c>
      <c r="AQ28">
        <v>8.9997954591941112E-3</v>
      </c>
      <c r="AR28">
        <v>1.0894684714427203E-2</v>
      </c>
      <c r="AS28">
        <v>7.6419213973799123E-3</v>
      </c>
    </row>
    <row r="29" spans="1:45">
      <c r="A29" t="s">
        <v>95</v>
      </c>
      <c r="B29">
        <v>5.3969188499656553E-4</v>
      </c>
      <c r="C29">
        <v>7.4107010523195491E-4</v>
      </c>
      <c r="D29">
        <v>3.8714672861014324E-4</v>
      </c>
      <c r="E29">
        <v>1.1061946902654867E-3</v>
      </c>
      <c r="F29">
        <v>0</v>
      </c>
      <c r="G29">
        <v>1.3672080409861927E-3</v>
      </c>
      <c r="H29">
        <v>9.2222563787273287E-4</v>
      </c>
      <c r="I29">
        <v>7.4962518740629683E-4</v>
      </c>
      <c r="J29">
        <v>1.0842067220816769E-3</v>
      </c>
      <c r="K29">
        <v>9.2649783817171083E-4</v>
      </c>
      <c r="L29">
        <v>1.4961445505811946E-3</v>
      </c>
      <c r="M29">
        <v>1.0995052226498076E-3</v>
      </c>
      <c r="N29">
        <v>1.2319063751154912E-3</v>
      </c>
      <c r="O29">
        <v>1.7078785178584687E-3</v>
      </c>
      <c r="P29">
        <v>1.1798249926260936E-3</v>
      </c>
      <c r="Q29">
        <v>1.1060834590246357E-3</v>
      </c>
      <c r="R29">
        <v>1.4067524115755625E-3</v>
      </c>
      <c r="S29">
        <v>1.0526315789473684E-3</v>
      </c>
      <c r="T29">
        <v>1.4306151645207439E-3</v>
      </c>
      <c r="U29">
        <v>4.5836516424751719E-4</v>
      </c>
      <c r="V29">
        <v>1.3035381750465549E-3</v>
      </c>
      <c r="W29">
        <v>8.9285714285714283E-4</v>
      </c>
      <c r="X29">
        <v>5.3931614712544494E-4</v>
      </c>
      <c r="Y29">
        <v>0</v>
      </c>
      <c r="Z29">
        <v>1.4589038021277552E-3</v>
      </c>
      <c r="AA29">
        <v>7.8939949252889764E-4</v>
      </c>
      <c r="AB29">
        <v>5.5422131904673936E-4</v>
      </c>
      <c r="AC29">
        <v>8.0580177276390016E-4</v>
      </c>
      <c r="AD29">
        <v>9.3926111458985599E-4</v>
      </c>
      <c r="AE29">
        <v>3.4686090877558099E-4</v>
      </c>
      <c r="AF29">
        <v>0</v>
      </c>
      <c r="AG29">
        <v>4.5959402527767136E-4</v>
      </c>
      <c r="AH29">
        <v>6.45577792123951E-4</v>
      </c>
      <c r="AI29">
        <v>5.9311981020166067E-4</v>
      </c>
      <c r="AJ29">
        <v>0</v>
      </c>
      <c r="AK29">
        <v>1.4140271493212668E-4</v>
      </c>
      <c r="AL29">
        <v>1.4369880729989942E-4</v>
      </c>
      <c r="AM29">
        <v>5.7996230245034076E-4</v>
      </c>
      <c r="AN29">
        <v>4.1220115416323167E-4</v>
      </c>
      <c r="AO29">
        <v>2.072538860103627E-4</v>
      </c>
      <c r="AP29">
        <v>2.0185708518368997E-4</v>
      </c>
      <c r="AQ29">
        <v>4.0908161178155044E-4</v>
      </c>
      <c r="AR29">
        <v>3.3014196104324867E-4</v>
      </c>
      <c r="AS29">
        <v>3.63901018922853E-4</v>
      </c>
    </row>
    <row r="30" spans="1:45">
      <c r="A30" t="s">
        <v>96</v>
      </c>
      <c r="B30">
        <v>1.3410525627187385E-3</v>
      </c>
      <c r="C30">
        <v>1.1116051578479323E-3</v>
      </c>
      <c r="D30">
        <v>6.8912117692605497E-3</v>
      </c>
      <c r="E30">
        <v>2.7654867256637168E-3</v>
      </c>
      <c r="F30">
        <v>0</v>
      </c>
      <c r="G30">
        <v>2.3738337414925107E-3</v>
      </c>
      <c r="H30">
        <v>3.6632851726611337E-3</v>
      </c>
      <c r="I30">
        <v>4.8725637181409294E-3</v>
      </c>
      <c r="J30">
        <v>1.9877123238164077E-3</v>
      </c>
      <c r="K30">
        <v>2.0074119827053739E-3</v>
      </c>
      <c r="L30">
        <v>2.186672804695592E-3</v>
      </c>
      <c r="M30">
        <v>2.7487630566245189E-3</v>
      </c>
      <c r="N30">
        <v>3.5417308284570372E-3</v>
      </c>
      <c r="O30">
        <v>2.1534120442563303E-3</v>
      </c>
      <c r="P30">
        <v>2.0646937370956643E-3</v>
      </c>
      <c r="Q30">
        <v>2.2121669180492714E-3</v>
      </c>
      <c r="R30">
        <v>2.813504823151125E-3</v>
      </c>
      <c r="S30">
        <v>1.7894736842105263E-3</v>
      </c>
      <c r="T30">
        <v>5.0071530758226046E-3</v>
      </c>
      <c r="U30">
        <v>4.5836516424751719E-4</v>
      </c>
      <c r="V30">
        <v>1.3035381750465549E-3</v>
      </c>
      <c r="W30">
        <v>3.3035714285714287E-3</v>
      </c>
      <c r="X30">
        <v>3.9909394887282928E-3</v>
      </c>
      <c r="Y30">
        <v>5.9737156511350056E-4</v>
      </c>
      <c r="Z30">
        <v>3.2769223863177272E-3</v>
      </c>
      <c r="AA30">
        <v>7.1327882717789684E-3</v>
      </c>
      <c r="AB30">
        <v>8.498060225383337E-3</v>
      </c>
      <c r="AC30">
        <v>1.6116035455278003E-3</v>
      </c>
      <c r="AD30">
        <v>6.261740763932374E-4</v>
      </c>
      <c r="AE30">
        <v>5.4110301768990635E-2</v>
      </c>
      <c r="AF30">
        <v>0</v>
      </c>
      <c r="AG30">
        <v>2.987361164304864E-3</v>
      </c>
      <c r="AH30">
        <v>5.164622336991608E-3</v>
      </c>
      <c r="AI30">
        <v>1.1862396204033213E-3</v>
      </c>
      <c r="AJ30">
        <v>8.8321884200196262E-3</v>
      </c>
      <c r="AK30">
        <v>9.6153846153846142E-3</v>
      </c>
      <c r="AL30">
        <v>1.4369880729989942E-3</v>
      </c>
      <c r="AM30">
        <v>1.9573727707698999E-2</v>
      </c>
      <c r="AN30">
        <v>3.0915086562242376E-2</v>
      </c>
      <c r="AO30">
        <v>9.1191709844559588E-3</v>
      </c>
      <c r="AP30">
        <v>3.2297133629390394E-3</v>
      </c>
      <c r="AQ30">
        <v>3.6817345060339542E-3</v>
      </c>
      <c r="AR30">
        <v>1.0234400792340708E-2</v>
      </c>
      <c r="AS30">
        <v>7.2780203784570596E-3</v>
      </c>
    </row>
    <row r="31" spans="1:45">
      <c r="A31" t="s">
        <v>97</v>
      </c>
      <c r="B31">
        <v>2.0279331436234586E-3</v>
      </c>
      <c r="C31">
        <v>2.2232103156958646E-3</v>
      </c>
      <c r="D31">
        <v>1.2001548586914441E-3</v>
      </c>
      <c r="E31">
        <v>5.5309734513274336E-3</v>
      </c>
      <c r="F31">
        <v>4.7169811320754724E-3</v>
      </c>
      <c r="G31">
        <v>4.7476674829850215E-3</v>
      </c>
      <c r="H31">
        <v>3.2277897325545652E-3</v>
      </c>
      <c r="I31">
        <v>2.4362818590704647E-3</v>
      </c>
      <c r="J31">
        <v>4.8789302493675466E-3</v>
      </c>
      <c r="K31">
        <v>2.7794935145151328E-3</v>
      </c>
      <c r="L31">
        <v>6.329842329381977E-3</v>
      </c>
      <c r="M31">
        <v>2.7487630566245189E-3</v>
      </c>
      <c r="N31">
        <v>3.8497074222359103E-3</v>
      </c>
      <c r="O31">
        <v>5.2721467290413595E-3</v>
      </c>
      <c r="P31">
        <v>3.4411562284927736E-3</v>
      </c>
      <c r="Q31">
        <v>3.8210155857214679E-3</v>
      </c>
      <c r="R31">
        <v>4.1197749196141475E-3</v>
      </c>
      <c r="S31">
        <v>3.4736842105263155E-3</v>
      </c>
      <c r="T31">
        <v>4.5302813543156894E-3</v>
      </c>
      <c r="U31">
        <v>1.3750954927425516E-3</v>
      </c>
      <c r="V31">
        <v>4.0968342644320298E-3</v>
      </c>
      <c r="W31">
        <v>3.1250000000000002E-3</v>
      </c>
      <c r="X31">
        <v>1.2943587531010678E-3</v>
      </c>
      <c r="Y31">
        <v>5.9737156511350056E-4</v>
      </c>
      <c r="Z31">
        <v>4.4889347757777085E-3</v>
      </c>
      <c r="AA31">
        <v>7.8658020862700864E-3</v>
      </c>
      <c r="AB31">
        <v>5.1727323111029006E-3</v>
      </c>
      <c r="AC31">
        <v>4.5527800161160356E-2</v>
      </c>
      <c r="AD31">
        <v>4.414527238572323E-2</v>
      </c>
      <c r="AE31">
        <v>1.6649323621227886E-2</v>
      </c>
      <c r="AF31">
        <v>3.7499999999999999E-3</v>
      </c>
      <c r="AG31">
        <v>1.2255840674071238E-3</v>
      </c>
      <c r="AH31">
        <v>6.4557779212395094E-3</v>
      </c>
      <c r="AI31">
        <v>1.5816528272044287E-3</v>
      </c>
      <c r="AJ31">
        <v>0</v>
      </c>
      <c r="AK31">
        <v>2.8280542986425336E-4</v>
      </c>
      <c r="AL31">
        <v>4.3109642189969824E-4</v>
      </c>
      <c r="AM31">
        <v>1.3049151805132667E-3</v>
      </c>
      <c r="AN31">
        <v>1.2366034624896949E-3</v>
      </c>
      <c r="AO31">
        <v>6.2176165803108803E-4</v>
      </c>
      <c r="AP31">
        <v>9.0835688332660482E-4</v>
      </c>
      <c r="AQ31">
        <v>1.2272448353446513E-3</v>
      </c>
      <c r="AR31">
        <v>9.9042588312974584E-4</v>
      </c>
      <c r="AS31">
        <v>1.8195050946142649E-3</v>
      </c>
    </row>
    <row r="32" spans="1:45">
      <c r="A32" t="s">
        <v>98</v>
      </c>
      <c r="B32">
        <v>2.6166879272560754E-4</v>
      </c>
      <c r="C32">
        <v>3.7053505261597745E-4</v>
      </c>
      <c r="D32">
        <v>3.8714672861014324E-5</v>
      </c>
      <c r="E32">
        <v>0</v>
      </c>
      <c r="F32">
        <v>0</v>
      </c>
      <c r="G32">
        <v>3.4555807629321354E-4</v>
      </c>
      <c r="H32">
        <v>8.7099088021313662E-4</v>
      </c>
      <c r="I32">
        <v>3.7481259370314841E-4</v>
      </c>
      <c r="J32">
        <v>1.8070112034694616E-4</v>
      </c>
      <c r="K32">
        <v>1.5441630636195183E-4</v>
      </c>
      <c r="L32">
        <v>2.3017608470479918E-4</v>
      </c>
      <c r="M32">
        <v>5.4975261132490382E-4</v>
      </c>
      <c r="N32">
        <v>3.0797659377887281E-4</v>
      </c>
      <c r="O32">
        <v>2.227667631989307E-4</v>
      </c>
      <c r="P32">
        <v>9.831874938550782E-5</v>
      </c>
      <c r="Q32">
        <v>1.0055304172951233E-4</v>
      </c>
      <c r="R32">
        <v>6.028938906752411E-4</v>
      </c>
      <c r="S32">
        <v>4.2105263157894739E-4</v>
      </c>
      <c r="T32">
        <v>4.7687172150691467E-4</v>
      </c>
      <c r="U32">
        <v>3.055767761650115E-4</v>
      </c>
      <c r="V32">
        <v>0</v>
      </c>
      <c r="W32">
        <v>8.9285714285714283E-4</v>
      </c>
      <c r="X32">
        <v>1.0786322942508899E-4</v>
      </c>
      <c r="Y32">
        <v>0</v>
      </c>
      <c r="Z32">
        <v>1.1222336939444271E-4</v>
      </c>
      <c r="AA32">
        <v>1.1277135607555681E-4</v>
      </c>
      <c r="AB32">
        <v>1.8474043968224647E-4</v>
      </c>
      <c r="AC32">
        <v>0</v>
      </c>
      <c r="AD32">
        <v>7.2010018785222292E-3</v>
      </c>
      <c r="AE32">
        <v>1.0405827263267429E-3</v>
      </c>
      <c r="AF32">
        <v>1.25E-3</v>
      </c>
      <c r="AG32">
        <v>5.3619302949061657E-4</v>
      </c>
      <c r="AH32">
        <v>6.45577792123951E-4</v>
      </c>
      <c r="AI32">
        <v>2.9655990510083037E-3</v>
      </c>
      <c r="AJ32">
        <v>1.9627085377821392E-3</v>
      </c>
      <c r="AK32">
        <v>7.0701357466063347E-4</v>
      </c>
      <c r="AL32">
        <v>0</v>
      </c>
      <c r="AM32">
        <v>2.8998115122517038E-4</v>
      </c>
      <c r="AN32">
        <v>0</v>
      </c>
      <c r="AO32">
        <v>9.326424870466321E-4</v>
      </c>
      <c r="AP32">
        <v>6.0557125555106984E-4</v>
      </c>
      <c r="AQ32">
        <v>4.0908161178155044E-4</v>
      </c>
      <c r="AR32">
        <v>9.9042588312974584E-4</v>
      </c>
      <c r="AS32">
        <v>3.63901018922853E-4</v>
      </c>
    </row>
    <row r="33" spans="1:45">
      <c r="A33" t="s">
        <v>99</v>
      </c>
      <c r="B33">
        <v>6.8688058090471979E-4</v>
      </c>
      <c r="C33">
        <v>2.4455313472654511E-3</v>
      </c>
      <c r="D33">
        <v>4.2586140147115762E-4</v>
      </c>
      <c r="E33">
        <v>2.2123893805309734E-3</v>
      </c>
      <c r="F33">
        <v>0</v>
      </c>
      <c r="G33">
        <v>1.0216499646929793E-3</v>
      </c>
      <c r="H33">
        <v>1.8444512757454657E-3</v>
      </c>
      <c r="I33">
        <v>2.9985007496251873E-3</v>
      </c>
      <c r="J33">
        <v>1.264907842428623E-3</v>
      </c>
      <c r="K33">
        <v>5.2501544163063617E-3</v>
      </c>
      <c r="L33">
        <v>9.2070433881919671E-4</v>
      </c>
      <c r="M33">
        <v>5.4975261132490382E-4</v>
      </c>
      <c r="N33">
        <v>9.2392978133661843E-4</v>
      </c>
      <c r="O33">
        <v>1.1138338159946536E-3</v>
      </c>
      <c r="P33">
        <v>5.8991249631304681E-4</v>
      </c>
      <c r="Q33">
        <v>7.0387129210658622E-4</v>
      </c>
      <c r="R33">
        <v>1.0048231511254019E-3</v>
      </c>
      <c r="S33">
        <v>4.2105263157894739E-4</v>
      </c>
      <c r="T33">
        <v>2.1459227467811159E-3</v>
      </c>
      <c r="U33">
        <v>3.055767761650115E-4</v>
      </c>
      <c r="V33">
        <v>1.8621973929236501E-4</v>
      </c>
      <c r="W33">
        <v>2.0535714285714285E-3</v>
      </c>
      <c r="X33">
        <v>1.0786322942508899E-4</v>
      </c>
      <c r="Y33">
        <v>5.9737156511350056E-4</v>
      </c>
      <c r="Z33">
        <v>2.4913588005566279E-3</v>
      </c>
      <c r="AA33">
        <v>5.4694107696645049E-3</v>
      </c>
      <c r="AB33">
        <v>3.1405874745981895E-3</v>
      </c>
      <c r="AC33">
        <v>2.8203062046736503E-3</v>
      </c>
      <c r="AD33">
        <v>2.1916092673763305E-3</v>
      </c>
      <c r="AE33">
        <v>1.5608740894901144E-2</v>
      </c>
      <c r="AF33">
        <v>0</v>
      </c>
      <c r="AG33">
        <v>6.4343163538874001E-3</v>
      </c>
      <c r="AH33">
        <v>2.582311168495804E-3</v>
      </c>
      <c r="AI33">
        <v>4.1518386714116257E-3</v>
      </c>
      <c r="AJ33">
        <v>4.9067713444553478E-3</v>
      </c>
      <c r="AK33">
        <v>3.2522624434389137E-3</v>
      </c>
      <c r="AL33">
        <v>1.7243856875987929E-3</v>
      </c>
      <c r="AM33">
        <v>8.8444251123676945E-3</v>
      </c>
      <c r="AN33">
        <v>8.2440230832646327E-3</v>
      </c>
      <c r="AO33">
        <v>1.1398963730569948E-2</v>
      </c>
      <c r="AP33">
        <v>7.0649979814291488E-3</v>
      </c>
      <c r="AQ33">
        <v>2.8635712824708528E-3</v>
      </c>
      <c r="AR33">
        <v>4.6219874546054801E-3</v>
      </c>
      <c r="AS33">
        <v>3.2751091703056767E-3</v>
      </c>
    </row>
    <row r="34" spans="1:45">
      <c r="A34" t="s">
        <v>100</v>
      </c>
      <c r="B34">
        <v>3.2708599090700943E-5</v>
      </c>
      <c r="C34">
        <v>0</v>
      </c>
      <c r="D34">
        <v>3.8714672861014324E-5</v>
      </c>
      <c r="E34">
        <v>0</v>
      </c>
      <c r="F34">
        <v>0</v>
      </c>
      <c r="G34">
        <v>4.5072792559984376E-5</v>
      </c>
      <c r="H34">
        <v>7.6852136489394401E-5</v>
      </c>
      <c r="I34">
        <v>0</v>
      </c>
      <c r="J34">
        <v>1.8070112034694616E-4</v>
      </c>
      <c r="K34">
        <v>0</v>
      </c>
      <c r="L34">
        <v>1.1508804235239959E-4</v>
      </c>
      <c r="M34">
        <v>0</v>
      </c>
      <c r="N34">
        <v>0</v>
      </c>
      <c r="O34">
        <v>7.425558773297691E-5</v>
      </c>
      <c r="P34">
        <v>0</v>
      </c>
      <c r="Q34">
        <v>0</v>
      </c>
      <c r="R34">
        <v>1.0048231511254019E-4</v>
      </c>
      <c r="S34">
        <v>1.0526315789473685E-4</v>
      </c>
      <c r="T34">
        <v>0</v>
      </c>
      <c r="U34">
        <v>0</v>
      </c>
      <c r="V34">
        <v>0</v>
      </c>
      <c r="W34">
        <v>2.6785714285714287E-4</v>
      </c>
      <c r="X34">
        <v>0</v>
      </c>
      <c r="Y34">
        <v>0</v>
      </c>
      <c r="Z34">
        <v>4.4889347757777087E-5</v>
      </c>
      <c r="AA34">
        <v>1.4096419509444601E-4</v>
      </c>
      <c r="AB34">
        <v>1.8474043968224647E-4</v>
      </c>
      <c r="AC34">
        <v>0</v>
      </c>
      <c r="AD34">
        <v>0</v>
      </c>
      <c r="AE34">
        <v>0</v>
      </c>
      <c r="AF34">
        <v>0</v>
      </c>
      <c r="AG34">
        <v>7.6599004212945235E-5</v>
      </c>
      <c r="AH34">
        <v>3.8734667527437054E-3</v>
      </c>
      <c r="AI34">
        <v>1.9770660340055358E-4</v>
      </c>
      <c r="AJ34">
        <v>9.813542688910696E-4</v>
      </c>
      <c r="AK34">
        <v>2.8280542986425336E-4</v>
      </c>
      <c r="AL34">
        <v>0</v>
      </c>
      <c r="AM34">
        <v>2.8998115122517038E-4</v>
      </c>
      <c r="AN34">
        <v>0</v>
      </c>
      <c r="AO34">
        <v>5.1813471502590671E-4</v>
      </c>
      <c r="AP34">
        <v>5.0464271295922489E-4</v>
      </c>
      <c r="AQ34">
        <v>2.0454080589077522E-4</v>
      </c>
      <c r="AR34">
        <v>0</v>
      </c>
      <c r="AS34">
        <v>0</v>
      </c>
    </row>
    <row r="35" spans="1:45">
      <c r="A35" t="s">
        <v>101</v>
      </c>
      <c r="B35">
        <v>7.2286003990449091E-3</v>
      </c>
      <c r="C35">
        <v>5.2615977471468798E-3</v>
      </c>
      <c r="D35">
        <v>2.0712349980642662E-2</v>
      </c>
      <c r="E35">
        <v>1.6592920353982298E-3</v>
      </c>
      <c r="F35">
        <v>0</v>
      </c>
      <c r="G35">
        <v>1.6526690605327605E-3</v>
      </c>
      <c r="H35">
        <v>4.7135977046828563E-3</v>
      </c>
      <c r="I35">
        <v>5.0599700149925042E-3</v>
      </c>
      <c r="J35">
        <v>2.1684134441633538E-3</v>
      </c>
      <c r="K35">
        <v>2.0074119827053739E-3</v>
      </c>
      <c r="L35">
        <v>2.8772010588099897E-3</v>
      </c>
      <c r="M35">
        <v>4.3980208905992305E-3</v>
      </c>
      <c r="N35">
        <v>1.8478595626732369E-3</v>
      </c>
      <c r="O35">
        <v>2.4504343951882376E-3</v>
      </c>
      <c r="P35">
        <v>4.9159374692753905E-4</v>
      </c>
      <c r="Q35">
        <v>7.0387129210658622E-4</v>
      </c>
      <c r="R35">
        <v>1.3062700964630225E-3</v>
      </c>
      <c r="S35">
        <v>1.4736842105263156E-3</v>
      </c>
      <c r="T35">
        <v>3.0996661897949454E-3</v>
      </c>
      <c r="U35">
        <v>1.0695187165775401E-3</v>
      </c>
      <c r="V35">
        <v>1.8621973929236501E-4</v>
      </c>
      <c r="W35">
        <v>2.8571428571428571E-3</v>
      </c>
      <c r="X35">
        <v>1.0786322942508899E-3</v>
      </c>
      <c r="Y35">
        <v>1.1947431302270011E-3</v>
      </c>
      <c r="Z35">
        <v>2.8729182564977336E-3</v>
      </c>
      <c r="AA35">
        <v>1.0149422046800112E-3</v>
      </c>
      <c r="AB35">
        <v>5.1727323111029006E-3</v>
      </c>
      <c r="AC35">
        <v>2.4174053182917004E-3</v>
      </c>
      <c r="AD35">
        <v>3.7570444583594239E-3</v>
      </c>
      <c r="AE35">
        <v>6.9372181755116193E-3</v>
      </c>
      <c r="AF35">
        <v>0</v>
      </c>
      <c r="AG35">
        <v>2.1830716200689392E-2</v>
      </c>
      <c r="AH35">
        <v>1.0974822466107165E-2</v>
      </c>
      <c r="AI35">
        <v>6.9197311190193752E-3</v>
      </c>
      <c r="AJ35">
        <v>1.0794896957801767E-2</v>
      </c>
      <c r="AK35">
        <v>1.866515837104072E-2</v>
      </c>
      <c r="AL35">
        <v>3.8798677970972844E-3</v>
      </c>
      <c r="AM35">
        <v>3.4797738147020439E-3</v>
      </c>
      <c r="AN35">
        <v>2.0610057708161582E-3</v>
      </c>
      <c r="AO35">
        <v>6.8393782383419687E-3</v>
      </c>
      <c r="AP35">
        <v>6.4594267258780789E-3</v>
      </c>
      <c r="AQ35">
        <v>5.5226017590509309E-3</v>
      </c>
      <c r="AR35">
        <v>9.9042588312974588E-3</v>
      </c>
      <c r="AS35">
        <v>8.3697234352256185E-3</v>
      </c>
    </row>
    <row r="36" spans="1:45">
      <c r="A36" t="s">
        <v>102</v>
      </c>
      <c r="B36">
        <v>9.8125797272102829E-5</v>
      </c>
      <c r="C36">
        <v>7.4107010523195488E-5</v>
      </c>
      <c r="D36">
        <v>3.8714672861014324E-4</v>
      </c>
      <c r="E36">
        <v>0</v>
      </c>
      <c r="F36">
        <v>0</v>
      </c>
      <c r="G36">
        <v>1.9531543442659897E-4</v>
      </c>
      <c r="H36">
        <v>1.7932165180858695E-4</v>
      </c>
      <c r="I36">
        <v>1.8740629685157421E-4</v>
      </c>
      <c r="J36">
        <v>1.8070112034694616E-4</v>
      </c>
      <c r="K36">
        <v>6.1766522544780733E-4</v>
      </c>
      <c r="L36">
        <v>2.3017608470479918E-4</v>
      </c>
      <c r="M36">
        <v>5.4975261132490382E-4</v>
      </c>
      <c r="N36">
        <v>1.5398829688943641E-4</v>
      </c>
      <c r="O36">
        <v>7.425558773297691E-5</v>
      </c>
      <c r="P36">
        <v>2.9495624815652341E-4</v>
      </c>
      <c r="Q36">
        <v>4.0221216691804931E-4</v>
      </c>
      <c r="R36">
        <v>1.5072347266881028E-3</v>
      </c>
      <c r="S36">
        <v>5.263157894736842E-4</v>
      </c>
      <c r="T36">
        <v>2.3843586075345734E-4</v>
      </c>
      <c r="U36">
        <v>1.5278838808250575E-4</v>
      </c>
      <c r="V36">
        <v>0</v>
      </c>
      <c r="W36">
        <v>1.7857142857142857E-4</v>
      </c>
      <c r="X36">
        <v>1.0786322942508899E-4</v>
      </c>
      <c r="Y36">
        <v>0</v>
      </c>
      <c r="Z36">
        <v>1.7955739103110835E-4</v>
      </c>
      <c r="AA36">
        <v>2.2554271215111362E-4</v>
      </c>
      <c r="AB36">
        <v>3.6948087936449295E-4</v>
      </c>
      <c r="AC36">
        <v>0</v>
      </c>
      <c r="AD36">
        <v>6.261740763932374E-4</v>
      </c>
      <c r="AE36">
        <v>0</v>
      </c>
      <c r="AF36">
        <v>0</v>
      </c>
      <c r="AG36">
        <v>4.5959402527767136E-4</v>
      </c>
      <c r="AH36">
        <v>5.8102001291155583E-3</v>
      </c>
      <c r="AI36">
        <v>1.383946223803875E-3</v>
      </c>
      <c r="AJ36">
        <v>1.8645731108930322E-2</v>
      </c>
      <c r="AK36">
        <v>1.4140271493212668E-4</v>
      </c>
      <c r="AL36">
        <v>0</v>
      </c>
      <c r="AM36">
        <v>8.6994345367551098E-4</v>
      </c>
      <c r="AN36">
        <v>0</v>
      </c>
      <c r="AO36">
        <v>5.1813471502590671E-4</v>
      </c>
      <c r="AP36">
        <v>4.0371417036737993E-4</v>
      </c>
      <c r="AQ36">
        <v>4.0908161178155044E-4</v>
      </c>
      <c r="AR36">
        <v>3.3014196104324867E-4</v>
      </c>
      <c r="AS36">
        <v>3.63901018922853E-4</v>
      </c>
    </row>
    <row r="37" spans="1:45">
      <c r="A37" t="s">
        <v>103</v>
      </c>
      <c r="B37">
        <v>8.9948647499427591E-4</v>
      </c>
      <c r="C37">
        <v>1.771157551504372E-2</v>
      </c>
      <c r="D37">
        <v>2.7100271002710027E-4</v>
      </c>
      <c r="E37">
        <v>2.7654867256637168E-3</v>
      </c>
      <c r="F37">
        <v>0</v>
      </c>
      <c r="G37">
        <v>2.8245616670923546E-3</v>
      </c>
      <c r="H37">
        <v>1.9622912183625371E-2</v>
      </c>
      <c r="I37">
        <v>5.2473763118440772E-3</v>
      </c>
      <c r="J37">
        <v>7.2280448138778463E-4</v>
      </c>
      <c r="K37">
        <v>6.1766522544780733E-4</v>
      </c>
      <c r="L37">
        <v>1.0703187938773163E-2</v>
      </c>
      <c r="M37">
        <v>1.0995052226498076E-3</v>
      </c>
      <c r="N37">
        <v>7.2374499538035118E-3</v>
      </c>
      <c r="O37">
        <v>9.6532264052869975E-4</v>
      </c>
      <c r="P37">
        <v>1.5730999901681251E-3</v>
      </c>
      <c r="Q37">
        <v>1.6088486676721972E-3</v>
      </c>
      <c r="R37">
        <v>2.7130225080385854E-3</v>
      </c>
      <c r="S37">
        <v>1.7894736842105263E-3</v>
      </c>
      <c r="T37">
        <v>3.3381020505484026E-3</v>
      </c>
      <c r="U37">
        <v>1.9862490450725744E-3</v>
      </c>
      <c r="V37">
        <v>0</v>
      </c>
      <c r="W37">
        <v>9.4642857142857133E-3</v>
      </c>
      <c r="X37">
        <v>4.3145291770035595E-4</v>
      </c>
      <c r="Y37">
        <v>5.9737156511350054E-3</v>
      </c>
      <c r="Z37">
        <v>1.369125106612201E-3</v>
      </c>
      <c r="AA37">
        <v>3.0871158725683676E-2</v>
      </c>
      <c r="AB37">
        <v>4.2490301126916685E-3</v>
      </c>
      <c r="AC37">
        <v>2.4174053182917004E-3</v>
      </c>
      <c r="AD37">
        <v>1.5028177833437696E-2</v>
      </c>
      <c r="AE37">
        <v>3.6420395421436005E-2</v>
      </c>
      <c r="AF37">
        <v>0.36</v>
      </c>
      <c r="AG37">
        <v>4.9712753734201462E-2</v>
      </c>
      <c r="AH37">
        <v>5.164622336991608E-3</v>
      </c>
      <c r="AI37">
        <v>5.8718861209964411E-2</v>
      </c>
      <c r="AJ37">
        <v>6.8694798822374866E-3</v>
      </c>
      <c r="AK37">
        <v>0.12867647058823528</v>
      </c>
      <c r="AL37">
        <v>1.4369880729989942E-4</v>
      </c>
      <c r="AM37">
        <v>1.8413803102798314E-2</v>
      </c>
      <c r="AN37">
        <v>1.8136850783182196E-2</v>
      </c>
      <c r="AO37">
        <v>2.2176165803108806E-2</v>
      </c>
      <c r="AP37">
        <v>8.0742834073475986E-4</v>
      </c>
      <c r="AQ37">
        <v>4.0908161178155044E-4</v>
      </c>
      <c r="AR37">
        <v>7.2631231429514699E-3</v>
      </c>
      <c r="AS37">
        <v>1.0553129548762736E-2</v>
      </c>
    </row>
    <row r="38" spans="1:45">
      <c r="A38" t="s">
        <v>104</v>
      </c>
      <c r="B38">
        <v>3.2708599090700943E-5</v>
      </c>
      <c r="C38">
        <v>1.0374981473247368E-3</v>
      </c>
      <c r="D38">
        <v>1.9357336430507162E-4</v>
      </c>
      <c r="E38">
        <v>0</v>
      </c>
      <c r="F38">
        <v>0</v>
      </c>
      <c r="G38">
        <v>1.2019411349329168E-4</v>
      </c>
      <c r="H38">
        <v>8.1975612255354038E-4</v>
      </c>
      <c r="I38">
        <v>3.7481259370314841E-4</v>
      </c>
      <c r="J38">
        <v>1.8070112034694616E-4</v>
      </c>
      <c r="K38">
        <v>3.0883261272390367E-4</v>
      </c>
      <c r="L38">
        <v>1.1508804235239959E-4</v>
      </c>
      <c r="M38">
        <v>5.4975261132490382E-4</v>
      </c>
      <c r="N38">
        <v>1.5398829688943641E-4</v>
      </c>
      <c r="O38">
        <v>1.4851117546595382E-4</v>
      </c>
      <c r="P38">
        <v>9.831874938550782E-5</v>
      </c>
      <c r="Q38">
        <v>1.0055304172951233E-4</v>
      </c>
      <c r="R38">
        <v>4.0192926045016077E-4</v>
      </c>
      <c r="S38">
        <v>1.0526315789473685E-4</v>
      </c>
      <c r="T38">
        <v>4.7687172150691467E-4</v>
      </c>
      <c r="U38">
        <v>0</v>
      </c>
      <c r="V38">
        <v>0</v>
      </c>
      <c r="W38">
        <v>6.2500000000000001E-4</v>
      </c>
      <c r="X38">
        <v>1.0786322942508899E-4</v>
      </c>
      <c r="Y38">
        <v>0</v>
      </c>
      <c r="Z38">
        <v>2.6933608654666248E-4</v>
      </c>
      <c r="AA38">
        <v>7.7812235692134198E-3</v>
      </c>
      <c r="AB38">
        <v>3.6948087936449295E-4</v>
      </c>
      <c r="AC38">
        <v>4.0290088638195008E-4</v>
      </c>
      <c r="AD38">
        <v>4.1327489041953665E-2</v>
      </c>
      <c r="AE38">
        <v>6.9372181755116198E-4</v>
      </c>
      <c r="AF38">
        <v>0</v>
      </c>
      <c r="AG38">
        <v>5.3619302949061657E-4</v>
      </c>
      <c r="AH38">
        <v>6.45577792123951E-4</v>
      </c>
      <c r="AI38">
        <v>0</v>
      </c>
      <c r="AJ38">
        <v>5.8881256133464172E-3</v>
      </c>
      <c r="AK38">
        <v>1.6968325791855202E-3</v>
      </c>
      <c r="AL38">
        <v>2.8739761459979884E-4</v>
      </c>
      <c r="AM38">
        <v>4.0597361171523846E-3</v>
      </c>
      <c r="AN38">
        <v>3.709810387469085E-3</v>
      </c>
      <c r="AO38">
        <v>2.072538860103627E-4</v>
      </c>
      <c r="AP38">
        <v>2.0185708518368997E-4</v>
      </c>
      <c r="AQ38">
        <v>0</v>
      </c>
      <c r="AR38">
        <v>6.6028392208649733E-4</v>
      </c>
      <c r="AS38">
        <v>1.0917030567685589E-3</v>
      </c>
    </row>
    <row r="39" spans="1:45">
      <c r="A39" t="s">
        <v>105</v>
      </c>
      <c r="B39">
        <v>6.2146338272331793E-4</v>
      </c>
      <c r="C39">
        <v>1.4821402104639098E-3</v>
      </c>
      <c r="D39">
        <v>4.1192411924119245E-2</v>
      </c>
      <c r="E39">
        <v>8.8495575221238937E-3</v>
      </c>
      <c r="F39">
        <v>5.1886792452830198E-2</v>
      </c>
      <c r="G39">
        <v>2.689343289412401E-3</v>
      </c>
      <c r="H39">
        <v>1.8444512757454657E-3</v>
      </c>
      <c r="I39">
        <v>1.6866566716641678E-3</v>
      </c>
      <c r="J39">
        <v>7.2280448138778463E-4</v>
      </c>
      <c r="K39">
        <v>2.9339098208770844E-3</v>
      </c>
      <c r="L39">
        <v>6.9052825411439753E-4</v>
      </c>
      <c r="M39">
        <v>2.1990104452996153E-3</v>
      </c>
      <c r="N39">
        <v>1.3858946720049278E-3</v>
      </c>
      <c r="O39">
        <v>6.6830028959679211E-4</v>
      </c>
      <c r="P39">
        <v>5.8991249631304681E-4</v>
      </c>
      <c r="Q39">
        <v>7.0387129210658622E-4</v>
      </c>
      <c r="R39">
        <v>2.813504823151125E-3</v>
      </c>
      <c r="S39">
        <v>1.4736842105263156E-3</v>
      </c>
      <c r="T39">
        <v>1.6690510252742013E-3</v>
      </c>
      <c r="U39">
        <v>1.8334606569900688E-3</v>
      </c>
      <c r="V39">
        <v>3.7243947858473002E-4</v>
      </c>
      <c r="W39">
        <v>4.1964285714285714E-3</v>
      </c>
      <c r="X39">
        <v>4.3145291770035595E-4</v>
      </c>
      <c r="Y39">
        <v>0</v>
      </c>
      <c r="Z39">
        <v>3.2993670601966156E-3</v>
      </c>
      <c r="AA39">
        <v>4.8407104595432758E-2</v>
      </c>
      <c r="AB39">
        <v>6.2811749491963791E-3</v>
      </c>
      <c r="AC39">
        <v>2.4174053182917004E-3</v>
      </c>
      <c r="AD39">
        <v>2.8177833437695683E-3</v>
      </c>
      <c r="AE39">
        <v>6.9372181755116198E-4</v>
      </c>
      <c r="AF39">
        <v>0</v>
      </c>
      <c r="AG39">
        <v>1.5702795863653772E-2</v>
      </c>
      <c r="AH39">
        <v>3.8734667527437054E-3</v>
      </c>
      <c r="AI39">
        <v>7.9082641360221433E-4</v>
      </c>
      <c r="AJ39">
        <v>1.2757605495583905E-2</v>
      </c>
      <c r="AK39">
        <v>6.9287330316742078E-3</v>
      </c>
      <c r="AL39">
        <v>5.4605546773961776E-3</v>
      </c>
      <c r="AM39">
        <v>2.4213426127301724E-2</v>
      </c>
      <c r="AN39">
        <v>5.7708161582852432E-3</v>
      </c>
      <c r="AO39">
        <v>5.4922279792746116E-3</v>
      </c>
      <c r="AP39">
        <v>2.9269277351635045E-3</v>
      </c>
      <c r="AQ39">
        <v>8.1816322356310087E-4</v>
      </c>
      <c r="AR39">
        <v>5.6124133377352262E-3</v>
      </c>
      <c r="AS39">
        <v>3.2751091703056767E-3</v>
      </c>
    </row>
    <row r="40" spans="1:45">
      <c r="A40" t="s">
        <v>106</v>
      </c>
      <c r="B40">
        <v>1.6354299545350473E-4</v>
      </c>
      <c r="C40">
        <v>7.4107010523195488E-5</v>
      </c>
      <c r="D40">
        <v>1.0065814943863724E-3</v>
      </c>
      <c r="E40">
        <v>5.5309734513274336E-4</v>
      </c>
      <c r="F40">
        <v>0</v>
      </c>
      <c r="G40">
        <v>5.4087351071981256E-4</v>
      </c>
      <c r="H40">
        <v>2.2030945793626395E-3</v>
      </c>
      <c r="I40">
        <v>3.7481259370314841E-4</v>
      </c>
      <c r="J40">
        <v>3.6140224069389231E-4</v>
      </c>
      <c r="K40">
        <v>1.2353304508956147E-3</v>
      </c>
      <c r="L40">
        <v>4.6035216940959836E-4</v>
      </c>
      <c r="M40">
        <v>1.0995052226498076E-3</v>
      </c>
      <c r="N40">
        <v>1.0779180782260547E-3</v>
      </c>
      <c r="O40">
        <v>2.227667631989307E-4</v>
      </c>
      <c r="P40">
        <v>2.9495624815652341E-4</v>
      </c>
      <c r="Q40">
        <v>3.0165912518853697E-4</v>
      </c>
      <c r="R40">
        <v>7.0337620578778126E-4</v>
      </c>
      <c r="S40">
        <v>6.3157894736842106E-4</v>
      </c>
      <c r="T40">
        <v>7.1530758226037196E-4</v>
      </c>
      <c r="U40">
        <v>4.5836516424751719E-4</v>
      </c>
      <c r="V40">
        <v>0</v>
      </c>
      <c r="W40">
        <v>1.5178571428571428E-3</v>
      </c>
      <c r="X40">
        <v>2.1572645885017797E-4</v>
      </c>
      <c r="Y40">
        <v>0</v>
      </c>
      <c r="Z40">
        <v>9.4267630291331882E-4</v>
      </c>
      <c r="AA40">
        <v>1.7084860445446857E-2</v>
      </c>
      <c r="AB40">
        <v>1.0714945501570294E-2</v>
      </c>
      <c r="AC40">
        <v>1.2087026591458502E-3</v>
      </c>
      <c r="AD40">
        <v>2.3481527864746402E-2</v>
      </c>
      <c r="AE40">
        <v>1.7343045438779048E-3</v>
      </c>
      <c r="AF40">
        <v>0</v>
      </c>
      <c r="AG40">
        <v>9.9578705476828814E-4</v>
      </c>
      <c r="AH40">
        <v>6.45577792123951E-4</v>
      </c>
      <c r="AI40">
        <v>7.9082641360221433E-4</v>
      </c>
      <c r="AJ40">
        <v>1.2757605495583905E-2</v>
      </c>
      <c r="AK40">
        <v>5.6561085972850673E-4</v>
      </c>
      <c r="AL40">
        <v>4.3109642189969824E-4</v>
      </c>
      <c r="AM40">
        <v>8.4094533855299403E-3</v>
      </c>
      <c r="AN40">
        <v>1.483924154987634E-2</v>
      </c>
      <c r="AO40">
        <v>1.3471502590673575E-3</v>
      </c>
      <c r="AP40">
        <v>9.0835688332660482E-4</v>
      </c>
      <c r="AQ40">
        <v>6.1362241767232563E-4</v>
      </c>
      <c r="AR40">
        <v>1.6507098052162431E-3</v>
      </c>
      <c r="AS40">
        <v>3.63901018922853E-4</v>
      </c>
    </row>
    <row r="41" spans="1:45">
      <c r="A41" t="s">
        <v>107</v>
      </c>
      <c r="B41">
        <v>1.1284466686291826E-3</v>
      </c>
      <c r="C41">
        <v>4.446420631391729E-4</v>
      </c>
      <c r="D41">
        <v>3.097173828881146E-4</v>
      </c>
      <c r="E41">
        <v>4.4247787610619468E-3</v>
      </c>
      <c r="F41">
        <v>0</v>
      </c>
      <c r="G41">
        <v>6.6106762421310427E-4</v>
      </c>
      <c r="H41">
        <v>2.8179116712777948E-3</v>
      </c>
      <c r="I41">
        <v>3.3733133433283356E-3</v>
      </c>
      <c r="J41">
        <v>9.0350560173473081E-4</v>
      </c>
      <c r="K41">
        <v>3.0883261272390367E-4</v>
      </c>
      <c r="L41">
        <v>1.2659684658763955E-3</v>
      </c>
      <c r="M41">
        <v>1.6492578339747112E-3</v>
      </c>
      <c r="N41">
        <v>6.1595318755774562E-4</v>
      </c>
      <c r="O41">
        <v>1.0395782282616767E-3</v>
      </c>
      <c r="P41">
        <v>3.9327499754203128E-4</v>
      </c>
      <c r="Q41">
        <v>4.0221216691804931E-4</v>
      </c>
      <c r="R41">
        <v>2.0096463022508038E-4</v>
      </c>
      <c r="S41">
        <v>7.3684210526315781E-4</v>
      </c>
      <c r="T41">
        <v>9.5374344301382935E-4</v>
      </c>
      <c r="U41">
        <v>1.0695187165775401E-3</v>
      </c>
      <c r="V41">
        <v>0</v>
      </c>
      <c r="W41">
        <v>1.0714285714285715E-3</v>
      </c>
      <c r="X41">
        <v>1.0786322942508899E-3</v>
      </c>
      <c r="Y41">
        <v>2.3894862604540022E-3</v>
      </c>
      <c r="Z41">
        <v>7.1822956412443339E-4</v>
      </c>
      <c r="AA41">
        <v>4.6236255990978288E-3</v>
      </c>
      <c r="AB41">
        <v>2.032144836504711E-3</v>
      </c>
      <c r="AC41">
        <v>2.8203062046736503E-3</v>
      </c>
      <c r="AD41">
        <v>9.0795241077019414E-3</v>
      </c>
      <c r="AE41">
        <v>2.0811654526534857E-3</v>
      </c>
      <c r="AF41">
        <v>0</v>
      </c>
      <c r="AG41">
        <v>2.3745691306013023E-3</v>
      </c>
      <c r="AH41">
        <v>3.8734667527437054E-3</v>
      </c>
      <c r="AI41">
        <v>2.1747726374060894E-3</v>
      </c>
      <c r="AJ41">
        <v>9.813542688910696E-4</v>
      </c>
      <c r="AK41">
        <v>7.0701357466063347E-4</v>
      </c>
      <c r="AL41">
        <v>2.8739761459979883E-3</v>
      </c>
      <c r="AM41">
        <v>4.0597361171523846E-3</v>
      </c>
      <c r="AN41">
        <v>4.5342126957955489E-3</v>
      </c>
      <c r="AO41">
        <v>0.14621761658031088</v>
      </c>
      <c r="AP41">
        <v>1.0900282599919259E-2</v>
      </c>
      <c r="AQ41">
        <v>1.411331560646349E-2</v>
      </c>
      <c r="AR41">
        <v>6.6028392208649722E-3</v>
      </c>
      <c r="AS41">
        <v>9.8253275109170309E-3</v>
      </c>
    </row>
    <row r="42" spans="1:45">
      <c r="A42" t="s">
        <v>63</v>
      </c>
      <c r="B42">
        <v>1.7989729499885519E-4</v>
      </c>
      <c r="C42">
        <v>7.4107010523195488E-5</v>
      </c>
      <c r="D42">
        <v>1.548586914440573E-4</v>
      </c>
      <c r="E42">
        <v>0</v>
      </c>
      <c r="F42">
        <v>0</v>
      </c>
      <c r="G42">
        <v>7.5121320933307302E-5</v>
      </c>
      <c r="H42">
        <v>1.7932165180858695E-4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2.3843586075345734E-4</v>
      </c>
      <c r="U42">
        <v>0</v>
      </c>
      <c r="V42">
        <v>0</v>
      </c>
      <c r="W42">
        <v>8.9285714285714286E-5</v>
      </c>
      <c r="X42">
        <v>0</v>
      </c>
      <c r="Y42">
        <v>0</v>
      </c>
      <c r="Z42">
        <v>6.733402163666562E-5</v>
      </c>
      <c r="AA42">
        <v>2.5373555117000281E-4</v>
      </c>
      <c r="AB42">
        <v>1.8474043968224647E-4</v>
      </c>
      <c r="AC42">
        <v>0</v>
      </c>
      <c r="AD42">
        <v>6.261740763932374E-4</v>
      </c>
      <c r="AE42">
        <v>0</v>
      </c>
      <c r="AF42">
        <v>0</v>
      </c>
      <c r="AG42">
        <v>1.5319800842589047E-4</v>
      </c>
      <c r="AH42">
        <v>6.45577792123951E-4</v>
      </c>
      <c r="AI42">
        <v>1.9770660340055358E-4</v>
      </c>
      <c r="AJ42">
        <v>9.813542688910696E-4</v>
      </c>
      <c r="AK42">
        <v>2.8280542986425336E-4</v>
      </c>
      <c r="AL42">
        <v>0</v>
      </c>
      <c r="AM42">
        <v>2.8998115122517038E-4</v>
      </c>
      <c r="AN42">
        <v>4.1220115416323167E-4</v>
      </c>
      <c r="AO42">
        <v>1.1398963730569949E-3</v>
      </c>
      <c r="AP42">
        <v>1.8167137666532096E-3</v>
      </c>
      <c r="AQ42">
        <v>2.0454080589077522E-4</v>
      </c>
      <c r="AR42">
        <v>3.3014196104324867E-4</v>
      </c>
      <c r="AS42">
        <v>3.63901018922853E-4</v>
      </c>
    </row>
    <row r="43" spans="1:45">
      <c r="A43" t="s">
        <v>108</v>
      </c>
      <c r="B43">
        <v>4.9062898636051415E-5</v>
      </c>
      <c r="C43">
        <v>7.4107010523195488E-5</v>
      </c>
      <c r="D43">
        <v>1.1614401858304297E-4</v>
      </c>
      <c r="E43">
        <v>0</v>
      </c>
      <c r="F43">
        <v>0</v>
      </c>
      <c r="G43">
        <v>4.5072792559984376E-5</v>
      </c>
      <c r="H43">
        <v>1.7932165180858695E-4</v>
      </c>
      <c r="I43">
        <v>0</v>
      </c>
      <c r="J43">
        <v>0</v>
      </c>
      <c r="K43">
        <v>0</v>
      </c>
      <c r="L43">
        <v>1.1508804235239959E-4</v>
      </c>
      <c r="M43">
        <v>0</v>
      </c>
      <c r="N43">
        <v>1.5398829688943641E-4</v>
      </c>
      <c r="O43">
        <v>0</v>
      </c>
      <c r="P43">
        <v>0</v>
      </c>
      <c r="Q43">
        <v>0</v>
      </c>
      <c r="R43">
        <v>1.0048231511254019E-4</v>
      </c>
      <c r="S43">
        <v>1.0526315789473685E-4</v>
      </c>
      <c r="T43">
        <v>0</v>
      </c>
      <c r="U43">
        <v>0</v>
      </c>
      <c r="V43">
        <v>0</v>
      </c>
      <c r="W43">
        <v>8.9285714285714286E-5</v>
      </c>
      <c r="X43">
        <v>1.0786322942508899E-4</v>
      </c>
      <c r="Y43">
        <v>0</v>
      </c>
      <c r="Z43">
        <v>8.9778695515554174E-5</v>
      </c>
      <c r="AA43">
        <v>1.4096419509444601E-4</v>
      </c>
      <c r="AB43">
        <v>1.8474043968224647E-4</v>
      </c>
      <c r="AC43">
        <v>0</v>
      </c>
      <c r="AD43">
        <v>3.130870381966187E-4</v>
      </c>
      <c r="AE43">
        <v>0</v>
      </c>
      <c r="AF43">
        <v>0</v>
      </c>
      <c r="AG43">
        <v>7.6599004212945235E-5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1.4499057561258519E-4</v>
      </c>
      <c r="AN43">
        <v>0</v>
      </c>
      <c r="AO43">
        <v>6.2176165803108803E-4</v>
      </c>
      <c r="AP43">
        <v>2.0185708518368997E-4</v>
      </c>
      <c r="AQ43">
        <v>1.0227040294538761E-3</v>
      </c>
      <c r="AR43">
        <v>0</v>
      </c>
      <c r="AS43">
        <v>3.63901018922853E-4</v>
      </c>
    </row>
    <row r="44" spans="1:45">
      <c r="A44" t="s">
        <v>109</v>
      </c>
      <c r="B44">
        <v>1.6354299545350472E-5</v>
      </c>
      <c r="C44">
        <v>0</v>
      </c>
      <c r="D44">
        <v>3.8714672861014324E-5</v>
      </c>
      <c r="E44">
        <v>0</v>
      </c>
      <c r="F44">
        <v>0</v>
      </c>
      <c r="G44">
        <v>1.502426418666146E-5</v>
      </c>
      <c r="H44">
        <v>1.0246951531919255E-4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8.9285714285714286E-5</v>
      </c>
      <c r="X44">
        <v>0</v>
      </c>
      <c r="Y44">
        <v>0</v>
      </c>
      <c r="Z44">
        <v>2.2444673878888543E-5</v>
      </c>
      <c r="AA44">
        <v>1.4096419509444601E-4</v>
      </c>
      <c r="AB44">
        <v>1.8474043968224647E-4</v>
      </c>
      <c r="AC44">
        <v>0</v>
      </c>
      <c r="AD44">
        <v>3.130870381966187E-4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1.4499057561258519E-4</v>
      </c>
      <c r="AN44">
        <v>0</v>
      </c>
      <c r="AO44">
        <v>4.1450777202072539E-4</v>
      </c>
      <c r="AP44">
        <v>1.0092854259184498E-4</v>
      </c>
      <c r="AQ44">
        <v>0</v>
      </c>
      <c r="AR44">
        <v>6.6028392208649733E-4</v>
      </c>
      <c r="AS44">
        <v>0</v>
      </c>
    </row>
    <row r="45" spans="1:45">
      <c r="A45" t="s">
        <v>110</v>
      </c>
      <c r="B45">
        <v>6.5417198181401892E-4</v>
      </c>
      <c r="C45">
        <v>9.6339113680154141E-4</v>
      </c>
      <c r="D45">
        <v>3.4843205574912892E-4</v>
      </c>
      <c r="E45">
        <v>1.1061946902654867E-3</v>
      </c>
      <c r="F45">
        <v>0</v>
      </c>
      <c r="G45">
        <v>9.3150437957301049E-4</v>
      </c>
      <c r="H45">
        <v>9.2222563787273287E-4</v>
      </c>
      <c r="I45">
        <v>5.6221889055472259E-4</v>
      </c>
      <c r="J45">
        <v>5.4210336104083844E-4</v>
      </c>
      <c r="K45">
        <v>1.5441630636195182E-3</v>
      </c>
      <c r="L45">
        <v>1.6112325929335941E-3</v>
      </c>
      <c r="M45">
        <v>1.0995052226498076E-3</v>
      </c>
      <c r="N45">
        <v>6.1595318755774562E-4</v>
      </c>
      <c r="O45">
        <v>5.1978911413083835E-4</v>
      </c>
      <c r="P45">
        <v>2.9495624815652341E-4</v>
      </c>
      <c r="Q45">
        <v>3.0165912518853697E-4</v>
      </c>
      <c r="R45">
        <v>7.0337620578778126E-4</v>
      </c>
      <c r="S45">
        <v>4.2105263157894739E-4</v>
      </c>
      <c r="T45">
        <v>4.7687172150691467E-4</v>
      </c>
      <c r="U45">
        <v>1.3750954927425516E-3</v>
      </c>
      <c r="V45">
        <v>3.7243947858473002E-4</v>
      </c>
      <c r="W45">
        <v>5.3571428571428574E-4</v>
      </c>
      <c r="X45">
        <v>1.0786322942508899E-4</v>
      </c>
      <c r="Y45">
        <v>5.9737156511350056E-4</v>
      </c>
      <c r="Z45">
        <v>9.6512097679220721E-4</v>
      </c>
      <c r="AA45">
        <v>1.5224133070200171E-3</v>
      </c>
      <c r="AB45">
        <v>6.4659153888786264E-3</v>
      </c>
      <c r="AC45">
        <v>4.0290088638195008E-4</v>
      </c>
      <c r="AD45">
        <v>3.130870381966187E-4</v>
      </c>
      <c r="AE45">
        <v>2.0811654526534857E-3</v>
      </c>
      <c r="AF45">
        <v>0</v>
      </c>
      <c r="AG45">
        <v>3.8299502106472615E-4</v>
      </c>
      <c r="AH45">
        <v>6.45577792123951E-4</v>
      </c>
      <c r="AI45">
        <v>2.3724792408066427E-3</v>
      </c>
      <c r="AJ45">
        <v>9.813542688910696E-4</v>
      </c>
      <c r="AK45">
        <v>1.5554298642533938E-3</v>
      </c>
      <c r="AL45">
        <v>4.3109642189969824E-4</v>
      </c>
      <c r="AM45">
        <v>1.4499057561258516E-3</v>
      </c>
      <c r="AN45">
        <v>1.6488046166529267E-3</v>
      </c>
      <c r="AO45">
        <v>3.2124352331606219E-3</v>
      </c>
      <c r="AP45">
        <v>2.3213564796124345E-3</v>
      </c>
      <c r="AQ45">
        <v>1.4317856412354264E-3</v>
      </c>
      <c r="AR45">
        <v>4.2918454935622326E-3</v>
      </c>
      <c r="AS45">
        <v>2.1834061135371178E-2</v>
      </c>
    </row>
    <row r="46" spans="1:45"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2AD545-6F43-4263-ADE5-388DBD0D7DB7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6BBA1-EF68-4634-B5C2-D57A3BC46A4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Multiplier</vt:lpstr>
      <vt:lpstr>A Matrix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Nattapong Puttanapong</cp:lastModifiedBy>
  <dcterms:created xsi:type="dcterms:W3CDTF">2022-02-13T04:50:40Z</dcterms:created>
  <dcterms:modified xsi:type="dcterms:W3CDTF">2023-10-18T03:25:35Z</dcterms:modified>
</cp:coreProperties>
</file>