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38" i="1" l="1"/>
  <c r="I38" i="1" s="1"/>
  <c r="I7" i="1"/>
  <c r="I8" i="1"/>
  <c r="I11" i="1"/>
  <c r="I12" i="1"/>
  <c r="I15" i="1"/>
  <c r="I16" i="1"/>
  <c r="I19" i="1"/>
  <c r="I20" i="1"/>
  <c r="I23" i="1"/>
  <c r="I24" i="1"/>
  <c r="I27" i="1"/>
  <c r="I28" i="1"/>
  <c r="I31" i="1"/>
  <c r="I32" i="1"/>
  <c r="I35" i="1"/>
  <c r="I36" i="1"/>
  <c r="H5" i="1"/>
  <c r="I5" i="1" s="1"/>
  <c r="H6" i="1"/>
  <c r="I6" i="1" s="1"/>
  <c r="H7" i="1"/>
  <c r="H8" i="1"/>
  <c r="H9" i="1"/>
  <c r="I9" i="1" s="1"/>
  <c r="H10" i="1"/>
  <c r="I10" i="1" s="1"/>
  <c r="H11" i="1"/>
  <c r="H12" i="1"/>
  <c r="H13" i="1"/>
  <c r="I13" i="1" s="1"/>
  <c r="H14" i="1"/>
  <c r="I14" i="1" s="1"/>
  <c r="H15" i="1"/>
  <c r="H16" i="1"/>
  <c r="H17" i="1"/>
  <c r="I17" i="1" s="1"/>
  <c r="H18" i="1"/>
  <c r="I18" i="1" s="1"/>
  <c r="H19" i="1"/>
  <c r="H20" i="1"/>
  <c r="H21" i="1"/>
  <c r="I21" i="1" s="1"/>
  <c r="H22" i="1"/>
  <c r="I22" i="1" s="1"/>
  <c r="H23" i="1"/>
  <c r="H24" i="1"/>
  <c r="H25" i="1"/>
  <c r="I25" i="1" s="1"/>
  <c r="H26" i="1"/>
  <c r="I26" i="1" s="1"/>
  <c r="H27" i="1"/>
  <c r="H28" i="1"/>
  <c r="H29" i="1"/>
  <c r="I29" i="1" s="1"/>
  <c r="H30" i="1"/>
  <c r="I30" i="1" s="1"/>
  <c r="H31" i="1"/>
  <c r="H32" i="1"/>
  <c r="H33" i="1"/>
  <c r="I33" i="1" s="1"/>
  <c r="H34" i="1"/>
  <c r="I34" i="1" s="1"/>
  <c r="H35" i="1"/>
  <c r="H36" i="1"/>
  <c r="H37" i="1"/>
  <c r="I37" i="1" s="1"/>
  <c r="H4" i="1"/>
  <c r="H39" i="1" s="1"/>
  <c r="I39" i="1" s="1"/>
  <c r="I4" i="1" l="1"/>
</calcChain>
</file>

<file path=xl/sharedStrings.xml><?xml version="1.0" encoding="utf-8"?>
<sst xmlns="http://schemas.openxmlformats.org/spreadsheetml/2006/main" count="12" uniqueCount="12">
  <si>
    <t>ID</t>
  </si>
  <si>
    <t>Average</t>
  </si>
  <si>
    <t>S.D.</t>
  </si>
  <si>
    <t>PY 211 General Psychology -BE  1/2014  -  Midterm Result</t>
  </si>
  <si>
    <t>No.</t>
  </si>
  <si>
    <t>Total 50</t>
  </si>
  <si>
    <t>Q1-10</t>
  </si>
  <si>
    <t>Q2-10</t>
  </si>
  <si>
    <t>Q3-10</t>
  </si>
  <si>
    <t>Q4-10</t>
  </si>
  <si>
    <t>Q5-10</t>
  </si>
  <si>
    <t>MT 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</si>
</sst>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0.0"/>
    <numFmt numFmtId="188" formatCode="_-* #,##0.0_-;\-* #,##0.0_-;_-* &quot;-&quot;??_-;_-@_-"/>
  </numFmts>
  <fonts count="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/>
    <xf numFmtId="187" fontId="0" fillId="0" borderId="1" xfId="0" applyNumberFormat="1" applyBorder="1" applyAlignment="1">
      <alignment horizontal="center"/>
    </xf>
    <xf numFmtId="187" fontId="0" fillId="0" borderId="1" xfId="0" applyNumberFormat="1" applyBorder="1"/>
    <xf numFmtId="187" fontId="0" fillId="0" borderId="1" xfId="0" applyNumberFormat="1" applyFill="1" applyBorder="1"/>
    <xf numFmtId="188" fontId="0" fillId="0" borderId="0" xfId="1" applyNumberFormat="1" applyFont="1"/>
    <xf numFmtId="188" fontId="0" fillId="0" borderId="1" xfId="1" applyNumberFormat="1" applyFont="1" applyBorder="1" applyAlignment="1">
      <alignment horizontal="center"/>
    </xf>
    <xf numFmtId="188" fontId="0" fillId="0" borderId="1" xfId="1" applyNumberFormat="1" applyFont="1" applyBorder="1"/>
    <xf numFmtId="188" fontId="0" fillId="0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6" workbookViewId="0">
      <selection activeCell="P22" sqref="P22"/>
    </sheetView>
  </sheetViews>
  <sheetFormatPr defaultRowHeight="14.25" x14ac:dyDescent="0.2"/>
  <cols>
    <col min="1" max="1" width="6.5" style="3" customWidth="1"/>
    <col min="2" max="2" width="11" bestFit="1" customWidth="1"/>
    <col min="8" max="8" width="9" style="4"/>
    <col min="9" max="9" width="9" style="8"/>
  </cols>
  <sheetData>
    <row r="1" spans="1:9" x14ac:dyDescent="0.2">
      <c r="A1" s="3" t="s">
        <v>3</v>
      </c>
    </row>
    <row r="3" spans="1:9" x14ac:dyDescent="0.2">
      <c r="A3" s="2" t="s">
        <v>4</v>
      </c>
      <c r="B3" s="2" t="s">
        <v>0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5" t="s">
        <v>5</v>
      </c>
      <c r="I3" s="9" t="s">
        <v>11</v>
      </c>
    </row>
    <row r="4" spans="1:9" x14ac:dyDescent="0.2">
      <c r="A4" s="2">
        <v>1</v>
      </c>
      <c r="B4" s="1">
        <v>5404640020</v>
      </c>
      <c r="C4" s="1">
        <v>6</v>
      </c>
      <c r="D4" s="1">
        <v>10</v>
      </c>
      <c r="E4" s="1">
        <v>8</v>
      </c>
      <c r="F4" s="1">
        <v>7</v>
      </c>
      <c r="G4" s="1">
        <v>4</v>
      </c>
      <c r="H4" s="6">
        <f>SUM(C4:G4)</f>
        <v>35</v>
      </c>
      <c r="I4" s="10">
        <f>SUM(H4*35/50)</f>
        <v>24.5</v>
      </c>
    </row>
    <row r="5" spans="1:9" x14ac:dyDescent="0.2">
      <c r="A5" s="2">
        <v>2</v>
      </c>
      <c r="B5" s="1">
        <v>5404640111</v>
      </c>
      <c r="C5" s="1">
        <v>10</v>
      </c>
      <c r="D5" s="1">
        <v>10</v>
      </c>
      <c r="E5" s="1">
        <v>8</v>
      </c>
      <c r="F5" s="1">
        <v>8</v>
      </c>
      <c r="G5" s="1">
        <v>6</v>
      </c>
      <c r="H5" s="6">
        <f t="shared" ref="H5:H37" si="0">SUM(C5:G5)</f>
        <v>42</v>
      </c>
      <c r="I5" s="10">
        <f t="shared" ref="I5:I39" si="1">SUM(H5*35/50)</f>
        <v>29.4</v>
      </c>
    </row>
    <row r="6" spans="1:9" x14ac:dyDescent="0.2">
      <c r="A6" s="2">
        <v>3</v>
      </c>
      <c r="B6" s="1">
        <v>5404640764</v>
      </c>
      <c r="C6" s="1">
        <v>8</v>
      </c>
      <c r="D6" s="1">
        <v>8</v>
      </c>
      <c r="E6" s="1">
        <v>8</v>
      </c>
      <c r="F6" s="1">
        <v>6</v>
      </c>
      <c r="G6" s="1">
        <v>2</v>
      </c>
      <c r="H6" s="6">
        <f t="shared" si="0"/>
        <v>32</v>
      </c>
      <c r="I6" s="10">
        <f t="shared" si="1"/>
        <v>22.4</v>
      </c>
    </row>
    <row r="7" spans="1:9" x14ac:dyDescent="0.2">
      <c r="A7" s="2">
        <v>4</v>
      </c>
      <c r="B7" s="1">
        <v>5404640962</v>
      </c>
      <c r="C7" s="1">
        <v>9</v>
      </c>
      <c r="D7" s="1">
        <v>10</v>
      </c>
      <c r="E7" s="1">
        <v>8</v>
      </c>
      <c r="F7" s="1">
        <v>4</v>
      </c>
      <c r="G7" s="1">
        <v>0</v>
      </c>
      <c r="H7" s="6">
        <f t="shared" si="0"/>
        <v>31</v>
      </c>
      <c r="I7" s="10">
        <f t="shared" si="1"/>
        <v>21.7</v>
      </c>
    </row>
    <row r="8" spans="1:9" x14ac:dyDescent="0.2">
      <c r="A8" s="2">
        <v>5</v>
      </c>
      <c r="B8" s="1">
        <v>5504642124</v>
      </c>
      <c r="C8" s="1">
        <v>7</v>
      </c>
      <c r="D8" s="1">
        <v>10</v>
      </c>
      <c r="E8" s="1">
        <v>10</v>
      </c>
      <c r="F8" s="1">
        <v>8</v>
      </c>
      <c r="G8" s="1">
        <v>2</v>
      </c>
      <c r="H8" s="6">
        <f t="shared" si="0"/>
        <v>37</v>
      </c>
      <c r="I8" s="10">
        <f t="shared" si="1"/>
        <v>25.9</v>
      </c>
    </row>
    <row r="9" spans="1:9" x14ac:dyDescent="0.2">
      <c r="A9" s="2">
        <v>6</v>
      </c>
      <c r="B9" s="1">
        <v>5604640200</v>
      </c>
      <c r="C9" s="1">
        <v>4</v>
      </c>
      <c r="D9" s="1">
        <v>6</v>
      </c>
      <c r="E9" s="1">
        <v>6</v>
      </c>
      <c r="F9" s="1">
        <v>5</v>
      </c>
      <c r="G9" s="1">
        <v>0</v>
      </c>
      <c r="H9" s="6">
        <f t="shared" si="0"/>
        <v>21</v>
      </c>
      <c r="I9" s="10">
        <f t="shared" si="1"/>
        <v>14.7</v>
      </c>
    </row>
    <row r="10" spans="1:9" x14ac:dyDescent="0.2">
      <c r="A10" s="2">
        <v>7</v>
      </c>
      <c r="B10" s="1">
        <v>5604640564</v>
      </c>
      <c r="C10" s="1">
        <v>7</v>
      </c>
      <c r="D10" s="1">
        <v>7</v>
      </c>
      <c r="E10" s="1">
        <v>10</v>
      </c>
      <c r="F10" s="1">
        <v>10</v>
      </c>
      <c r="G10" s="1">
        <v>4</v>
      </c>
      <c r="H10" s="6">
        <f t="shared" si="0"/>
        <v>38</v>
      </c>
      <c r="I10" s="10">
        <f t="shared" si="1"/>
        <v>26.6</v>
      </c>
    </row>
    <row r="11" spans="1:9" x14ac:dyDescent="0.2">
      <c r="A11" s="2">
        <v>8</v>
      </c>
      <c r="B11" s="1">
        <v>5604640655</v>
      </c>
      <c r="C11" s="1">
        <v>5</v>
      </c>
      <c r="D11" s="1">
        <v>2</v>
      </c>
      <c r="E11" s="1">
        <v>2</v>
      </c>
      <c r="F11" s="1">
        <v>1</v>
      </c>
      <c r="G11" s="1">
        <v>0</v>
      </c>
      <c r="H11" s="6">
        <f t="shared" si="0"/>
        <v>10</v>
      </c>
      <c r="I11" s="10">
        <f t="shared" si="1"/>
        <v>7</v>
      </c>
    </row>
    <row r="12" spans="1:9" x14ac:dyDescent="0.2">
      <c r="A12" s="2">
        <v>9</v>
      </c>
      <c r="B12" s="1">
        <v>5604640937</v>
      </c>
      <c r="C12" s="1">
        <v>4</v>
      </c>
      <c r="D12" s="1">
        <v>8</v>
      </c>
      <c r="E12" s="1">
        <v>10</v>
      </c>
      <c r="F12" s="1">
        <v>7</v>
      </c>
      <c r="G12" s="1">
        <v>2</v>
      </c>
      <c r="H12" s="6">
        <f t="shared" si="0"/>
        <v>31</v>
      </c>
      <c r="I12" s="10">
        <f t="shared" si="1"/>
        <v>21.7</v>
      </c>
    </row>
    <row r="13" spans="1:9" x14ac:dyDescent="0.2">
      <c r="A13" s="2">
        <v>10</v>
      </c>
      <c r="B13" s="1">
        <v>5604641141</v>
      </c>
      <c r="C13" s="1">
        <v>10</v>
      </c>
      <c r="D13" s="1">
        <v>9</v>
      </c>
      <c r="E13" s="1">
        <v>10</v>
      </c>
      <c r="F13" s="1">
        <v>6</v>
      </c>
      <c r="G13" s="1">
        <v>8</v>
      </c>
      <c r="H13" s="6">
        <f t="shared" si="0"/>
        <v>43</v>
      </c>
      <c r="I13" s="10">
        <f t="shared" si="1"/>
        <v>30.1</v>
      </c>
    </row>
    <row r="14" spans="1:9" x14ac:dyDescent="0.2">
      <c r="A14" s="2">
        <v>11</v>
      </c>
      <c r="B14" s="1">
        <v>5604641588</v>
      </c>
      <c r="C14" s="1">
        <v>7</v>
      </c>
      <c r="D14" s="1">
        <v>6</v>
      </c>
      <c r="E14" s="1">
        <v>8</v>
      </c>
      <c r="F14" s="1">
        <v>6</v>
      </c>
      <c r="G14" s="1">
        <v>4</v>
      </c>
      <c r="H14" s="6">
        <f t="shared" si="0"/>
        <v>31</v>
      </c>
      <c r="I14" s="10">
        <f t="shared" si="1"/>
        <v>21.7</v>
      </c>
    </row>
    <row r="15" spans="1:9" x14ac:dyDescent="0.2">
      <c r="A15" s="2">
        <v>12</v>
      </c>
      <c r="B15" s="1">
        <v>5704640332</v>
      </c>
      <c r="C15" s="1">
        <v>7</v>
      </c>
      <c r="D15" s="1">
        <v>4</v>
      </c>
      <c r="E15" s="1">
        <v>6</v>
      </c>
      <c r="F15" s="1">
        <v>5</v>
      </c>
      <c r="G15" s="1">
        <v>0</v>
      </c>
      <c r="H15" s="6">
        <f t="shared" si="0"/>
        <v>22</v>
      </c>
      <c r="I15" s="10">
        <f t="shared" si="1"/>
        <v>15.4</v>
      </c>
    </row>
    <row r="16" spans="1:9" x14ac:dyDescent="0.2">
      <c r="A16" s="2">
        <v>13</v>
      </c>
      <c r="B16" s="1">
        <v>5704640423</v>
      </c>
      <c r="C16" s="1">
        <v>8</v>
      </c>
      <c r="D16" s="1">
        <v>6</v>
      </c>
      <c r="E16" s="1">
        <v>4</v>
      </c>
      <c r="F16" s="1">
        <v>7</v>
      </c>
      <c r="G16" s="1">
        <v>2</v>
      </c>
      <c r="H16" s="6">
        <f t="shared" si="0"/>
        <v>27</v>
      </c>
      <c r="I16" s="10">
        <f t="shared" si="1"/>
        <v>18.899999999999999</v>
      </c>
    </row>
    <row r="17" spans="1:9" x14ac:dyDescent="0.2">
      <c r="A17" s="2">
        <v>14</v>
      </c>
      <c r="B17" s="1">
        <v>5704641033</v>
      </c>
      <c r="C17" s="1">
        <v>10</v>
      </c>
      <c r="D17" s="1">
        <v>10</v>
      </c>
      <c r="E17" s="1">
        <v>10</v>
      </c>
      <c r="F17" s="1">
        <v>10</v>
      </c>
      <c r="G17" s="1">
        <v>1</v>
      </c>
      <c r="H17" s="6">
        <f t="shared" si="0"/>
        <v>41</v>
      </c>
      <c r="I17" s="10">
        <f t="shared" si="1"/>
        <v>28.7</v>
      </c>
    </row>
    <row r="18" spans="1:9" x14ac:dyDescent="0.2">
      <c r="A18" s="2">
        <v>15</v>
      </c>
      <c r="B18" s="1">
        <v>5704641108</v>
      </c>
      <c r="C18" s="1">
        <v>9</v>
      </c>
      <c r="D18" s="1">
        <v>8</v>
      </c>
      <c r="E18" s="1">
        <v>10</v>
      </c>
      <c r="F18" s="1">
        <v>8</v>
      </c>
      <c r="G18" s="1">
        <v>2</v>
      </c>
      <c r="H18" s="6">
        <f t="shared" si="0"/>
        <v>37</v>
      </c>
      <c r="I18" s="10">
        <f t="shared" si="1"/>
        <v>25.9</v>
      </c>
    </row>
    <row r="19" spans="1:9" x14ac:dyDescent="0.2">
      <c r="A19" s="2">
        <v>16</v>
      </c>
      <c r="B19" s="1">
        <v>5704641199</v>
      </c>
      <c r="C19" s="1">
        <v>8</v>
      </c>
      <c r="D19" s="1">
        <v>10</v>
      </c>
      <c r="E19" s="1">
        <v>9</v>
      </c>
      <c r="F19" s="1">
        <v>10</v>
      </c>
      <c r="G19" s="1">
        <v>5</v>
      </c>
      <c r="H19" s="6">
        <f t="shared" si="0"/>
        <v>42</v>
      </c>
      <c r="I19" s="10">
        <f t="shared" si="1"/>
        <v>29.4</v>
      </c>
    </row>
    <row r="20" spans="1:9" x14ac:dyDescent="0.2">
      <c r="A20" s="2">
        <v>17</v>
      </c>
      <c r="B20" s="1">
        <v>5704641389</v>
      </c>
      <c r="C20" s="1">
        <v>7</v>
      </c>
      <c r="D20" s="1">
        <v>10</v>
      </c>
      <c r="E20" s="1">
        <v>10</v>
      </c>
      <c r="F20" s="1">
        <v>9</v>
      </c>
      <c r="G20" s="1">
        <v>2</v>
      </c>
      <c r="H20" s="6">
        <f t="shared" si="0"/>
        <v>38</v>
      </c>
      <c r="I20" s="10">
        <f t="shared" si="1"/>
        <v>26.6</v>
      </c>
    </row>
    <row r="21" spans="1:9" x14ac:dyDescent="0.2">
      <c r="A21" s="2">
        <v>18</v>
      </c>
      <c r="B21" s="1">
        <v>5704641439</v>
      </c>
      <c r="C21" s="1">
        <v>9</v>
      </c>
      <c r="D21" s="1">
        <v>5</v>
      </c>
      <c r="E21" s="1">
        <v>10</v>
      </c>
      <c r="F21" s="1">
        <v>8</v>
      </c>
      <c r="G21" s="1">
        <v>2</v>
      </c>
      <c r="H21" s="6">
        <f t="shared" si="0"/>
        <v>34</v>
      </c>
      <c r="I21" s="10">
        <f t="shared" si="1"/>
        <v>23.8</v>
      </c>
    </row>
    <row r="22" spans="1:9" x14ac:dyDescent="0.2">
      <c r="A22" s="2">
        <v>19</v>
      </c>
      <c r="B22" s="1">
        <v>5704641561</v>
      </c>
      <c r="C22" s="1">
        <v>10</v>
      </c>
      <c r="D22" s="1">
        <v>10</v>
      </c>
      <c r="E22" s="1">
        <v>8</v>
      </c>
      <c r="F22" s="1">
        <v>10</v>
      </c>
      <c r="G22" s="1">
        <v>8</v>
      </c>
      <c r="H22" s="6">
        <f t="shared" si="0"/>
        <v>46</v>
      </c>
      <c r="I22" s="10">
        <f t="shared" si="1"/>
        <v>32.200000000000003</v>
      </c>
    </row>
    <row r="23" spans="1:9" x14ac:dyDescent="0.2">
      <c r="A23" s="2">
        <v>20</v>
      </c>
      <c r="B23" s="1">
        <v>5704641686</v>
      </c>
      <c r="C23" s="1">
        <v>6</v>
      </c>
      <c r="D23" s="1">
        <v>2</v>
      </c>
      <c r="E23" s="1">
        <v>4</v>
      </c>
      <c r="F23" s="1">
        <v>3</v>
      </c>
      <c r="G23" s="1">
        <v>3</v>
      </c>
      <c r="H23" s="6">
        <f t="shared" si="0"/>
        <v>18</v>
      </c>
      <c r="I23" s="10">
        <f t="shared" si="1"/>
        <v>12.6</v>
      </c>
    </row>
    <row r="24" spans="1:9" x14ac:dyDescent="0.2">
      <c r="A24" s="2">
        <v>21</v>
      </c>
      <c r="B24" s="1">
        <v>5704641728</v>
      </c>
      <c r="C24" s="1">
        <v>9</v>
      </c>
      <c r="D24" s="1">
        <v>10</v>
      </c>
      <c r="E24" s="1">
        <v>7</v>
      </c>
      <c r="F24" s="1">
        <v>8</v>
      </c>
      <c r="G24" s="1">
        <v>6</v>
      </c>
      <c r="H24" s="6">
        <f t="shared" si="0"/>
        <v>40</v>
      </c>
      <c r="I24" s="10">
        <f t="shared" si="1"/>
        <v>28</v>
      </c>
    </row>
    <row r="25" spans="1:9" x14ac:dyDescent="0.2">
      <c r="A25" s="2">
        <v>22</v>
      </c>
      <c r="B25" s="1">
        <v>5704641751</v>
      </c>
      <c r="C25" s="1">
        <v>0</v>
      </c>
      <c r="D25" s="1">
        <v>6</v>
      </c>
      <c r="E25" s="1">
        <v>8</v>
      </c>
      <c r="F25" s="1">
        <v>7</v>
      </c>
      <c r="G25" s="1">
        <v>3</v>
      </c>
      <c r="H25" s="6">
        <f t="shared" si="0"/>
        <v>24</v>
      </c>
      <c r="I25" s="10">
        <f t="shared" si="1"/>
        <v>16.8</v>
      </c>
    </row>
    <row r="26" spans="1:9" x14ac:dyDescent="0.2">
      <c r="A26" s="2">
        <v>23</v>
      </c>
      <c r="B26" s="1">
        <v>5704641769</v>
      </c>
      <c r="C26" s="1">
        <v>2</v>
      </c>
      <c r="D26" s="1">
        <v>9</v>
      </c>
      <c r="E26" s="1">
        <v>7</v>
      </c>
      <c r="F26" s="1">
        <v>6</v>
      </c>
      <c r="G26" s="1">
        <v>1</v>
      </c>
      <c r="H26" s="6">
        <f t="shared" si="0"/>
        <v>25</v>
      </c>
      <c r="I26" s="10">
        <f t="shared" si="1"/>
        <v>17.5</v>
      </c>
    </row>
    <row r="27" spans="1:9" x14ac:dyDescent="0.2">
      <c r="A27" s="2">
        <v>24</v>
      </c>
      <c r="B27" s="1">
        <v>5704641827</v>
      </c>
      <c r="C27" s="1">
        <v>5</v>
      </c>
      <c r="D27" s="1">
        <v>6</v>
      </c>
      <c r="E27" s="1">
        <v>8</v>
      </c>
      <c r="F27" s="1">
        <v>8</v>
      </c>
      <c r="G27" s="1">
        <v>2</v>
      </c>
      <c r="H27" s="6">
        <f t="shared" si="0"/>
        <v>29</v>
      </c>
      <c r="I27" s="10">
        <f t="shared" si="1"/>
        <v>20.3</v>
      </c>
    </row>
    <row r="28" spans="1:9" x14ac:dyDescent="0.2">
      <c r="A28" s="2">
        <v>25</v>
      </c>
      <c r="B28" s="1">
        <v>5704641900</v>
      </c>
      <c r="C28" s="1">
        <v>9</v>
      </c>
      <c r="D28" s="1">
        <v>6</v>
      </c>
      <c r="E28" s="1">
        <v>10</v>
      </c>
      <c r="F28" s="1">
        <v>6</v>
      </c>
      <c r="G28" s="1">
        <v>2</v>
      </c>
      <c r="H28" s="6">
        <f t="shared" si="0"/>
        <v>33</v>
      </c>
      <c r="I28" s="10">
        <f t="shared" si="1"/>
        <v>23.1</v>
      </c>
    </row>
    <row r="29" spans="1:9" x14ac:dyDescent="0.2">
      <c r="A29" s="2">
        <v>26</v>
      </c>
      <c r="B29" s="1">
        <v>5704641926</v>
      </c>
      <c r="C29" s="1">
        <v>9</v>
      </c>
      <c r="D29" s="1">
        <v>9</v>
      </c>
      <c r="E29" s="1">
        <v>8</v>
      </c>
      <c r="F29" s="1">
        <v>6</v>
      </c>
      <c r="G29" s="1">
        <v>1</v>
      </c>
      <c r="H29" s="6">
        <f t="shared" si="0"/>
        <v>33</v>
      </c>
      <c r="I29" s="10">
        <f t="shared" si="1"/>
        <v>23.1</v>
      </c>
    </row>
    <row r="30" spans="1:9" x14ac:dyDescent="0.2">
      <c r="A30" s="2">
        <v>27</v>
      </c>
      <c r="B30" s="1">
        <v>5704642072</v>
      </c>
      <c r="C30" s="1">
        <v>6</v>
      </c>
      <c r="D30" s="1">
        <v>4</v>
      </c>
      <c r="E30" s="1">
        <v>6</v>
      </c>
      <c r="F30" s="1">
        <v>0</v>
      </c>
      <c r="G30" s="1">
        <v>0</v>
      </c>
      <c r="H30" s="6">
        <f t="shared" si="0"/>
        <v>16</v>
      </c>
      <c r="I30" s="10">
        <f t="shared" si="1"/>
        <v>11.2</v>
      </c>
    </row>
    <row r="31" spans="1:9" x14ac:dyDescent="0.2">
      <c r="A31" s="2">
        <v>28</v>
      </c>
      <c r="B31" s="1">
        <v>5704642163</v>
      </c>
      <c r="C31" s="1">
        <v>9</v>
      </c>
      <c r="D31" s="1">
        <v>9</v>
      </c>
      <c r="E31" s="1">
        <v>10</v>
      </c>
      <c r="F31" s="1">
        <v>6</v>
      </c>
      <c r="G31" s="1">
        <v>0</v>
      </c>
      <c r="H31" s="6">
        <f t="shared" si="0"/>
        <v>34</v>
      </c>
      <c r="I31" s="10">
        <f t="shared" si="1"/>
        <v>23.8</v>
      </c>
    </row>
    <row r="32" spans="1:9" x14ac:dyDescent="0.2">
      <c r="A32" s="2">
        <v>29</v>
      </c>
      <c r="B32" s="1">
        <v>5704642197</v>
      </c>
      <c r="C32" s="1">
        <v>8</v>
      </c>
      <c r="D32" s="1">
        <v>8</v>
      </c>
      <c r="E32" s="1">
        <v>10</v>
      </c>
      <c r="F32" s="1">
        <v>5</v>
      </c>
      <c r="G32" s="1">
        <v>0</v>
      </c>
      <c r="H32" s="6">
        <f t="shared" si="0"/>
        <v>31</v>
      </c>
      <c r="I32" s="10">
        <f t="shared" si="1"/>
        <v>21.7</v>
      </c>
    </row>
    <row r="33" spans="1:9" x14ac:dyDescent="0.2">
      <c r="A33" s="2">
        <v>30</v>
      </c>
      <c r="B33" s="1">
        <v>5704642338</v>
      </c>
      <c r="C33" s="1">
        <v>7</v>
      </c>
      <c r="D33" s="1">
        <v>8</v>
      </c>
      <c r="E33" s="1">
        <v>10</v>
      </c>
      <c r="F33" s="1">
        <v>6</v>
      </c>
      <c r="G33" s="1">
        <v>2</v>
      </c>
      <c r="H33" s="6">
        <f t="shared" si="0"/>
        <v>33</v>
      </c>
      <c r="I33" s="10">
        <f t="shared" si="1"/>
        <v>23.1</v>
      </c>
    </row>
    <row r="34" spans="1:9" x14ac:dyDescent="0.2">
      <c r="A34" s="2">
        <v>31</v>
      </c>
      <c r="B34" s="1">
        <v>5704642353</v>
      </c>
      <c r="C34" s="1">
        <v>8</v>
      </c>
      <c r="D34" s="1">
        <v>7</v>
      </c>
      <c r="E34" s="1">
        <v>2</v>
      </c>
      <c r="F34" s="1">
        <v>7</v>
      </c>
      <c r="G34" s="1">
        <v>5</v>
      </c>
      <c r="H34" s="6">
        <f t="shared" si="0"/>
        <v>29</v>
      </c>
      <c r="I34" s="10">
        <f t="shared" si="1"/>
        <v>20.3</v>
      </c>
    </row>
    <row r="35" spans="1:9" x14ac:dyDescent="0.2">
      <c r="A35" s="2">
        <v>32</v>
      </c>
      <c r="B35" s="1">
        <v>5704642676</v>
      </c>
      <c r="C35" s="1">
        <v>8</v>
      </c>
      <c r="D35" s="1">
        <v>8</v>
      </c>
      <c r="E35" s="1">
        <v>8</v>
      </c>
      <c r="F35" s="1">
        <v>5</v>
      </c>
      <c r="G35" s="1">
        <v>3</v>
      </c>
      <c r="H35" s="6">
        <f t="shared" si="0"/>
        <v>32</v>
      </c>
      <c r="I35" s="10">
        <f t="shared" si="1"/>
        <v>22.4</v>
      </c>
    </row>
    <row r="36" spans="1:9" x14ac:dyDescent="0.2">
      <c r="A36" s="2">
        <v>33</v>
      </c>
      <c r="B36" s="1">
        <v>5704930063</v>
      </c>
      <c r="C36" s="1">
        <v>9</v>
      </c>
      <c r="D36" s="1">
        <v>8</v>
      </c>
      <c r="E36" s="1">
        <v>8</v>
      </c>
      <c r="F36" s="1">
        <v>8</v>
      </c>
      <c r="G36" s="1">
        <v>3</v>
      </c>
      <c r="H36" s="6">
        <f t="shared" si="0"/>
        <v>36</v>
      </c>
      <c r="I36" s="10">
        <f t="shared" si="1"/>
        <v>25.2</v>
      </c>
    </row>
    <row r="37" spans="1:9" x14ac:dyDescent="0.2">
      <c r="A37" s="2">
        <v>34</v>
      </c>
      <c r="B37" s="1">
        <v>5704930212</v>
      </c>
      <c r="C37" s="1">
        <v>3</v>
      </c>
      <c r="D37" s="1">
        <v>4</v>
      </c>
      <c r="E37" s="1">
        <v>8</v>
      </c>
      <c r="F37" s="1">
        <v>1</v>
      </c>
      <c r="G37" s="1">
        <v>2</v>
      </c>
      <c r="H37" s="6">
        <f t="shared" si="0"/>
        <v>18</v>
      </c>
      <c r="I37" s="10">
        <f t="shared" si="1"/>
        <v>12.6</v>
      </c>
    </row>
    <row r="38" spans="1:9" x14ac:dyDescent="0.2">
      <c r="G38" s="1" t="s">
        <v>1</v>
      </c>
      <c r="H38" s="7">
        <f>AVERAGE(H4:H37)</f>
        <v>31.441176470588236</v>
      </c>
      <c r="I38" s="11">
        <f t="shared" si="1"/>
        <v>22.008823529411767</v>
      </c>
    </row>
    <row r="39" spans="1:9" x14ac:dyDescent="0.2">
      <c r="G39" s="1" t="s">
        <v>2</v>
      </c>
      <c r="H39" s="7">
        <f>STDEV(H4:H37)</f>
        <v>8.3889941480727721</v>
      </c>
      <c r="I39" s="11">
        <f t="shared" si="1"/>
        <v>5.8722959036509401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Unknown 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User</dc:creator>
  <cp:lastModifiedBy>vaio</cp:lastModifiedBy>
  <cp:lastPrinted>2014-10-14T13:51:56Z</cp:lastPrinted>
  <dcterms:created xsi:type="dcterms:W3CDTF">2014-10-14T13:01:01Z</dcterms:created>
  <dcterms:modified xsi:type="dcterms:W3CDTF">2014-10-14T14:17:25Z</dcterms:modified>
</cp:coreProperties>
</file>