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engu\Documents\IS241\BE_2_61\Excel\"/>
    </mc:Choice>
  </mc:AlternateContent>
  <bookViews>
    <workbookView xWindow="0" yWindow="0" windowWidth="20520" windowHeight="10508" tabRatio="601" activeTab="5"/>
  </bookViews>
  <sheets>
    <sheet name="Column&amp;Bar" sheetId="2" r:id="rId1"/>
    <sheet name="Line" sheetId="1" r:id="rId2"/>
    <sheet name="Pie&amp;StackedColumn" sheetId="3" r:id="rId3"/>
    <sheet name="Area" sheetId="4" r:id="rId4"/>
    <sheet name="Bubble" sheetId="5" r:id="rId5"/>
    <sheet name="CustomizedBarChart" sheetId="6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4" i="6" l="1"/>
  <c r="G25" i="6"/>
  <c r="G26" i="6"/>
  <c r="G27" i="6"/>
  <c r="G28" i="6"/>
  <c r="G29" i="6"/>
  <c r="G23" i="6"/>
  <c r="F24" i="6"/>
  <c r="F25" i="6"/>
  <c r="F26" i="6"/>
  <c r="F27" i="6"/>
  <c r="F28" i="6"/>
  <c r="F29" i="6"/>
  <c r="F23" i="6"/>
  <c r="D24" i="6"/>
  <c r="D25" i="6"/>
  <c r="E25" i="6" s="1"/>
  <c r="D26" i="6"/>
  <c r="E26" i="6" s="1"/>
  <c r="D27" i="6"/>
  <c r="E27" i="6" s="1"/>
  <c r="D28" i="6"/>
  <c r="D29" i="6"/>
  <c r="E28" i="6"/>
  <c r="D23" i="6"/>
  <c r="E29" i="6"/>
  <c r="E23" i="6"/>
  <c r="E24" i="6"/>
  <c r="C29" i="6"/>
  <c r="C28" i="6"/>
  <c r="C27" i="6"/>
  <c r="C26" i="6"/>
  <c r="C25" i="6"/>
  <c r="C24" i="6"/>
  <c r="C23" i="6"/>
  <c r="C4" i="6"/>
  <c r="C5" i="6"/>
  <c r="C6" i="6"/>
  <c r="C7" i="6"/>
  <c r="C8" i="6"/>
  <c r="C9" i="6"/>
  <c r="C3" i="6"/>
</calcChain>
</file>

<file path=xl/sharedStrings.xml><?xml version="1.0" encoding="utf-8"?>
<sst xmlns="http://schemas.openxmlformats.org/spreadsheetml/2006/main" count="98" uniqueCount="62">
  <si>
    <t>Insert &gt; Choose the chart type that you want</t>
  </si>
  <si>
    <t>Right click the blank chart and choose select data</t>
  </si>
  <si>
    <t>Line chart</t>
  </si>
  <si>
    <t>Good for trend analysis which allows you to understand how data changes over time (whether it is moving up, down, or stable)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</si>
  <si>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</si>
  <si>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</si>
  <si>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</si>
  <si>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</si>
  <si>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</si>
  <si>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</si>
  <si>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</si>
  <si>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</si>
  <si>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</si>
  <si>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</si>
  <si>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</si>
  <si>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</si>
  <si>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Total Sales 2018</t>
  </si>
  <si>
    <t>Total Sales 2017</t>
  </si>
  <si>
    <t>Pie Chart</t>
  </si>
  <si>
    <t>Only use pie chart when you have the whole number and want to see its proportion</t>
  </si>
  <si>
    <t>Sales</t>
  </si>
  <si>
    <t>Product A</t>
  </si>
  <si>
    <t>Product B</t>
  </si>
  <si>
    <t>Product C</t>
  </si>
  <si>
    <t>Product D</t>
  </si>
  <si>
    <t>Product E</t>
  </si>
  <si>
    <t>Bar chart</t>
  </si>
  <si>
    <t>useful for comparing data against each other</t>
  </si>
  <si>
    <t>Team</t>
  </si>
  <si>
    <t>Tottenham Hospur FC</t>
  </si>
  <si>
    <t>Manchester City FC</t>
  </si>
  <si>
    <t>Juventus FC</t>
  </si>
  <si>
    <t>FC Bayern Munchen</t>
  </si>
  <si>
    <t xml:space="preserve">Borussia Dortmund </t>
  </si>
  <si>
    <t>AS Roma</t>
  </si>
  <si>
    <t>Paris Sain-Germain FC</t>
  </si>
  <si>
    <t>Real Madrid</t>
  </si>
  <si>
    <t>FC Bacelona</t>
  </si>
  <si>
    <t>Number of Goals (2017)</t>
  </si>
  <si>
    <t>Area Chart</t>
  </si>
  <si>
    <t>Help us visualize the gap between different variables or how two variables are moving relatively to each other across time series</t>
  </si>
  <si>
    <t>Profit</t>
  </si>
  <si>
    <t>Bubble chart</t>
  </si>
  <si>
    <t>similar to scatter plot chart but this one is used when your data have third dimension which is usually telling the size of the bubbles</t>
  </si>
  <si>
    <t>Campaign A</t>
  </si>
  <si>
    <t>Campaign B</t>
  </si>
  <si>
    <t>CPC</t>
  </si>
  <si>
    <t>Number of Clicks</t>
  </si>
  <si>
    <t>Conversions</t>
  </si>
  <si>
    <t>Monday</t>
  </si>
  <si>
    <t>Tuesday</t>
  </si>
  <si>
    <t>Wednesday</t>
  </si>
  <si>
    <t>Thursday</t>
  </si>
  <si>
    <t>Friday</t>
  </si>
  <si>
    <t>Saturday</t>
  </si>
  <si>
    <t>Sunday</t>
  </si>
  <si>
    <t>Total Sales</t>
  </si>
  <si>
    <t>Max Sales</t>
  </si>
  <si>
    <t>Stack1</t>
  </si>
  <si>
    <t>Stack2</t>
  </si>
  <si>
    <t>stack 1 max</t>
  </si>
  <si>
    <t>stack 2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</si>
</sst>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0" xfId="0" applyFont="1"/>
    <xf numFmtId="43" fontId="0" fillId="0" borderId="0" xfId="1" applyFont="1"/>
    <xf numFmtId="0" fontId="3" fillId="0" borderId="0" xfId="0" applyFont="1"/>
    <xf numFmtId="43" fontId="3" fillId="0" borderId="0" xfId="1" applyFont="1"/>
    <xf numFmtId="0" fontId="0" fillId="0" borderId="0" xfId="3" applyNumberFormat="1" applyFont="1"/>
    <xf numFmtId="0" fontId="0" fillId="0" borderId="0" xfId="0" applyNumberFormat="1"/>
    <xf numFmtId="164" fontId="0" fillId="0" borderId="0" xfId="1" applyNumberFormat="1" applyFont="1"/>
    <xf numFmtId="44" fontId="0" fillId="0" borderId="0" xfId="2" applyFont="1"/>
  </cellXfs>
  <cellStyles count="4">
    <cellStyle name="Comma" xfId="1" builtinId="3"/>
    <cellStyle name="Currency" xfId="2" builtinId="4"/>
    <cellStyle name="Normal" xfId="0" builtinId="0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microsoft.com/office/2011/relationships/chartColorStyle" Target="colors2.xml"/><Relationship Id="rId1" Type="http://schemas.microsoft.com/office/2011/relationships/chartStyle" Target="style2.xml"/><Relationship Id="rId4" Type="http://schemas.openxmlformats.org/officeDocument/2006/relationships/image" Target="../media/image2.png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microsoft.com/office/2011/relationships/chartColorStyle" Target="colors3.xml"/><Relationship Id="rId1" Type="http://schemas.microsoft.com/office/2011/relationships/chartStyle" Target="style3.xml"/><Relationship Id="rId4" Type="http://schemas.openxmlformats.org/officeDocument/2006/relationships/image" Target="../media/image2.pn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Sales Each Day, Week 4,</a:t>
            </a:r>
            <a:r>
              <a:rPr lang="en-US" baseline="0"/>
              <a:t> March 2019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Days</c:v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CustomizedBarChart!$A$3:$A$9</c:f>
              <c:strCache>
                <c:ptCount val="7"/>
                <c:pt idx="0">
                  <c:v>Monday</c:v>
                </c:pt>
                <c:pt idx="1">
                  <c:v>Tuesday</c:v>
                </c:pt>
                <c:pt idx="2">
                  <c:v>Wednesday</c:v>
                </c:pt>
                <c:pt idx="3">
                  <c:v>Thursday</c:v>
                </c:pt>
                <c:pt idx="4">
                  <c:v>Friday</c:v>
                </c:pt>
                <c:pt idx="5">
                  <c:v>Saturday</c:v>
                </c:pt>
                <c:pt idx="6">
                  <c:v>Sunday</c:v>
                </c:pt>
              </c:strCache>
            </c:strRef>
          </c:cat>
          <c:val>
            <c:numRef>
              <c:f>CustomizedBarChart!$B$3:$B$9</c:f>
              <c:numCache>
                <c:formatCode>General</c:formatCode>
                <c:ptCount val="7"/>
                <c:pt idx="0">
                  <c:v>5000</c:v>
                </c:pt>
                <c:pt idx="1">
                  <c:v>7500</c:v>
                </c:pt>
                <c:pt idx="2">
                  <c:v>4500</c:v>
                </c:pt>
                <c:pt idx="3">
                  <c:v>5800</c:v>
                </c:pt>
                <c:pt idx="4">
                  <c:v>9500</c:v>
                </c:pt>
                <c:pt idx="5">
                  <c:v>12000</c:v>
                </c:pt>
                <c:pt idx="6">
                  <c:v>14000</c:v>
                </c:pt>
              </c:numCache>
            </c:numRef>
          </c:val>
        </c:ser>
        <c:ser>
          <c:idx val="1"/>
          <c:order val="1"/>
          <c:tx>
            <c:strRef>
              <c:f>CustomizedBarChart!$C$2</c:f>
              <c:strCache>
                <c:ptCount val="1"/>
                <c:pt idx="0">
                  <c:v>Max Sales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val>
            <c:numRef>
              <c:f>CustomizedBarChart!$C$3:$C$9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14000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100"/>
        <c:axId val="-282479216"/>
        <c:axId val="-282481936"/>
      </c:barChart>
      <c:catAx>
        <c:axId val="-2824792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82481936"/>
        <c:crosses val="autoZero"/>
        <c:auto val="1"/>
        <c:lblAlgn val="ctr"/>
        <c:lblOffset val="100"/>
        <c:noMultiLvlLbl val="0"/>
      </c:catAx>
      <c:valAx>
        <c:axId val="-282481936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-2824792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Sales Each Day, Week 4,</a:t>
            </a:r>
            <a:r>
              <a:rPr lang="en-US" baseline="0"/>
              <a:t> March 2019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Days</c:v>
          </c:tx>
          <c:spPr>
            <a:blipFill>
              <a:blip xmlns:r="http://schemas.openxmlformats.org/officeDocument/2006/relationships" r:embed="rId3"/>
              <a:stretch>
                <a:fillRect/>
              </a:stretch>
            </a:blip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CustomizedBarChart!$A$3:$A$9</c:f>
              <c:strCache>
                <c:ptCount val="7"/>
                <c:pt idx="0">
                  <c:v>Monday</c:v>
                </c:pt>
                <c:pt idx="1">
                  <c:v>Tuesday</c:v>
                </c:pt>
                <c:pt idx="2">
                  <c:v>Wednesday</c:v>
                </c:pt>
                <c:pt idx="3">
                  <c:v>Thursday</c:v>
                </c:pt>
                <c:pt idx="4">
                  <c:v>Friday</c:v>
                </c:pt>
                <c:pt idx="5">
                  <c:v>Saturday</c:v>
                </c:pt>
                <c:pt idx="6">
                  <c:v>Sunday</c:v>
                </c:pt>
              </c:strCache>
            </c:strRef>
          </c:cat>
          <c:val>
            <c:numRef>
              <c:f>CustomizedBarChart!$B$3:$B$9</c:f>
              <c:numCache>
                <c:formatCode>General</c:formatCode>
                <c:ptCount val="7"/>
                <c:pt idx="0">
                  <c:v>5000</c:v>
                </c:pt>
                <c:pt idx="1">
                  <c:v>7500</c:v>
                </c:pt>
                <c:pt idx="2">
                  <c:v>4500</c:v>
                </c:pt>
                <c:pt idx="3">
                  <c:v>5800</c:v>
                </c:pt>
                <c:pt idx="4">
                  <c:v>9500</c:v>
                </c:pt>
                <c:pt idx="5">
                  <c:v>12000</c:v>
                </c:pt>
                <c:pt idx="6">
                  <c:v>14000</c:v>
                </c:pt>
              </c:numCache>
            </c:numRef>
          </c:val>
        </c:ser>
        <c:ser>
          <c:idx val="1"/>
          <c:order val="1"/>
          <c:tx>
            <c:strRef>
              <c:f>CustomizedBarChart!$C$2</c:f>
              <c:strCache>
                <c:ptCount val="1"/>
                <c:pt idx="0">
                  <c:v>Max Sales</c:v>
                </c:pt>
              </c:strCache>
            </c:strRef>
          </c:tx>
          <c:spPr>
            <a:blipFill>
              <a:blip xmlns:r="http://schemas.openxmlformats.org/officeDocument/2006/relationships" r:embed="rId4"/>
              <a:stretch>
                <a:fillRect/>
              </a:stretch>
            </a:blipFill>
            <a:ln>
              <a:noFill/>
            </a:ln>
            <a:effectLst/>
          </c:spPr>
          <c:invertIfNegative val="0"/>
          <c:val>
            <c:numRef>
              <c:f>CustomizedBarChart!$C$3:$C$9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14000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100"/>
        <c:axId val="-53554448"/>
        <c:axId val="-53557168"/>
      </c:barChart>
      <c:catAx>
        <c:axId val="-535544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53557168"/>
        <c:crosses val="autoZero"/>
        <c:auto val="1"/>
        <c:lblAlgn val="ctr"/>
        <c:lblOffset val="100"/>
        <c:noMultiLvlLbl val="0"/>
      </c:catAx>
      <c:valAx>
        <c:axId val="-53557168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-535544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2"/>
          <c:order val="0"/>
          <c:tx>
            <c:strRef>
              <c:f>CustomizedBarChart!$D$22</c:f>
              <c:strCache>
                <c:ptCount val="1"/>
                <c:pt idx="0">
                  <c:v>Stack1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CustomizedBarChart!$A$23:$A$29</c:f>
              <c:strCache>
                <c:ptCount val="7"/>
                <c:pt idx="0">
                  <c:v>Monday</c:v>
                </c:pt>
                <c:pt idx="1">
                  <c:v>Tuesday</c:v>
                </c:pt>
                <c:pt idx="2">
                  <c:v>Wednesday</c:v>
                </c:pt>
                <c:pt idx="3">
                  <c:v>Thursday</c:v>
                </c:pt>
                <c:pt idx="4">
                  <c:v>Friday</c:v>
                </c:pt>
                <c:pt idx="5">
                  <c:v>Saturday</c:v>
                </c:pt>
                <c:pt idx="6">
                  <c:v>Sunday</c:v>
                </c:pt>
              </c:strCache>
            </c:strRef>
          </c:cat>
          <c:val>
            <c:numRef>
              <c:f>CustomizedBarChart!$D$23:$D$29</c:f>
              <c:numCache>
                <c:formatCode>General</c:formatCode>
                <c:ptCount val="7"/>
                <c:pt idx="0">
                  <c:v>2000</c:v>
                </c:pt>
                <c:pt idx="1">
                  <c:v>4500</c:v>
                </c:pt>
                <c:pt idx="2">
                  <c:v>15000</c:v>
                </c:pt>
                <c:pt idx="3">
                  <c:v>2800</c:v>
                </c:pt>
                <c:pt idx="4">
                  <c:v>6500</c:v>
                </c:pt>
                <c:pt idx="5">
                  <c:v>9000</c:v>
                </c:pt>
                <c:pt idx="6">
                  <c:v>11000</c:v>
                </c:pt>
              </c:numCache>
            </c:numRef>
          </c:val>
        </c:ser>
        <c:ser>
          <c:idx val="3"/>
          <c:order val="1"/>
          <c:tx>
            <c:strRef>
              <c:f>CustomizedBarChart!$E$22</c:f>
              <c:strCache>
                <c:ptCount val="1"/>
                <c:pt idx="0">
                  <c:v>Stack2</c:v>
                </c:pt>
              </c:strCache>
            </c:strRef>
          </c:tx>
          <c:spPr>
            <a:blipFill>
              <a:blip xmlns:r="http://schemas.openxmlformats.org/officeDocument/2006/relationships" r:embed="rId3"/>
              <a:stretch>
                <a:fillRect/>
              </a:stretch>
            </a:blipFill>
            <a:ln>
              <a:noFill/>
            </a:ln>
            <a:effectLst/>
          </c:spPr>
          <c:invertIfNegative val="0"/>
          <c:cat>
            <c:strRef>
              <c:f>CustomizedBarChart!$A$23:$A$29</c:f>
              <c:strCache>
                <c:ptCount val="7"/>
                <c:pt idx="0">
                  <c:v>Monday</c:v>
                </c:pt>
                <c:pt idx="1">
                  <c:v>Tuesday</c:v>
                </c:pt>
                <c:pt idx="2">
                  <c:v>Wednesday</c:v>
                </c:pt>
                <c:pt idx="3">
                  <c:v>Thursday</c:v>
                </c:pt>
                <c:pt idx="4">
                  <c:v>Friday</c:v>
                </c:pt>
                <c:pt idx="5">
                  <c:v>Saturday</c:v>
                </c:pt>
                <c:pt idx="6">
                  <c:v>Sunday</c:v>
                </c:pt>
              </c:strCache>
            </c:strRef>
          </c:cat>
          <c:val>
            <c:numRef>
              <c:f>CustomizedBarChart!$E$23:$E$29</c:f>
              <c:numCache>
                <c:formatCode>General</c:formatCode>
                <c:ptCount val="7"/>
                <c:pt idx="0">
                  <c:v>3000</c:v>
                </c:pt>
                <c:pt idx="1">
                  <c:v>3000</c:v>
                </c:pt>
                <c:pt idx="2">
                  <c:v>3000</c:v>
                </c:pt>
                <c:pt idx="3">
                  <c:v>3000</c:v>
                </c:pt>
                <c:pt idx="4">
                  <c:v>3000</c:v>
                </c:pt>
                <c:pt idx="5">
                  <c:v>3000</c:v>
                </c:pt>
                <c:pt idx="6">
                  <c:v>3000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282706320"/>
        <c:axId val="-282704688"/>
      </c:barChart>
      <c:barChart>
        <c:barDir val="col"/>
        <c:grouping val="stacked"/>
        <c:varyColors val="0"/>
        <c:ser>
          <c:idx val="0"/>
          <c:order val="2"/>
          <c:tx>
            <c:strRef>
              <c:f>CustomizedBarChart!$F$22</c:f>
              <c:strCache>
                <c:ptCount val="1"/>
                <c:pt idx="0">
                  <c:v>stack 1 max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val>
            <c:numRef>
              <c:f>CustomizedBarChart!$F$23:$F$29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15000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ser>
          <c:idx val="1"/>
          <c:order val="3"/>
          <c:tx>
            <c:strRef>
              <c:f>CustomizedBarChart!$G$22</c:f>
              <c:strCache>
                <c:ptCount val="1"/>
                <c:pt idx="0">
                  <c:v>stack 2 max</c:v>
                </c:pt>
              </c:strCache>
            </c:strRef>
          </c:tx>
          <c:spPr>
            <a:blipFill>
              <a:blip xmlns:r="http://schemas.openxmlformats.org/officeDocument/2006/relationships" r:embed="rId4"/>
              <a:stretch>
                <a:fillRect/>
              </a:stretch>
            </a:blipFill>
            <a:ln>
              <a:noFill/>
            </a:ln>
            <a:effectLst/>
          </c:spPr>
          <c:invertIfNegative val="0"/>
          <c:val>
            <c:numRef>
              <c:f>CustomizedBarChart!$G$23:$G$29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3000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850531968"/>
        <c:axId val="-850534688"/>
      </c:barChart>
      <c:catAx>
        <c:axId val="-2827063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82704688"/>
        <c:crosses val="autoZero"/>
        <c:auto val="1"/>
        <c:lblAlgn val="ctr"/>
        <c:lblOffset val="100"/>
        <c:noMultiLvlLbl val="0"/>
      </c:catAx>
      <c:valAx>
        <c:axId val="-282704688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-282706320"/>
        <c:crosses val="autoZero"/>
        <c:crossBetween val="between"/>
      </c:valAx>
      <c:valAx>
        <c:axId val="-850534688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extTo"/>
        <c:crossAx val="-850531968"/>
        <c:crosses val="max"/>
        <c:crossBetween val="between"/>
      </c:valAx>
      <c:catAx>
        <c:axId val="-850531968"/>
        <c:scaling>
          <c:orientation val="minMax"/>
        </c:scaling>
        <c:delete val="1"/>
        <c:axPos val="b"/>
        <c:majorTickMark val="out"/>
        <c:minorTickMark val="none"/>
        <c:tickLblPos val="nextTo"/>
        <c:crossAx val="-850534688"/>
        <c:auto val="1"/>
        <c:lblAlgn val="ctr"/>
        <c:lblOffset val="100"/>
        <c:noMultiLvlLbl val="0"/>
      </c:cat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111918</xdr:colOff>
      <xdr:row>1</xdr:row>
      <xdr:rowOff>145256</xdr:rowOff>
    </xdr:from>
    <xdr:to>
      <xdr:col>11</xdr:col>
      <xdr:colOff>150018</xdr:colOff>
      <xdr:row>16</xdr:row>
      <xdr:rowOff>173831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638176</xdr:colOff>
      <xdr:row>14</xdr:row>
      <xdr:rowOff>176213</xdr:rowOff>
    </xdr:from>
    <xdr:to>
      <xdr:col>2</xdr:col>
      <xdr:colOff>623888</xdr:colOff>
      <xdr:row>18</xdr:row>
      <xdr:rowOff>161925</xdr:rowOff>
    </xdr:to>
    <xdr:sp macro="" textlink="">
      <xdr:nvSpPr>
        <xdr:cNvPr id="4" name="Flowchart: Delay 3"/>
        <xdr:cNvSpPr/>
      </xdr:nvSpPr>
      <xdr:spPr>
        <a:xfrm rot="16200000">
          <a:off x="1304926" y="2747963"/>
          <a:ext cx="709612" cy="633412"/>
        </a:xfrm>
        <a:prstGeom prst="flowChartDelay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38100</xdr:colOff>
      <xdr:row>14</xdr:row>
      <xdr:rowOff>171450</xdr:rowOff>
    </xdr:from>
    <xdr:to>
      <xdr:col>4</xdr:col>
      <xdr:colOff>23812</xdr:colOff>
      <xdr:row>18</xdr:row>
      <xdr:rowOff>157162</xdr:rowOff>
    </xdr:to>
    <xdr:sp macro="" textlink="">
      <xdr:nvSpPr>
        <xdr:cNvPr id="5" name="Flowchart: Delay 4"/>
        <xdr:cNvSpPr/>
      </xdr:nvSpPr>
      <xdr:spPr>
        <a:xfrm rot="16200000">
          <a:off x="2000250" y="2743200"/>
          <a:ext cx="709612" cy="633412"/>
        </a:xfrm>
        <a:prstGeom prst="flowChartDelay">
          <a:avLst/>
        </a:prstGeom>
        <a:solidFill>
          <a:schemeClr val="accent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314325</xdr:colOff>
      <xdr:row>20</xdr:row>
      <xdr:rowOff>123825</xdr:rowOff>
    </xdr:from>
    <xdr:to>
      <xdr:col>14</xdr:col>
      <xdr:colOff>352425</xdr:colOff>
      <xdr:row>35</xdr:row>
      <xdr:rowOff>152400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126205</xdr:colOff>
      <xdr:row>30</xdr:row>
      <xdr:rowOff>69056</xdr:rowOff>
    </xdr:from>
    <xdr:to>
      <xdr:col>7</xdr:col>
      <xdr:colOff>107155</xdr:colOff>
      <xdr:row>45</xdr:row>
      <xdr:rowOff>97631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activeCell="C15" sqref="C15"/>
    </sheetView>
  </sheetViews>
  <sheetFormatPr defaultRowHeight="14.25" x14ac:dyDescent="0.45"/>
  <cols>
    <col min="1" max="1" width="18.53125" customWidth="1"/>
    <col min="2" max="3" width="19.53125" customWidth="1"/>
  </cols>
  <sheetData>
    <row r="1" spans="1:2" x14ac:dyDescent="0.45">
      <c r="A1" s="1" t="s">
        <v>26</v>
      </c>
    </row>
    <row r="2" spans="1:2" x14ac:dyDescent="0.45">
      <c r="A2" t="s">
        <v>27</v>
      </c>
    </row>
    <row r="5" spans="1:2" x14ac:dyDescent="0.45">
      <c r="A5" t="s">
        <v>28</v>
      </c>
      <c r="B5" t="s">
        <v>38</v>
      </c>
    </row>
    <row r="6" spans="1:2" x14ac:dyDescent="0.45">
      <c r="A6" t="s">
        <v>29</v>
      </c>
      <c r="B6">
        <v>69</v>
      </c>
    </row>
    <row r="7" spans="1:2" x14ac:dyDescent="0.45">
      <c r="A7" t="s">
        <v>30</v>
      </c>
      <c r="B7">
        <v>71</v>
      </c>
    </row>
    <row r="8" spans="1:2" x14ac:dyDescent="0.45">
      <c r="A8" t="s">
        <v>31</v>
      </c>
      <c r="B8">
        <v>75</v>
      </c>
    </row>
    <row r="9" spans="1:2" x14ac:dyDescent="0.45">
      <c r="A9" t="s">
        <v>32</v>
      </c>
      <c r="B9">
        <v>80</v>
      </c>
    </row>
    <row r="10" spans="1:2" x14ac:dyDescent="0.45">
      <c r="A10" t="s">
        <v>33</v>
      </c>
      <c r="B10">
        <v>82</v>
      </c>
    </row>
    <row r="11" spans="1:2" x14ac:dyDescent="0.45">
      <c r="A11" t="s">
        <v>34</v>
      </c>
      <c r="B11">
        <v>83</v>
      </c>
    </row>
    <row r="12" spans="1:2" x14ac:dyDescent="0.45">
      <c r="A12" t="s">
        <v>35</v>
      </c>
      <c r="B12">
        <v>102</v>
      </c>
    </row>
    <row r="13" spans="1:2" x14ac:dyDescent="0.45">
      <c r="A13" t="s">
        <v>36</v>
      </c>
      <c r="B13">
        <v>110</v>
      </c>
    </row>
    <row r="14" spans="1:2" x14ac:dyDescent="0.45">
      <c r="A14" t="s">
        <v>37</v>
      </c>
      <c r="B14">
        <v>112</v>
      </c>
    </row>
  </sheetData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workbookViewId="0">
      <selection activeCell="B7" sqref="B7"/>
    </sheetView>
  </sheetViews>
  <sheetFormatPr defaultRowHeight="14.25" x14ac:dyDescent="0.45"/>
  <cols>
    <col min="2" max="2" width="14.53125" customWidth="1"/>
    <col min="3" max="3" width="16.86328125" customWidth="1"/>
  </cols>
  <sheetData>
    <row r="1" spans="1:3" x14ac:dyDescent="0.45">
      <c r="A1" s="1" t="s">
        <v>2</v>
      </c>
    </row>
    <row r="2" spans="1:3" x14ac:dyDescent="0.45">
      <c r="A2" t="s">
        <v>3</v>
      </c>
    </row>
    <row r="3" spans="1:3" x14ac:dyDescent="0.45">
      <c r="A3" t="s">
        <v>0</v>
      </c>
    </row>
    <row r="4" spans="1:3" x14ac:dyDescent="0.45">
      <c r="A4" t="s">
        <v>1</v>
      </c>
    </row>
    <row r="6" spans="1:3" x14ac:dyDescent="0.45">
      <c r="B6" t="s">
        <v>16</v>
      </c>
      <c r="C6" s="3" t="s">
        <v>17</v>
      </c>
    </row>
    <row r="7" spans="1:3" x14ac:dyDescent="0.45">
      <c r="A7" t="s">
        <v>4</v>
      </c>
      <c r="B7" s="2">
        <v>1354700</v>
      </c>
      <c r="C7" s="4">
        <v>1250000</v>
      </c>
    </row>
    <row r="8" spans="1:3" x14ac:dyDescent="0.45">
      <c r="A8" t="s">
        <v>5</v>
      </c>
      <c r="B8" s="2">
        <v>1224900</v>
      </c>
      <c r="C8" s="4">
        <v>974000</v>
      </c>
    </row>
    <row r="9" spans="1:3" x14ac:dyDescent="0.45">
      <c r="A9" t="s">
        <v>6</v>
      </c>
      <c r="B9" s="2">
        <v>1344500</v>
      </c>
      <c r="C9" s="4">
        <v>1002000</v>
      </c>
    </row>
    <row r="10" spans="1:3" x14ac:dyDescent="0.45">
      <c r="A10" t="s">
        <v>7</v>
      </c>
      <c r="B10" s="2">
        <v>1122700</v>
      </c>
      <c r="C10" s="4">
        <v>1129000</v>
      </c>
    </row>
    <row r="11" spans="1:3" x14ac:dyDescent="0.45">
      <c r="A11" t="s">
        <v>8</v>
      </c>
      <c r="B11" s="2">
        <v>1055000</v>
      </c>
      <c r="C11" s="4">
        <v>1075000</v>
      </c>
    </row>
    <row r="12" spans="1:3" x14ac:dyDescent="0.45">
      <c r="A12" t="s">
        <v>9</v>
      </c>
      <c r="B12" s="2">
        <v>980700</v>
      </c>
      <c r="C12" s="4">
        <v>850700</v>
      </c>
    </row>
    <row r="13" spans="1:3" x14ac:dyDescent="0.45">
      <c r="A13" t="s">
        <v>10</v>
      </c>
      <c r="B13" s="2">
        <v>942400</v>
      </c>
      <c r="C13" s="4">
        <v>992900</v>
      </c>
    </row>
    <row r="14" spans="1:3" x14ac:dyDescent="0.45">
      <c r="A14" t="s">
        <v>11</v>
      </c>
      <c r="B14" s="2">
        <v>990200</v>
      </c>
      <c r="C14" s="4">
        <v>1127000</v>
      </c>
    </row>
    <row r="15" spans="1:3" x14ac:dyDescent="0.45">
      <c r="A15" t="s">
        <v>12</v>
      </c>
      <c r="B15" s="2">
        <v>1010000</v>
      </c>
      <c r="C15" s="4">
        <v>745000</v>
      </c>
    </row>
    <row r="16" spans="1:3" x14ac:dyDescent="0.45">
      <c r="A16" t="s">
        <v>13</v>
      </c>
      <c r="B16" s="2">
        <v>1197800</v>
      </c>
      <c r="C16" s="4">
        <v>1198500</v>
      </c>
    </row>
    <row r="17" spans="1:3" x14ac:dyDescent="0.45">
      <c r="A17" t="s">
        <v>14</v>
      </c>
      <c r="B17" s="2">
        <v>1298800</v>
      </c>
      <c r="C17" s="4">
        <v>1298400</v>
      </c>
    </row>
    <row r="18" spans="1:3" x14ac:dyDescent="0.45">
      <c r="A18" t="s">
        <v>15</v>
      </c>
      <c r="B18" s="2">
        <v>1480000</v>
      </c>
      <c r="C18" s="4">
        <v>1275600</v>
      </c>
    </row>
  </sheetData>
  <pageMargins left="0.7" right="0.7" top="0.75" bottom="0.75" header="0.3" footer="0.3"/>
  <pageSetup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>
      <selection activeCell="G5" sqref="G5"/>
    </sheetView>
  </sheetViews>
  <sheetFormatPr defaultRowHeight="14.25" x14ac:dyDescent="0.45"/>
  <cols>
    <col min="3" max="3" width="9.265625" customWidth="1"/>
  </cols>
  <sheetData>
    <row r="1" spans="1:5" x14ac:dyDescent="0.45">
      <c r="A1" t="s">
        <v>18</v>
      </c>
    </row>
    <row r="2" spans="1:5" x14ac:dyDescent="0.45">
      <c r="A2" t="s">
        <v>19</v>
      </c>
    </row>
    <row r="5" spans="1:5" x14ac:dyDescent="0.45">
      <c r="A5" s="1"/>
      <c r="B5" s="1">
        <v>2015</v>
      </c>
      <c r="C5" s="1">
        <v>2016</v>
      </c>
      <c r="D5" s="1">
        <v>2017</v>
      </c>
      <c r="E5" s="1">
        <v>2018</v>
      </c>
    </row>
    <row r="6" spans="1:5" x14ac:dyDescent="0.45">
      <c r="A6" s="1" t="s">
        <v>21</v>
      </c>
      <c r="B6">
        <v>54700</v>
      </c>
      <c r="C6" s="5">
        <v>56000</v>
      </c>
      <c r="D6">
        <v>57000</v>
      </c>
      <c r="E6">
        <v>60000</v>
      </c>
    </row>
    <row r="7" spans="1:5" x14ac:dyDescent="0.45">
      <c r="A7" s="1" t="s">
        <v>22</v>
      </c>
      <c r="B7">
        <v>200000</v>
      </c>
      <c r="C7" s="5">
        <v>220000</v>
      </c>
      <c r="D7">
        <v>225000</v>
      </c>
      <c r="E7">
        <v>250000</v>
      </c>
    </row>
    <row r="8" spans="1:5" x14ac:dyDescent="0.45">
      <c r="A8" s="1" t="s">
        <v>23</v>
      </c>
      <c r="B8">
        <v>500000</v>
      </c>
      <c r="C8" s="5">
        <v>510000</v>
      </c>
      <c r="D8">
        <v>510000</v>
      </c>
      <c r="E8">
        <v>520000</v>
      </c>
    </row>
    <row r="9" spans="1:5" x14ac:dyDescent="0.45">
      <c r="A9" s="1" t="s">
        <v>24</v>
      </c>
      <c r="B9">
        <v>350000</v>
      </c>
      <c r="C9" s="5">
        <v>360000</v>
      </c>
      <c r="D9">
        <v>370000</v>
      </c>
      <c r="E9">
        <v>400000</v>
      </c>
    </row>
    <row r="10" spans="1:5" x14ac:dyDescent="0.45">
      <c r="A10" s="1" t="s">
        <v>25</v>
      </c>
      <c r="B10">
        <v>250000</v>
      </c>
      <c r="C10" s="5">
        <v>270000</v>
      </c>
      <c r="D10">
        <v>280000</v>
      </c>
      <c r="E10">
        <v>300000</v>
      </c>
    </row>
    <row r="11" spans="1:5" x14ac:dyDescent="0.45">
      <c r="A11" s="1"/>
      <c r="B11" s="1"/>
      <c r="C11" s="6"/>
    </row>
  </sheetData>
  <pageMargins left="0.7" right="0.7" top="0.75" bottom="0.75" header="0.3" footer="0.3"/>
  <pageSetup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topLeftCell="C1" workbookViewId="0">
      <selection activeCell="G12" sqref="G12"/>
    </sheetView>
  </sheetViews>
  <sheetFormatPr defaultRowHeight="14.25" x14ac:dyDescent="0.45"/>
  <cols>
    <col min="2" max="6" width="12.33203125" bestFit="1" customWidth="1"/>
    <col min="7" max="10" width="10.86328125" bestFit="1" customWidth="1"/>
    <col min="11" max="13" width="12.33203125" bestFit="1" customWidth="1"/>
  </cols>
  <sheetData>
    <row r="1" spans="1:13" x14ac:dyDescent="0.45">
      <c r="A1" s="1" t="s">
        <v>39</v>
      </c>
    </row>
    <row r="2" spans="1:13" x14ac:dyDescent="0.45">
      <c r="A2" t="s">
        <v>40</v>
      </c>
    </row>
    <row r="4" spans="1:13" x14ac:dyDescent="0.45">
      <c r="B4" t="s">
        <v>4</v>
      </c>
      <c r="C4" t="s">
        <v>5</v>
      </c>
      <c r="D4" t="s">
        <v>6</v>
      </c>
      <c r="E4" t="s">
        <v>7</v>
      </c>
      <c r="F4" t="s">
        <v>8</v>
      </c>
      <c r="G4" t="s">
        <v>9</v>
      </c>
      <c r="H4" t="s">
        <v>10</v>
      </c>
      <c r="I4" t="s">
        <v>11</v>
      </c>
      <c r="J4" t="s">
        <v>12</v>
      </c>
      <c r="K4" t="s">
        <v>13</v>
      </c>
      <c r="L4" t="s">
        <v>14</v>
      </c>
      <c r="M4" t="s">
        <v>15</v>
      </c>
    </row>
    <row r="5" spans="1:13" x14ac:dyDescent="0.45">
      <c r="A5" t="s">
        <v>41</v>
      </c>
      <c r="B5" s="7">
        <v>300000</v>
      </c>
      <c r="C5" s="7">
        <v>305000</v>
      </c>
      <c r="D5" s="7">
        <v>258000</v>
      </c>
      <c r="E5" s="7">
        <v>274000</v>
      </c>
      <c r="F5" s="7">
        <v>220000</v>
      </c>
      <c r="G5" s="7">
        <v>210000</v>
      </c>
      <c r="H5" s="7">
        <v>230000</v>
      </c>
      <c r="I5" s="7">
        <v>180000</v>
      </c>
      <c r="J5" s="7">
        <v>210000</v>
      </c>
      <c r="K5" s="7">
        <v>220000</v>
      </c>
      <c r="L5" s="7">
        <v>320000</v>
      </c>
      <c r="M5" s="7">
        <v>480000</v>
      </c>
    </row>
    <row r="6" spans="1:13" x14ac:dyDescent="0.45">
      <c r="A6" t="s">
        <v>20</v>
      </c>
      <c r="B6" s="7">
        <v>1200000</v>
      </c>
      <c r="C6" s="7">
        <v>1210000</v>
      </c>
      <c r="D6" s="7">
        <v>1010000</v>
      </c>
      <c r="E6" s="7">
        <v>1100000</v>
      </c>
      <c r="F6" s="7">
        <v>1050000</v>
      </c>
      <c r="G6" s="7">
        <v>850000</v>
      </c>
      <c r="H6" s="7">
        <v>970000</v>
      </c>
      <c r="I6" s="7">
        <v>880000</v>
      </c>
      <c r="J6" s="7">
        <v>950000</v>
      </c>
      <c r="K6" s="7">
        <v>1080000</v>
      </c>
      <c r="L6" s="7">
        <v>1220000</v>
      </c>
      <c r="M6" s="7">
        <v>1480000</v>
      </c>
    </row>
  </sheetData>
  <pageMargins left="0.7" right="0.7" top="0.75" bottom="0.75" header="0.3" footer="0.3"/>
  <pageSetup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opLeftCell="A3" workbookViewId="0">
      <selection activeCell="E9" sqref="E9"/>
    </sheetView>
  </sheetViews>
  <sheetFormatPr defaultRowHeight="14.25" x14ac:dyDescent="0.45"/>
  <cols>
    <col min="1" max="1" width="12" customWidth="1"/>
    <col min="3" max="3" width="14.06640625" bestFit="1" customWidth="1"/>
    <col min="4" max="4" width="10.1328125" bestFit="1" customWidth="1"/>
    <col min="6" max="6" width="11.9296875" customWidth="1"/>
  </cols>
  <sheetData>
    <row r="1" spans="1:9" x14ac:dyDescent="0.45">
      <c r="A1" s="1" t="s">
        <v>42</v>
      </c>
    </row>
    <row r="2" spans="1:9" x14ac:dyDescent="0.45">
      <c r="A2" t="s">
        <v>43</v>
      </c>
    </row>
    <row r="4" spans="1:9" x14ac:dyDescent="0.45">
      <c r="A4" t="s">
        <v>44</v>
      </c>
      <c r="B4" t="s">
        <v>46</v>
      </c>
      <c r="C4" t="s">
        <v>47</v>
      </c>
      <c r="D4" t="s">
        <v>48</v>
      </c>
      <c r="F4" t="s">
        <v>45</v>
      </c>
      <c r="G4" t="s">
        <v>46</v>
      </c>
      <c r="H4" t="s">
        <v>47</v>
      </c>
      <c r="I4" t="s">
        <v>48</v>
      </c>
    </row>
    <row r="5" spans="1:9" x14ac:dyDescent="0.45">
      <c r="A5" t="s">
        <v>4</v>
      </c>
      <c r="B5" s="8">
        <v>0.5</v>
      </c>
      <c r="C5">
        <v>225</v>
      </c>
      <c r="D5">
        <v>15</v>
      </c>
      <c r="F5" t="s">
        <v>4</v>
      </c>
      <c r="G5" s="8">
        <v>0.65</v>
      </c>
      <c r="H5">
        <v>230</v>
      </c>
      <c r="I5">
        <v>18</v>
      </c>
    </row>
    <row r="6" spans="1:9" x14ac:dyDescent="0.45">
      <c r="A6" t="s">
        <v>5</v>
      </c>
      <c r="B6" s="8">
        <v>0.55000000000000004</v>
      </c>
      <c r="C6">
        <v>230</v>
      </c>
      <c r="D6">
        <v>20</v>
      </c>
      <c r="F6" t="s">
        <v>5</v>
      </c>
      <c r="G6" s="8">
        <v>0.6</v>
      </c>
      <c r="H6">
        <v>180</v>
      </c>
      <c r="I6">
        <v>22</v>
      </c>
    </row>
    <row r="7" spans="1:9" x14ac:dyDescent="0.45">
      <c r="A7" t="s">
        <v>6</v>
      </c>
      <c r="B7" s="8">
        <v>0.84</v>
      </c>
      <c r="C7">
        <v>290</v>
      </c>
      <c r="D7">
        <v>40</v>
      </c>
      <c r="F7" t="s">
        <v>6</v>
      </c>
      <c r="G7" s="8">
        <v>0.75</v>
      </c>
      <c r="H7">
        <v>340</v>
      </c>
      <c r="I7">
        <v>39</v>
      </c>
    </row>
    <row r="8" spans="1:9" x14ac:dyDescent="0.45">
      <c r="A8" t="s">
        <v>7</v>
      </c>
      <c r="B8" s="8">
        <v>0.6</v>
      </c>
      <c r="C8">
        <v>245</v>
      </c>
      <c r="D8">
        <v>20</v>
      </c>
      <c r="F8" t="s">
        <v>7</v>
      </c>
      <c r="G8" s="8">
        <v>0.85</v>
      </c>
      <c r="H8">
        <v>390</v>
      </c>
      <c r="I8">
        <v>45</v>
      </c>
    </row>
    <row r="9" spans="1:9" x14ac:dyDescent="0.45">
      <c r="A9" t="s">
        <v>8</v>
      </c>
      <c r="B9" s="8">
        <v>0.65</v>
      </c>
      <c r="C9">
        <v>255</v>
      </c>
      <c r="D9">
        <v>22</v>
      </c>
      <c r="F9" t="s">
        <v>8</v>
      </c>
      <c r="G9" s="8">
        <v>0.9</v>
      </c>
      <c r="H9">
        <v>380</v>
      </c>
      <c r="I9">
        <v>52</v>
      </c>
    </row>
    <row r="10" spans="1:9" x14ac:dyDescent="0.45">
      <c r="A10" t="s">
        <v>9</v>
      </c>
      <c r="B10" s="8">
        <v>0.72</v>
      </c>
      <c r="C10">
        <v>270</v>
      </c>
      <c r="D10">
        <v>32</v>
      </c>
      <c r="F10" t="s">
        <v>9</v>
      </c>
      <c r="G10" s="8">
        <v>0.72</v>
      </c>
      <c r="H10">
        <v>330</v>
      </c>
      <c r="I10">
        <v>29</v>
      </c>
    </row>
  </sheetData>
  <pageMargins left="0.7" right="0.7" top="0.75" bottom="0.75" header="0.3" footer="0.3"/>
  <pageSetup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9"/>
  <sheetViews>
    <sheetView tabSelected="1" topLeftCell="A40" workbookViewId="0">
      <selection activeCell="I42" sqref="I42"/>
    </sheetView>
  </sheetViews>
  <sheetFormatPr defaultRowHeight="14.25" x14ac:dyDescent="0.45"/>
  <cols>
    <col min="1" max="1" width="9.86328125" bestFit="1" customWidth="1"/>
    <col min="6" max="6" width="10" bestFit="1" customWidth="1"/>
  </cols>
  <sheetData>
    <row r="2" spans="1:3" x14ac:dyDescent="0.45">
      <c r="B2" t="s">
        <v>56</v>
      </c>
      <c r="C2" t="s">
        <v>57</v>
      </c>
    </row>
    <row r="3" spans="1:3" x14ac:dyDescent="0.45">
      <c r="A3" t="s">
        <v>49</v>
      </c>
      <c r="B3">
        <v>5000</v>
      </c>
      <c r="C3">
        <f>IF(B3=MAX($B$3:$B$9),MAX($B$3:$B$9),0)</f>
        <v>0</v>
      </c>
    </row>
    <row r="4" spans="1:3" x14ac:dyDescent="0.45">
      <c r="A4" t="s">
        <v>50</v>
      </c>
      <c r="B4">
        <v>7500</v>
      </c>
      <c r="C4">
        <f t="shared" ref="C4:C9" si="0">IF(B4=MAX($B$3:$B$9),MAX($B$3:$B$9),0)</f>
        <v>0</v>
      </c>
    </row>
    <row r="5" spans="1:3" x14ac:dyDescent="0.45">
      <c r="A5" t="s">
        <v>51</v>
      </c>
      <c r="B5">
        <v>4500</v>
      </c>
      <c r="C5">
        <f t="shared" si="0"/>
        <v>0</v>
      </c>
    </row>
    <row r="6" spans="1:3" x14ac:dyDescent="0.45">
      <c r="A6" t="s">
        <v>52</v>
      </c>
      <c r="B6">
        <v>5800</v>
      </c>
      <c r="C6">
        <f t="shared" si="0"/>
        <v>0</v>
      </c>
    </row>
    <row r="7" spans="1:3" x14ac:dyDescent="0.45">
      <c r="A7" t="s">
        <v>53</v>
      </c>
      <c r="B7">
        <v>9500</v>
      </c>
      <c r="C7">
        <f t="shared" si="0"/>
        <v>0</v>
      </c>
    </row>
    <row r="8" spans="1:3" x14ac:dyDescent="0.45">
      <c r="A8" t="s">
        <v>54</v>
      </c>
      <c r="B8">
        <v>12000</v>
      </c>
      <c r="C8">
        <f t="shared" si="0"/>
        <v>0</v>
      </c>
    </row>
    <row r="9" spans="1:3" x14ac:dyDescent="0.45">
      <c r="A9" t="s">
        <v>55</v>
      </c>
      <c r="B9">
        <v>14000</v>
      </c>
      <c r="C9">
        <f t="shared" si="0"/>
        <v>14000</v>
      </c>
    </row>
    <row r="22" spans="1:7" x14ac:dyDescent="0.45">
      <c r="B22" t="s">
        <v>56</v>
      </c>
      <c r="C22" t="s">
        <v>57</v>
      </c>
      <c r="D22" t="s">
        <v>58</v>
      </c>
      <c r="E22" t="s">
        <v>59</v>
      </c>
      <c r="F22" t="s">
        <v>60</v>
      </c>
      <c r="G22" t="s">
        <v>61</v>
      </c>
    </row>
    <row r="23" spans="1:7" x14ac:dyDescent="0.45">
      <c r="A23" t="s">
        <v>49</v>
      </c>
      <c r="B23">
        <v>5000</v>
      </c>
      <c r="C23">
        <f>IF(B23=MAX($B$3:$B$9),MAX($B$3:$B$9),0)</f>
        <v>0</v>
      </c>
      <c r="D23">
        <f>B23-3000</f>
        <v>2000</v>
      </c>
      <c r="E23">
        <f>B23-D23</f>
        <v>3000</v>
      </c>
      <c r="F23">
        <f>IF(MAX($B$23:$B$29)=B23, D23,0)</f>
        <v>0</v>
      </c>
      <c r="G23">
        <f>IF(MAX($B$23:$B$29)=B23, E23,0)</f>
        <v>0</v>
      </c>
    </row>
    <row r="24" spans="1:7" x14ac:dyDescent="0.45">
      <c r="A24" t="s">
        <v>50</v>
      </c>
      <c r="B24">
        <v>7500</v>
      </c>
      <c r="C24">
        <f t="shared" ref="C24:C29" si="1">IF(B24=MAX($B$3:$B$9),MAX($B$3:$B$9),0)</f>
        <v>0</v>
      </c>
      <c r="D24">
        <f t="shared" ref="D24:D29" si="2">B24-3000</f>
        <v>4500</v>
      </c>
      <c r="E24">
        <f t="shared" ref="E24:E29" si="3">B24-D24</f>
        <v>3000</v>
      </c>
      <c r="F24">
        <f t="shared" ref="F24:F29" si="4">IF(MAX($B$23:$B$29)=B24, D24,0)</f>
        <v>0</v>
      </c>
      <c r="G24">
        <f t="shared" ref="G24:G29" si="5">IF(MAX($B$23:$B$29)=B24, E24,0)</f>
        <v>0</v>
      </c>
    </row>
    <row r="25" spans="1:7" x14ac:dyDescent="0.45">
      <c r="A25" t="s">
        <v>51</v>
      </c>
      <c r="B25">
        <v>18000</v>
      </c>
      <c r="C25">
        <f t="shared" si="1"/>
        <v>0</v>
      </c>
      <c r="D25">
        <f t="shared" si="2"/>
        <v>15000</v>
      </c>
      <c r="E25">
        <f t="shared" si="3"/>
        <v>3000</v>
      </c>
      <c r="F25">
        <f t="shared" si="4"/>
        <v>15000</v>
      </c>
      <c r="G25">
        <f t="shared" si="5"/>
        <v>3000</v>
      </c>
    </row>
    <row r="26" spans="1:7" x14ac:dyDescent="0.45">
      <c r="A26" t="s">
        <v>52</v>
      </c>
      <c r="B26">
        <v>5800</v>
      </c>
      <c r="C26">
        <f t="shared" si="1"/>
        <v>0</v>
      </c>
      <c r="D26">
        <f t="shared" si="2"/>
        <v>2800</v>
      </c>
      <c r="E26">
        <f t="shared" si="3"/>
        <v>3000</v>
      </c>
      <c r="F26">
        <f t="shared" si="4"/>
        <v>0</v>
      </c>
      <c r="G26">
        <f t="shared" si="5"/>
        <v>0</v>
      </c>
    </row>
    <row r="27" spans="1:7" x14ac:dyDescent="0.45">
      <c r="A27" t="s">
        <v>53</v>
      </c>
      <c r="B27">
        <v>9500</v>
      </c>
      <c r="C27">
        <f t="shared" si="1"/>
        <v>0</v>
      </c>
      <c r="D27">
        <f t="shared" si="2"/>
        <v>6500</v>
      </c>
      <c r="E27">
        <f t="shared" si="3"/>
        <v>3000</v>
      </c>
      <c r="F27">
        <f t="shared" si="4"/>
        <v>0</v>
      </c>
      <c r="G27">
        <f t="shared" si="5"/>
        <v>0</v>
      </c>
    </row>
    <row r="28" spans="1:7" x14ac:dyDescent="0.45">
      <c r="A28" t="s">
        <v>54</v>
      </c>
      <c r="B28">
        <v>12000</v>
      </c>
      <c r="C28">
        <f t="shared" si="1"/>
        <v>0</v>
      </c>
      <c r="D28">
        <f t="shared" si="2"/>
        <v>9000</v>
      </c>
      <c r="E28">
        <f t="shared" si="3"/>
        <v>3000</v>
      </c>
      <c r="F28">
        <f t="shared" si="4"/>
        <v>0</v>
      </c>
      <c r="G28">
        <f t="shared" si="5"/>
        <v>0</v>
      </c>
    </row>
    <row r="29" spans="1:7" x14ac:dyDescent="0.45">
      <c r="A29" t="s">
        <v>55</v>
      </c>
      <c r="B29">
        <v>14000</v>
      </c>
      <c r="C29">
        <f t="shared" si="1"/>
        <v>14000</v>
      </c>
      <c r="D29">
        <f t="shared" si="2"/>
        <v>11000</v>
      </c>
      <c r="E29">
        <f t="shared" si="3"/>
        <v>3000</v>
      </c>
      <c r="F29">
        <f t="shared" si="4"/>
        <v>0</v>
      </c>
      <c r="G29">
        <f t="shared" si="5"/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Column&amp;Bar</vt:lpstr>
      <vt:lpstr>Line</vt:lpstr>
      <vt:lpstr>Pie&amp;StackedColumn</vt:lpstr>
      <vt:lpstr>Area</vt:lpstr>
      <vt:lpstr>Bubble</vt:lpstr>
      <vt:lpstr>CustomizedBarChart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Pengu</dc:creator>
  <cp:lastModifiedBy>Pengu</cp:lastModifiedBy>
  <dcterms:created xsi:type="dcterms:W3CDTF">2019-03-22T06:57:49Z</dcterms:created>
  <dcterms:modified xsi:type="dcterms:W3CDTF">2019-04-01T04:13:09Z</dcterms:modified>
</cp:coreProperties>
</file>