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285" windowWidth="20715" windowHeight="1125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63" i="1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68" l="1"/>
  <c r="D67"/>
  <c r="D69"/>
  <c r="D66"/>
</calcChain>
</file>

<file path=xl/sharedStrings.xml><?xml version="1.0" encoding="utf-8"?>
<sst xmlns="http://schemas.openxmlformats.org/spreadsheetml/2006/main" count="93" uniqueCount="65">
  <si>
    <t>B.E. International Program</t>
  </si>
  <si>
    <t>NO.</t>
  </si>
  <si>
    <t>Student I.D.</t>
  </si>
  <si>
    <t>Midterm based on 85)</t>
  </si>
  <si>
    <t>Midterm (%)</t>
  </si>
  <si>
    <t>5204640204</t>
  </si>
  <si>
    <t>5304640161</t>
  </si>
  <si>
    <t>5304640641</t>
  </si>
  <si>
    <t>5304640658</t>
  </si>
  <si>
    <t>5304640674</t>
  </si>
  <si>
    <t>5304640682</t>
  </si>
  <si>
    <t>5304640732</t>
  </si>
  <si>
    <t>5304640930</t>
  </si>
  <si>
    <t>5304640989</t>
  </si>
  <si>
    <t>5304641086</t>
  </si>
  <si>
    <t>5304641110</t>
  </si>
  <si>
    <t>5304641136</t>
  </si>
  <si>
    <t>5304641151</t>
  </si>
  <si>
    <t>5304641227</t>
  </si>
  <si>
    <t>5304641268</t>
  </si>
  <si>
    <t>5304641276</t>
  </si>
  <si>
    <t>5304641284</t>
  </si>
  <si>
    <t>5304641292</t>
  </si>
  <si>
    <t>5304641318</t>
  </si>
  <si>
    <t>5304641391</t>
  </si>
  <si>
    <t>5304641425</t>
  </si>
  <si>
    <t>5304641441</t>
  </si>
  <si>
    <t>5404640145</t>
  </si>
  <si>
    <t>5404640160</t>
  </si>
  <si>
    <t>5404640210</t>
  </si>
  <si>
    <t>5404640228</t>
  </si>
  <si>
    <t>5404640251</t>
  </si>
  <si>
    <t>5404640327</t>
  </si>
  <si>
    <t>5404640343</t>
  </si>
  <si>
    <t>5404640368</t>
  </si>
  <si>
    <t>5404640376</t>
  </si>
  <si>
    <t>5404640566</t>
  </si>
  <si>
    <t>5404640673</t>
  </si>
  <si>
    <t>5404640723</t>
  </si>
  <si>
    <t>5404640780</t>
  </si>
  <si>
    <t>5404640871</t>
  </si>
  <si>
    <t>5404640897</t>
  </si>
  <si>
    <t>5404640905</t>
  </si>
  <si>
    <t>5404641010</t>
  </si>
  <si>
    <t>5404641051</t>
  </si>
  <si>
    <t>5404641069</t>
  </si>
  <si>
    <t>5404641101</t>
  </si>
  <si>
    <t>5404641176</t>
  </si>
  <si>
    <t>5404641218</t>
  </si>
  <si>
    <t>5404641291</t>
  </si>
  <si>
    <t>5404641317</t>
  </si>
  <si>
    <t/>
  </si>
  <si>
    <t>5404641440</t>
  </si>
  <si>
    <t>5404641473</t>
  </si>
  <si>
    <t>5404641499</t>
  </si>
  <si>
    <t>5404641515</t>
  </si>
  <si>
    <t>5602930124</t>
  </si>
  <si>
    <t>5604930064</t>
  </si>
  <si>
    <t>5604930130</t>
  </si>
  <si>
    <t>5604930213</t>
  </si>
  <si>
    <t>5604930239</t>
  </si>
  <si>
    <t>mean</t>
  </si>
  <si>
    <t>max</t>
  </si>
  <si>
    <t>min</t>
  </si>
  <si>
    <t>standard deviation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</si>
</sst>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name val="Cordia New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5"/>
      <name val="Cordia New"/>
      <family val="2"/>
    </font>
    <font>
      <b/>
      <sz val="15"/>
      <name val="Cordia Ne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4" fillId="0" borderId="0" xfId="0" applyFont="1"/>
    <xf numFmtId="0" fontId="2" fillId="0" borderId="0" xfId="1" applyFont="1" applyFill="1"/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9"/>
  <sheetViews>
    <sheetView tabSelected="1" topLeftCell="A6" workbookViewId="0">
      <selection activeCell="I33" sqref="I33"/>
    </sheetView>
  </sheetViews>
  <sheetFormatPr defaultRowHeight="15"/>
  <cols>
    <col min="2" max="2" width="18.140625" customWidth="1"/>
    <col min="3" max="3" width="17.85546875" style="14" customWidth="1"/>
    <col min="4" max="4" width="18.28515625" style="14" customWidth="1"/>
  </cols>
  <sheetData>
    <row r="1" spans="1:5" ht="18.75">
      <c r="A1" s="1"/>
      <c r="B1" s="2" t="s">
        <v>0</v>
      </c>
      <c r="C1" s="12"/>
      <c r="D1" s="12"/>
      <c r="E1" s="3"/>
    </row>
    <row r="2" spans="1:5" ht="18.75">
      <c r="A2" s="1"/>
      <c r="B2" s="1"/>
      <c r="C2" s="12"/>
      <c r="D2" s="12"/>
      <c r="E2" s="3"/>
    </row>
    <row r="3" spans="1:5" ht="18.75">
      <c r="A3" s="1"/>
      <c r="B3" s="1"/>
      <c r="C3" s="12"/>
      <c r="D3" s="12"/>
      <c r="E3" s="3"/>
    </row>
    <row r="4" spans="1:5" ht="18.75">
      <c r="A4" s="1"/>
      <c r="B4" s="1"/>
      <c r="C4" s="12"/>
      <c r="D4" s="12"/>
      <c r="E4" s="3"/>
    </row>
    <row r="5" spans="1:5" ht="18.75">
      <c r="A5" s="1"/>
      <c r="B5" s="1"/>
      <c r="C5" s="12"/>
      <c r="D5" s="12"/>
      <c r="E5" s="3"/>
    </row>
    <row r="6" spans="1:5" ht="18.75">
      <c r="A6" s="1"/>
      <c r="B6" s="1"/>
      <c r="C6" s="12"/>
      <c r="D6" s="12"/>
      <c r="E6" s="3"/>
    </row>
    <row r="7" spans="1:5" ht="18.75">
      <c r="A7" s="1"/>
      <c r="B7" s="4"/>
      <c r="C7" s="12"/>
      <c r="D7" s="12"/>
      <c r="E7" s="3"/>
    </row>
    <row r="8" spans="1:5" ht="57">
      <c r="A8" s="5" t="s">
        <v>1</v>
      </c>
      <c r="B8" s="5" t="s">
        <v>2</v>
      </c>
      <c r="C8" s="13" t="s">
        <v>3</v>
      </c>
      <c r="D8" s="12" t="s">
        <v>4</v>
      </c>
      <c r="E8" s="3"/>
    </row>
    <row r="9" spans="1:5" ht="18.75">
      <c r="A9" s="6">
        <v>1</v>
      </c>
      <c r="B9" s="7" t="s">
        <v>5</v>
      </c>
      <c r="C9" s="12">
        <v>62</v>
      </c>
      <c r="D9" s="12">
        <f>C9*(100/85)</f>
        <v>72.941176470588232</v>
      </c>
      <c r="E9" s="3"/>
    </row>
    <row r="10" spans="1:5" ht="18.75">
      <c r="A10" s="8">
        <v>2</v>
      </c>
      <c r="B10" s="9" t="s">
        <v>6</v>
      </c>
      <c r="C10" s="12">
        <v>69.5</v>
      </c>
      <c r="D10" s="12">
        <f t="shared" ref="D10:D63" si="0">C10*(100/85)</f>
        <v>81.764705882352942</v>
      </c>
      <c r="E10" s="3"/>
    </row>
    <row r="11" spans="1:5" ht="18.75">
      <c r="A11" s="8">
        <v>3</v>
      </c>
      <c r="B11" s="9" t="s">
        <v>7</v>
      </c>
      <c r="C11" s="12">
        <v>85</v>
      </c>
      <c r="D11" s="12">
        <f t="shared" si="0"/>
        <v>100</v>
      </c>
      <c r="E11" s="3"/>
    </row>
    <row r="12" spans="1:5" ht="18.75">
      <c r="A12" s="8">
        <v>4</v>
      </c>
      <c r="B12" s="9" t="s">
        <v>8</v>
      </c>
      <c r="C12" s="12">
        <v>47.5</v>
      </c>
      <c r="D12" s="12">
        <f t="shared" si="0"/>
        <v>55.882352941176471</v>
      </c>
      <c r="E12" s="3"/>
    </row>
    <row r="13" spans="1:5" ht="18.75">
      <c r="A13" s="8">
        <v>5</v>
      </c>
      <c r="B13" s="9" t="s">
        <v>9</v>
      </c>
      <c r="C13" s="12">
        <v>54</v>
      </c>
      <c r="D13" s="12">
        <f t="shared" si="0"/>
        <v>63.529411764705884</v>
      </c>
      <c r="E13" s="3"/>
    </row>
    <row r="14" spans="1:5" ht="18.75">
      <c r="A14" s="8">
        <v>6</v>
      </c>
      <c r="B14" s="9" t="s">
        <v>10</v>
      </c>
      <c r="C14" s="12">
        <v>85</v>
      </c>
      <c r="D14" s="12">
        <f t="shared" si="0"/>
        <v>100</v>
      </c>
      <c r="E14" s="3"/>
    </row>
    <row r="15" spans="1:5" ht="18.75">
      <c r="A15" s="8">
        <v>7</v>
      </c>
      <c r="B15" s="9" t="s">
        <v>11</v>
      </c>
      <c r="C15" s="12">
        <v>36</v>
      </c>
      <c r="D15" s="12">
        <f t="shared" si="0"/>
        <v>42.352941176470587</v>
      </c>
      <c r="E15" s="3"/>
    </row>
    <row r="16" spans="1:5" ht="18.75">
      <c r="A16" s="8">
        <v>8</v>
      </c>
      <c r="B16" s="9" t="s">
        <v>12</v>
      </c>
      <c r="C16" s="12">
        <v>66</v>
      </c>
      <c r="D16" s="12">
        <f t="shared" si="0"/>
        <v>77.64705882352942</v>
      </c>
      <c r="E16" s="3"/>
    </row>
    <row r="17" spans="1:5" ht="18.75">
      <c r="A17" s="8">
        <v>9</v>
      </c>
      <c r="B17" s="9" t="s">
        <v>13</v>
      </c>
      <c r="C17" s="12">
        <v>58.5</v>
      </c>
      <c r="D17" s="12">
        <f t="shared" si="0"/>
        <v>68.82352941176471</v>
      </c>
      <c r="E17" s="3"/>
    </row>
    <row r="18" spans="1:5" ht="18.75">
      <c r="A18" s="8">
        <v>10</v>
      </c>
      <c r="B18" s="9" t="s">
        <v>14</v>
      </c>
      <c r="C18" s="12">
        <v>69</v>
      </c>
      <c r="D18" s="12">
        <f t="shared" si="0"/>
        <v>81.17647058823529</v>
      </c>
      <c r="E18" s="3"/>
    </row>
    <row r="19" spans="1:5" ht="18.75">
      <c r="A19" s="8">
        <v>11</v>
      </c>
      <c r="B19" s="9" t="s">
        <v>15</v>
      </c>
      <c r="C19" s="12">
        <v>73</v>
      </c>
      <c r="D19" s="12">
        <f t="shared" si="0"/>
        <v>85.882352941176478</v>
      </c>
      <c r="E19" s="3"/>
    </row>
    <row r="20" spans="1:5" ht="18.75">
      <c r="A20" s="8">
        <v>12</v>
      </c>
      <c r="B20" s="9" t="s">
        <v>16</v>
      </c>
      <c r="C20" s="12">
        <v>61.5</v>
      </c>
      <c r="D20" s="12">
        <f t="shared" si="0"/>
        <v>72.352941176470594</v>
      </c>
      <c r="E20" s="3"/>
    </row>
    <row r="21" spans="1:5" ht="18.75">
      <c r="A21" s="8">
        <v>13</v>
      </c>
      <c r="B21" s="9" t="s">
        <v>17</v>
      </c>
      <c r="C21" s="12">
        <v>85</v>
      </c>
      <c r="D21" s="12">
        <f t="shared" si="0"/>
        <v>100</v>
      </c>
      <c r="E21" s="3"/>
    </row>
    <row r="22" spans="1:5" ht="18.75">
      <c r="A22" s="8">
        <v>14</v>
      </c>
      <c r="B22" s="9" t="s">
        <v>18</v>
      </c>
      <c r="C22" s="12">
        <v>66</v>
      </c>
      <c r="D22" s="12">
        <f t="shared" si="0"/>
        <v>77.64705882352942</v>
      </c>
      <c r="E22" s="3"/>
    </row>
    <row r="23" spans="1:5" ht="18.75">
      <c r="A23" s="8">
        <v>15</v>
      </c>
      <c r="B23" s="9" t="s">
        <v>19</v>
      </c>
      <c r="C23" s="12">
        <v>73</v>
      </c>
      <c r="D23" s="12">
        <f t="shared" si="0"/>
        <v>85.882352941176478</v>
      </c>
      <c r="E23" s="3"/>
    </row>
    <row r="24" spans="1:5" ht="18.75">
      <c r="A24" s="8">
        <v>16</v>
      </c>
      <c r="B24" s="9" t="s">
        <v>20</v>
      </c>
      <c r="C24" s="12">
        <v>79</v>
      </c>
      <c r="D24" s="12">
        <f t="shared" si="0"/>
        <v>92.941176470588232</v>
      </c>
      <c r="E24" s="3"/>
    </row>
    <row r="25" spans="1:5" ht="18.75">
      <c r="A25" s="8">
        <v>17</v>
      </c>
      <c r="B25" s="9" t="s">
        <v>21</v>
      </c>
      <c r="C25" s="12">
        <v>60</v>
      </c>
      <c r="D25" s="12">
        <f t="shared" si="0"/>
        <v>70.588235294117652</v>
      </c>
      <c r="E25" s="3"/>
    </row>
    <row r="26" spans="1:5" ht="18.75">
      <c r="A26" s="8">
        <v>18</v>
      </c>
      <c r="B26" s="9" t="s">
        <v>22</v>
      </c>
      <c r="C26" s="12">
        <v>71</v>
      </c>
      <c r="D26" s="12">
        <f t="shared" si="0"/>
        <v>83.529411764705884</v>
      </c>
      <c r="E26" s="3"/>
    </row>
    <row r="27" spans="1:5" ht="18.75">
      <c r="A27" s="8">
        <v>19</v>
      </c>
      <c r="B27" s="9" t="s">
        <v>23</v>
      </c>
      <c r="C27" s="12">
        <v>46</v>
      </c>
      <c r="D27" s="12">
        <f t="shared" si="0"/>
        <v>54.117647058823529</v>
      </c>
      <c r="E27" s="3"/>
    </row>
    <row r="28" spans="1:5" ht="18.75">
      <c r="A28" s="8">
        <v>20</v>
      </c>
      <c r="B28" s="9" t="s">
        <v>24</v>
      </c>
      <c r="C28" s="12">
        <v>50.5</v>
      </c>
      <c r="D28" s="12">
        <f t="shared" si="0"/>
        <v>59.411764705882355</v>
      </c>
      <c r="E28" s="3"/>
    </row>
    <row r="29" spans="1:5" ht="18.75">
      <c r="A29" s="8">
        <v>21</v>
      </c>
      <c r="B29" s="9" t="s">
        <v>25</v>
      </c>
      <c r="C29" s="12">
        <v>83</v>
      </c>
      <c r="D29" s="12">
        <f t="shared" si="0"/>
        <v>97.64705882352942</v>
      </c>
      <c r="E29" s="3"/>
    </row>
    <row r="30" spans="1:5" ht="18.75">
      <c r="A30" s="8">
        <v>22</v>
      </c>
      <c r="B30" s="9" t="s">
        <v>26</v>
      </c>
      <c r="C30" s="12">
        <v>75</v>
      </c>
      <c r="D30" s="12">
        <f t="shared" si="0"/>
        <v>88.235294117647058</v>
      </c>
      <c r="E30" s="3"/>
    </row>
    <row r="31" spans="1:5" ht="18.75">
      <c r="A31" s="8">
        <v>23</v>
      </c>
      <c r="B31" s="9" t="s">
        <v>27</v>
      </c>
      <c r="C31" s="12">
        <v>30</v>
      </c>
      <c r="D31" s="12">
        <f t="shared" si="0"/>
        <v>35.294117647058826</v>
      </c>
      <c r="E31" s="3"/>
    </row>
    <row r="32" spans="1:5" ht="18.75">
      <c r="A32" s="8">
        <v>24</v>
      </c>
      <c r="B32" s="9" t="s">
        <v>28</v>
      </c>
      <c r="C32" s="12">
        <v>57</v>
      </c>
      <c r="D32" s="12">
        <f t="shared" si="0"/>
        <v>67.058823529411768</v>
      </c>
      <c r="E32" s="3"/>
    </row>
    <row r="33" spans="1:5" ht="18.75">
      <c r="A33" s="8">
        <v>25</v>
      </c>
      <c r="B33" s="9" t="s">
        <v>29</v>
      </c>
      <c r="C33" s="12">
        <v>41</v>
      </c>
      <c r="D33" s="12">
        <f t="shared" si="0"/>
        <v>48.235294117647058</v>
      </c>
      <c r="E33" s="3"/>
    </row>
    <row r="34" spans="1:5" ht="18.75">
      <c r="A34" s="8">
        <v>26</v>
      </c>
      <c r="B34" s="9" t="s">
        <v>30</v>
      </c>
      <c r="C34" s="12">
        <v>64</v>
      </c>
      <c r="D34" s="12">
        <f t="shared" si="0"/>
        <v>75.294117647058826</v>
      </c>
      <c r="E34" s="3"/>
    </row>
    <row r="35" spans="1:5" ht="18.75">
      <c r="A35" s="8">
        <v>27</v>
      </c>
      <c r="B35" s="9" t="s">
        <v>31</v>
      </c>
      <c r="C35" s="12">
        <v>66</v>
      </c>
      <c r="D35" s="12">
        <f t="shared" si="0"/>
        <v>77.64705882352942</v>
      </c>
      <c r="E35" s="3"/>
    </row>
    <row r="36" spans="1:5" ht="18.75">
      <c r="A36" s="8">
        <v>28</v>
      </c>
      <c r="B36" s="9" t="s">
        <v>32</v>
      </c>
      <c r="C36" s="12">
        <v>36</v>
      </c>
      <c r="D36" s="12">
        <f t="shared" si="0"/>
        <v>42.352941176470587</v>
      </c>
      <c r="E36" s="3"/>
    </row>
    <row r="37" spans="1:5" ht="18.75">
      <c r="A37" s="8">
        <v>29</v>
      </c>
      <c r="B37" s="9" t="s">
        <v>33</v>
      </c>
      <c r="C37" s="12">
        <v>60</v>
      </c>
      <c r="D37" s="12">
        <f t="shared" si="0"/>
        <v>70.588235294117652</v>
      </c>
      <c r="E37" s="3"/>
    </row>
    <row r="38" spans="1:5" ht="18.75">
      <c r="A38" s="8">
        <v>30</v>
      </c>
      <c r="B38" s="9" t="s">
        <v>34</v>
      </c>
      <c r="C38" s="12">
        <v>64</v>
      </c>
      <c r="D38" s="12">
        <f t="shared" si="0"/>
        <v>75.294117647058826</v>
      </c>
      <c r="E38" s="3"/>
    </row>
    <row r="39" spans="1:5" ht="18.75">
      <c r="A39" s="8">
        <v>31</v>
      </c>
      <c r="B39" s="9" t="s">
        <v>35</v>
      </c>
      <c r="C39" s="12">
        <v>79</v>
      </c>
      <c r="D39" s="12">
        <f t="shared" si="0"/>
        <v>92.941176470588232</v>
      </c>
      <c r="E39" s="3"/>
    </row>
    <row r="40" spans="1:5" ht="18.75">
      <c r="A40" s="8">
        <v>32</v>
      </c>
      <c r="B40" s="9" t="s">
        <v>36</v>
      </c>
      <c r="C40" s="12">
        <v>73</v>
      </c>
      <c r="D40" s="12">
        <f t="shared" si="0"/>
        <v>85.882352941176478</v>
      </c>
      <c r="E40" s="3"/>
    </row>
    <row r="41" spans="1:5" ht="18.75">
      <c r="A41" s="8">
        <v>33</v>
      </c>
      <c r="B41" s="9" t="s">
        <v>37</v>
      </c>
      <c r="C41" s="12">
        <v>69</v>
      </c>
      <c r="D41" s="12">
        <f t="shared" si="0"/>
        <v>81.17647058823529</v>
      </c>
      <c r="E41" s="3"/>
    </row>
    <row r="42" spans="1:5" ht="18.75">
      <c r="A42" s="8">
        <v>34</v>
      </c>
      <c r="B42" s="9" t="s">
        <v>38</v>
      </c>
      <c r="C42" s="12">
        <v>46</v>
      </c>
      <c r="D42" s="12">
        <f t="shared" si="0"/>
        <v>54.117647058823529</v>
      </c>
      <c r="E42" s="3"/>
    </row>
    <row r="43" spans="1:5" ht="18.75">
      <c r="A43" s="8">
        <v>35</v>
      </c>
      <c r="B43" s="9" t="s">
        <v>39</v>
      </c>
      <c r="C43" s="12">
        <v>76</v>
      </c>
      <c r="D43" s="12">
        <f t="shared" si="0"/>
        <v>89.411764705882362</v>
      </c>
      <c r="E43" s="3"/>
    </row>
    <row r="44" spans="1:5" ht="18.75">
      <c r="A44" s="8">
        <v>36</v>
      </c>
      <c r="B44" s="9" t="s">
        <v>40</v>
      </c>
      <c r="C44" s="12">
        <v>69</v>
      </c>
      <c r="D44" s="12">
        <f t="shared" si="0"/>
        <v>81.17647058823529</v>
      </c>
      <c r="E44" s="3"/>
    </row>
    <row r="45" spans="1:5" ht="18.75">
      <c r="A45" s="8">
        <v>37</v>
      </c>
      <c r="B45" s="9" t="s">
        <v>41</v>
      </c>
      <c r="C45" s="12">
        <v>63</v>
      </c>
      <c r="D45" s="12">
        <f t="shared" si="0"/>
        <v>74.117647058823536</v>
      </c>
      <c r="E45" s="3"/>
    </row>
    <row r="46" spans="1:5" ht="18.75">
      <c r="A46" s="8">
        <v>38</v>
      </c>
      <c r="B46" s="9" t="s">
        <v>42</v>
      </c>
      <c r="C46" s="12">
        <v>49</v>
      </c>
      <c r="D46" s="12">
        <f t="shared" si="0"/>
        <v>57.647058823529413</v>
      </c>
      <c r="E46" s="3"/>
    </row>
    <row r="47" spans="1:5" ht="18.75">
      <c r="A47" s="8">
        <v>39</v>
      </c>
      <c r="B47" s="9" t="s">
        <v>43</v>
      </c>
      <c r="C47" s="12">
        <v>46</v>
      </c>
      <c r="D47" s="12">
        <f t="shared" si="0"/>
        <v>54.117647058823529</v>
      </c>
      <c r="E47" s="3"/>
    </row>
    <row r="48" spans="1:5" ht="18.75">
      <c r="A48" s="8">
        <v>40</v>
      </c>
      <c r="B48" s="9" t="s">
        <v>44</v>
      </c>
      <c r="C48" s="12">
        <v>83</v>
      </c>
      <c r="D48" s="12">
        <f t="shared" si="0"/>
        <v>97.64705882352942</v>
      </c>
      <c r="E48" s="3"/>
    </row>
    <row r="49" spans="1:5" ht="18.75">
      <c r="A49" s="8">
        <v>41</v>
      </c>
      <c r="B49" s="9" t="s">
        <v>45</v>
      </c>
      <c r="C49" s="12">
        <v>85</v>
      </c>
      <c r="D49" s="12">
        <f t="shared" si="0"/>
        <v>100</v>
      </c>
      <c r="E49" s="3"/>
    </row>
    <row r="50" spans="1:5" ht="18.75">
      <c r="A50" s="8">
        <v>42</v>
      </c>
      <c r="B50" s="9" t="s">
        <v>46</v>
      </c>
      <c r="C50" s="12">
        <v>60</v>
      </c>
      <c r="D50" s="12">
        <f t="shared" si="0"/>
        <v>70.588235294117652</v>
      </c>
      <c r="E50" s="3"/>
    </row>
    <row r="51" spans="1:5" ht="18.75">
      <c r="A51" s="8">
        <v>43</v>
      </c>
      <c r="B51" s="9" t="s">
        <v>47</v>
      </c>
      <c r="C51" s="12">
        <v>53</v>
      </c>
      <c r="D51" s="12">
        <f t="shared" si="0"/>
        <v>62.352941176470587</v>
      </c>
      <c r="E51" s="3"/>
    </row>
    <row r="52" spans="1:5" ht="18.75">
      <c r="A52" s="8">
        <v>44</v>
      </c>
      <c r="B52" s="9" t="s">
        <v>48</v>
      </c>
      <c r="C52" s="12">
        <v>70</v>
      </c>
      <c r="D52" s="12">
        <f t="shared" si="0"/>
        <v>82.352941176470594</v>
      </c>
      <c r="E52" s="3"/>
    </row>
    <row r="53" spans="1:5" ht="18.75">
      <c r="A53" s="8">
        <v>45</v>
      </c>
      <c r="B53" s="9" t="s">
        <v>49</v>
      </c>
      <c r="C53" s="12">
        <v>61</v>
      </c>
      <c r="D53" s="12">
        <f t="shared" si="0"/>
        <v>71.764705882352942</v>
      </c>
      <c r="E53" s="3"/>
    </row>
    <row r="54" spans="1:5" ht="18.75">
      <c r="A54" s="8">
        <v>46</v>
      </c>
      <c r="B54" s="9" t="s">
        <v>50</v>
      </c>
      <c r="C54" s="12">
        <v>56</v>
      </c>
      <c r="D54" s="12">
        <f t="shared" si="0"/>
        <v>65.882352941176478</v>
      </c>
      <c r="E54" s="3" t="s">
        <v>51</v>
      </c>
    </row>
    <row r="55" spans="1:5" ht="18.75">
      <c r="A55" s="8">
        <v>47</v>
      </c>
      <c r="B55" s="9" t="s">
        <v>52</v>
      </c>
      <c r="C55" s="12">
        <v>62</v>
      </c>
      <c r="D55" s="12">
        <f t="shared" si="0"/>
        <v>72.941176470588232</v>
      </c>
      <c r="E55" s="3" t="s">
        <v>51</v>
      </c>
    </row>
    <row r="56" spans="1:5" ht="18.75">
      <c r="A56" s="8">
        <v>48</v>
      </c>
      <c r="B56" s="9" t="s">
        <v>53</v>
      </c>
      <c r="C56" s="12">
        <v>54</v>
      </c>
      <c r="D56" s="12">
        <f t="shared" si="0"/>
        <v>63.529411764705884</v>
      </c>
      <c r="E56" s="3" t="s">
        <v>51</v>
      </c>
    </row>
    <row r="57" spans="1:5" ht="18.75">
      <c r="A57" s="8">
        <v>49</v>
      </c>
      <c r="B57" s="9" t="s">
        <v>54</v>
      </c>
      <c r="C57" s="12">
        <v>69</v>
      </c>
      <c r="D57" s="12">
        <f t="shared" si="0"/>
        <v>81.17647058823529</v>
      </c>
      <c r="E57" s="3" t="s">
        <v>51</v>
      </c>
    </row>
    <row r="58" spans="1:5" ht="18.75">
      <c r="A58" s="8">
        <v>50</v>
      </c>
      <c r="B58" s="9" t="s">
        <v>55</v>
      </c>
      <c r="C58" s="12">
        <v>77</v>
      </c>
      <c r="D58" s="12">
        <f t="shared" si="0"/>
        <v>90.588235294117652</v>
      </c>
      <c r="E58" s="3" t="s">
        <v>51</v>
      </c>
    </row>
    <row r="59" spans="1:5" ht="18.75">
      <c r="A59" s="8">
        <v>51</v>
      </c>
      <c r="B59" s="9" t="s">
        <v>56</v>
      </c>
      <c r="C59" s="12">
        <v>67</v>
      </c>
      <c r="D59" s="12">
        <f t="shared" si="0"/>
        <v>78.82352941176471</v>
      </c>
      <c r="E59" s="3" t="s">
        <v>51</v>
      </c>
    </row>
    <row r="60" spans="1:5" ht="18.75">
      <c r="A60" s="8">
        <v>52</v>
      </c>
      <c r="B60" s="9" t="s">
        <v>57</v>
      </c>
      <c r="C60" s="12">
        <v>75</v>
      </c>
      <c r="D60" s="12">
        <f t="shared" si="0"/>
        <v>88.235294117647058</v>
      </c>
      <c r="E60" s="3" t="s">
        <v>51</v>
      </c>
    </row>
    <row r="61" spans="1:5" ht="18.75">
      <c r="A61" s="8">
        <v>53</v>
      </c>
      <c r="B61" s="9" t="s">
        <v>58</v>
      </c>
      <c r="C61" s="12">
        <v>55</v>
      </c>
      <c r="D61" s="12">
        <f t="shared" si="0"/>
        <v>64.705882352941174</v>
      </c>
      <c r="E61" s="3" t="s">
        <v>51</v>
      </c>
    </row>
    <row r="62" spans="1:5" ht="18.75">
      <c r="A62" s="8">
        <v>54</v>
      </c>
      <c r="B62" s="9" t="s">
        <v>59</v>
      </c>
      <c r="C62" s="12">
        <v>66</v>
      </c>
      <c r="D62" s="12">
        <f t="shared" si="0"/>
        <v>77.64705882352942</v>
      </c>
      <c r="E62" s="3" t="s">
        <v>51</v>
      </c>
    </row>
    <row r="63" spans="1:5" ht="18.75">
      <c r="A63" s="8">
        <v>55</v>
      </c>
      <c r="B63" s="9" t="s">
        <v>60</v>
      </c>
      <c r="C63" s="12">
        <v>41</v>
      </c>
      <c r="D63" s="12">
        <f t="shared" si="0"/>
        <v>48.235294117647058</v>
      </c>
      <c r="E63" s="3" t="s">
        <v>51</v>
      </c>
    </row>
    <row r="64" spans="1:5" ht="18.75">
      <c r="A64" s="10"/>
      <c r="B64" s="11" t="s">
        <v>51</v>
      </c>
      <c r="C64" s="12" t="s">
        <v>51</v>
      </c>
      <c r="D64" s="12"/>
      <c r="E64" s="3" t="s">
        <v>51</v>
      </c>
    </row>
    <row r="65" spans="1:5" ht="18.75">
      <c r="A65" s="3" t="s">
        <v>51</v>
      </c>
      <c r="B65" s="3" t="s">
        <v>51</v>
      </c>
      <c r="C65" s="12" t="s">
        <v>51</v>
      </c>
      <c r="D65" s="12"/>
      <c r="E65" s="3" t="s">
        <v>51</v>
      </c>
    </row>
    <row r="66" spans="1:5" ht="18.75">
      <c r="A66" s="3" t="s">
        <v>51</v>
      </c>
      <c r="B66" s="3" t="s">
        <v>51</v>
      </c>
      <c r="C66" s="12" t="s">
        <v>61</v>
      </c>
      <c r="D66" s="12">
        <f>AVERAGE(D9:D63)</f>
        <v>74.385026737967905</v>
      </c>
      <c r="E66" s="3" t="s">
        <v>51</v>
      </c>
    </row>
    <row r="67" spans="1:5" ht="37.5">
      <c r="A67" s="3" t="s">
        <v>51</v>
      </c>
      <c r="B67" s="3" t="s">
        <v>51</v>
      </c>
      <c r="C67" s="13" t="s">
        <v>64</v>
      </c>
      <c r="D67" s="12">
        <f>STDEV(D9:D63)</f>
        <v>16.00365930449702</v>
      </c>
      <c r="E67" s="3" t="s">
        <v>51</v>
      </c>
    </row>
    <row r="68" spans="1:5" ht="18.75">
      <c r="A68" s="3" t="s">
        <v>51</v>
      </c>
      <c r="B68" s="3" t="s">
        <v>51</v>
      </c>
      <c r="C68" s="12" t="s">
        <v>63</v>
      </c>
      <c r="D68" s="12">
        <f>MIN(D9:D63)</f>
        <v>35.294117647058826</v>
      </c>
      <c r="E68" s="3" t="s">
        <v>51</v>
      </c>
    </row>
    <row r="69" spans="1:5" ht="18.75">
      <c r="A69" s="3" t="s">
        <v>51</v>
      </c>
      <c r="B69" s="3" t="s">
        <v>51</v>
      </c>
      <c r="C69" s="12" t="s">
        <v>62</v>
      </c>
      <c r="D69" s="12">
        <f>MAX(D9:D63)</f>
        <v>100</v>
      </c>
      <c r="E69" s="3" t="s">
        <v>51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COX-SMU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Anchada Charoenrook</dc:creator>
  <cp:lastModifiedBy>Anchada Charoenrook</cp:lastModifiedBy>
  <dcterms:created xsi:type="dcterms:W3CDTF">2013-10-14T07:08:17Z</dcterms:created>
  <dcterms:modified xsi:type="dcterms:W3CDTF">2013-10-21T07:28:38Z</dcterms:modified>
</cp:coreProperties>
</file>