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360" yWindow="15" windowWidth="15600" windowHeight="11760" activeTab="2"/>
  </bookViews>
  <sheets>
    <sheet name="Daily (13)" sheetId="15" r:id="rId1"/>
    <sheet name="Sheet1" sheetId="21" r:id="rId2"/>
    <sheet name="Sheet2" sheetId="22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2" l="1"/>
  <c r="C3" i="22"/>
  <c r="D3" i="22"/>
  <c r="E3" i="22"/>
  <c r="F3" i="22"/>
  <c r="G3" i="22"/>
  <c r="H3" i="22"/>
  <c r="I3" i="22"/>
  <c r="J3" i="22"/>
  <c r="K3" i="22"/>
  <c r="L3" i="22"/>
  <c r="M3" i="22"/>
  <c r="B4" i="22"/>
  <c r="C4" i="22"/>
  <c r="D4" i="22"/>
  <c r="E4" i="22"/>
  <c r="F4" i="22"/>
  <c r="G4" i="22"/>
  <c r="H4" i="22"/>
  <c r="I4" i="22"/>
  <c r="J4" i="22"/>
  <c r="K4" i="22"/>
  <c r="L4" i="22"/>
  <c r="M4" i="22"/>
  <c r="B5" i="22"/>
  <c r="C5" i="22"/>
  <c r="D5" i="22"/>
  <c r="E5" i="22"/>
  <c r="F5" i="22"/>
  <c r="G5" i="22"/>
  <c r="H5" i="22"/>
  <c r="I5" i="22"/>
  <c r="J5" i="22"/>
  <c r="K5" i="22"/>
  <c r="L5" i="22"/>
  <c r="M5" i="22"/>
  <c r="B6" i="22"/>
  <c r="C6" i="22"/>
  <c r="D6" i="22"/>
  <c r="E6" i="22"/>
  <c r="F6" i="22"/>
  <c r="G6" i="22"/>
  <c r="H6" i="22"/>
  <c r="I6" i="22"/>
  <c r="J6" i="22"/>
  <c r="K6" i="22"/>
  <c r="L6" i="22"/>
  <c r="M6" i="22"/>
  <c r="B7" i="22"/>
  <c r="C7" i="22"/>
  <c r="D7" i="22"/>
  <c r="E7" i="22"/>
  <c r="F7" i="22"/>
  <c r="G7" i="22"/>
  <c r="H7" i="22"/>
  <c r="I7" i="22"/>
  <c r="J7" i="22"/>
  <c r="K7" i="22"/>
  <c r="L7" i="22"/>
  <c r="M7" i="22"/>
  <c r="B8" i="22"/>
  <c r="C8" i="22"/>
  <c r="D8" i="22"/>
  <c r="E8" i="22"/>
  <c r="F8" i="22"/>
  <c r="G8" i="22"/>
  <c r="H8" i="22"/>
  <c r="I8" i="22"/>
  <c r="J8" i="22"/>
  <c r="K8" i="22"/>
  <c r="L8" i="22"/>
  <c r="M8" i="22"/>
  <c r="B9" i="22"/>
  <c r="C9" i="22"/>
  <c r="D9" i="22"/>
  <c r="E9" i="22"/>
  <c r="F9" i="22"/>
  <c r="G9" i="22"/>
  <c r="H9" i="22"/>
  <c r="I9" i="22"/>
  <c r="J9" i="22"/>
  <c r="K9" i="22"/>
  <c r="L9" i="22"/>
  <c r="M9" i="22"/>
  <c r="B10" i="22"/>
  <c r="C10" i="22"/>
  <c r="D10" i="22"/>
  <c r="E10" i="22"/>
  <c r="F10" i="22"/>
  <c r="G10" i="22"/>
  <c r="H10" i="22"/>
  <c r="I10" i="22"/>
  <c r="J10" i="22"/>
  <c r="K10" i="22"/>
  <c r="L10" i="22"/>
  <c r="M10" i="22"/>
  <c r="B11" i="22"/>
  <c r="C11" i="22"/>
  <c r="D11" i="22"/>
  <c r="E11" i="22"/>
  <c r="F11" i="22"/>
  <c r="G11" i="22"/>
  <c r="H11" i="22"/>
  <c r="I11" i="22"/>
  <c r="J11" i="22"/>
  <c r="K11" i="22"/>
  <c r="L11" i="22"/>
  <c r="M11" i="22"/>
  <c r="B12" i="22"/>
  <c r="C12" i="22"/>
  <c r="D12" i="22"/>
  <c r="E12" i="22"/>
  <c r="F12" i="22"/>
  <c r="G12" i="22"/>
  <c r="H12" i="22"/>
  <c r="I12" i="22"/>
  <c r="J12" i="22"/>
  <c r="K12" i="22"/>
  <c r="L12" i="22"/>
  <c r="M12" i="22"/>
  <c r="B13" i="22"/>
  <c r="C13" i="22"/>
  <c r="D13" i="22"/>
  <c r="E13" i="22"/>
  <c r="F13" i="22"/>
  <c r="G13" i="22"/>
  <c r="H13" i="22"/>
  <c r="I13" i="22"/>
  <c r="J13" i="22"/>
  <c r="K13" i="22"/>
  <c r="L13" i="22"/>
  <c r="M13" i="22"/>
  <c r="B14" i="22"/>
  <c r="C14" i="22"/>
  <c r="D14" i="22"/>
  <c r="E14" i="22"/>
  <c r="F14" i="22"/>
  <c r="G14" i="22"/>
  <c r="H14" i="22"/>
  <c r="I14" i="22"/>
  <c r="J14" i="22"/>
  <c r="K14" i="22"/>
  <c r="L14" i="22"/>
  <c r="M14" i="22"/>
  <c r="B15" i="22"/>
  <c r="C15" i="22"/>
  <c r="D15" i="22"/>
  <c r="E15" i="22"/>
  <c r="F15" i="22"/>
  <c r="G15" i="22"/>
  <c r="H15" i="22"/>
  <c r="I15" i="22"/>
  <c r="J15" i="22"/>
  <c r="K15" i="22"/>
  <c r="L15" i="22"/>
  <c r="M15" i="22"/>
  <c r="B16" i="22"/>
  <c r="C16" i="22"/>
  <c r="D16" i="22"/>
  <c r="E16" i="22"/>
  <c r="F16" i="22"/>
  <c r="G16" i="22"/>
  <c r="H16" i="22"/>
  <c r="I16" i="22"/>
  <c r="J16" i="22"/>
  <c r="K16" i="22"/>
  <c r="L16" i="22"/>
  <c r="M16" i="22"/>
  <c r="B17" i="22"/>
  <c r="C17" i="22"/>
  <c r="D17" i="22"/>
  <c r="E17" i="22"/>
  <c r="F17" i="22"/>
  <c r="G17" i="22"/>
  <c r="H17" i="22"/>
  <c r="I17" i="22"/>
  <c r="J17" i="22"/>
  <c r="K17" i="22"/>
  <c r="L17" i="22"/>
  <c r="M17" i="22"/>
  <c r="B18" i="22"/>
  <c r="C18" i="22"/>
  <c r="D18" i="22"/>
  <c r="E18" i="22"/>
  <c r="F18" i="22"/>
  <c r="G18" i="22"/>
  <c r="H18" i="22"/>
  <c r="I18" i="22"/>
  <c r="J18" i="22"/>
  <c r="K18" i="22"/>
  <c r="L18" i="22"/>
  <c r="M18" i="22"/>
  <c r="B19" i="22"/>
  <c r="C19" i="22"/>
  <c r="D19" i="22"/>
  <c r="E19" i="22"/>
  <c r="F19" i="22"/>
  <c r="G19" i="22"/>
  <c r="H19" i="22"/>
  <c r="I19" i="22"/>
  <c r="J19" i="22"/>
  <c r="K19" i="22"/>
  <c r="L19" i="22"/>
  <c r="M19" i="22"/>
  <c r="B20" i="22"/>
  <c r="C20" i="22"/>
  <c r="D20" i="22"/>
  <c r="E20" i="22"/>
  <c r="F20" i="22"/>
  <c r="G20" i="22"/>
  <c r="H20" i="22"/>
  <c r="I20" i="22"/>
  <c r="J20" i="22"/>
  <c r="K20" i="22"/>
  <c r="L20" i="22"/>
  <c r="M20" i="22"/>
  <c r="B21" i="22"/>
  <c r="C21" i="22"/>
  <c r="D21" i="22"/>
  <c r="E21" i="22"/>
  <c r="F21" i="22"/>
  <c r="G21" i="22"/>
  <c r="H21" i="22"/>
  <c r="I21" i="22"/>
  <c r="J21" i="22"/>
  <c r="K21" i="22"/>
  <c r="L21" i="22"/>
  <c r="M21" i="22"/>
  <c r="B22" i="22"/>
  <c r="C22" i="22"/>
  <c r="D22" i="22"/>
  <c r="E22" i="22"/>
  <c r="F22" i="22"/>
  <c r="G22" i="22"/>
  <c r="H22" i="22"/>
  <c r="I22" i="22"/>
  <c r="J22" i="22"/>
  <c r="K22" i="22"/>
  <c r="L22" i="22"/>
  <c r="M22" i="22"/>
  <c r="B23" i="22"/>
  <c r="C23" i="22"/>
  <c r="D23" i="22"/>
  <c r="E23" i="22"/>
  <c r="F23" i="22"/>
  <c r="G23" i="22"/>
  <c r="H23" i="22"/>
  <c r="I23" i="22"/>
  <c r="J23" i="22"/>
  <c r="K23" i="22"/>
  <c r="L23" i="22"/>
  <c r="M23" i="22"/>
  <c r="B24" i="22"/>
  <c r="C24" i="22"/>
  <c r="D24" i="22"/>
  <c r="E24" i="22"/>
  <c r="F24" i="22"/>
  <c r="G24" i="22"/>
  <c r="H24" i="22"/>
  <c r="I24" i="22"/>
  <c r="J24" i="22"/>
  <c r="K24" i="22"/>
  <c r="L24" i="22"/>
  <c r="M24" i="22"/>
  <c r="B25" i="22"/>
  <c r="C25" i="22"/>
  <c r="D25" i="22"/>
  <c r="E25" i="22"/>
  <c r="F25" i="22"/>
  <c r="G25" i="22"/>
  <c r="H25" i="22"/>
  <c r="I25" i="22"/>
  <c r="J25" i="22"/>
  <c r="K25" i="22"/>
  <c r="L25" i="22"/>
  <c r="M25" i="22"/>
  <c r="B26" i="22"/>
  <c r="C26" i="22"/>
  <c r="D26" i="22"/>
  <c r="E26" i="22"/>
  <c r="F26" i="22"/>
  <c r="G26" i="22"/>
  <c r="H26" i="22"/>
  <c r="I26" i="22"/>
  <c r="J26" i="22"/>
  <c r="K26" i="22"/>
  <c r="L26" i="22"/>
  <c r="M26" i="22"/>
  <c r="B27" i="22"/>
  <c r="C27" i="22"/>
  <c r="D27" i="22"/>
  <c r="E27" i="22"/>
  <c r="F27" i="22"/>
  <c r="G27" i="22"/>
  <c r="H27" i="22"/>
  <c r="I27" i="22"/>
  <c r="J27" i="22"/>
  <c r="K27" i="22"/>
  <c r="L27" i="22"/>
  <c r="M27" i="22"/>
  <c r="B28" i="22"/>
  <c r="C28" i="22"/>
  <c r="D28" i="22"/>
  <c r="E28" i="22"/>
  <c r="F28" i="22"/>
  <c r="G28" i="22"/>
  <c r="H28" i="22"/>
  <c r="I28" i="22"/>
  <c r="J28" i="22"/>
  <c r="K28" i="22"/>
  <c r="L28" i="22"/>
  <c r="M28" i="22"/>
  <c r="B29" i="22"/>
  <c r="C29" i="22"/>
  <c r="D29" i="22"/>
  <c r="E29" i="22"/>
  <c r="F29" i="22"/>
  <c r="G29" i="22"/>
  <c r="H29" i="22"/>
  <c r="I29" i="22"/>
  <c r="J29" i="22"/>
  <c r="K29" i="22"/>
  <c r="L29" i="22"/>
  <c r="M29" i="22"/>
  <c r="B30" i="22"/>
  <c r="C30" i="22"/>
  <c r="D30" i="22"/>
  <c r="E30" i="22"/>
  <c r="F30" i="22"/>
  <c r="G30" i="22"/>
  <c r="H30" i="22"/>
  <c r="I30" i="22"/>
  <c r="J30" i="22"/>
  <c r="K30" i="22"/>
  <c r="L30" i="22"/>
  <c r="M30" i="22"/>
  <c r="B31" i="22"/>
  <c r="C31" i="22"/>
  <c r="D31" i="22"/>
  <c r="E31" i="22"/>
  <c r="F31" i="22"/>
  <c r="G31" i="22"/>
  <c r="H31" i="22"/>
  <c r="I31" i="22"/>
  <c r="J31" i="22"/>
  <c r="K31" i="22"/>
  <c r="L31" i="22"/>
  <c r="M31" i="22"/>
  <c r="B32" i="22"/>
  <c r="C32" i="22"/>
  <c r="D32" i="22"/>
  <c r="E32" i="22"/>
  <c r="F32" i="22"/>
  <c r="G32" i="22"/>
  <c r="H32" i="22"/>
  <c r="I32" i="22"/>
  <c r="J32" i="22"/>
  <c r="K32" i="22"/>
  <c r="L32" i="22"/>
  <c r="M32" i="22"/>
  <c r="B33" i="22"/>
  <c r="C33" i="22"/>
  <c r="D33" i="22"/>
  <c r="E33" i="22"/>
  <c r="F33" i="22"/>
  <c r="G33" i="22"/>
  <c r="H33" i="22"/>
  <c r="I33" i="22"/>
  <c r="J33" i="22"/>
  <c r="K33" i="22"/>
  <c r="L33" i="22"/>
  <c r="M33" i="22"/>
  <c r="B34" i="22"/>
  <c r="C34" i="22"/>
  <c r="D34" i="22"/>
  <c r="E34" i="22"/>
  <c r="F34" i="22"/>
  <c r="G34" i="22"/>
  <c r="H34" i="22"/>
  <c r="I34" i="22"/>
  <c r="J34" i="22"/>
  <c r="K34" i="22"/>
  <c r="L34" i="22"/>
  <c r="M34" i="22"/>
  <c r="B35" i="22"/>
  <c r="C35" i="22"/>
  <c r="D35" i="22"/>
  <c r="E35" i="22"/>
  <c r="F35" i="22"/>
  <c r="G35" i="22"/>
  <c r="H35" i="22"/>
  <c r="I35" i="22"/>
  <c r="J35" i="22"/>
  <c r="K35" i="22"/>
  <c r="L35" i="22"/>
  <c r="M35" i="22"/>
  <c r="B36" i="22"/>
  <c r="C36" i="22"/>
  <c r="D36" i="22"/>
  <c r="E36" i="22"/>
  <c r="F36" i="22"/>
  <c r="G36" i="22"/>
  <c r="H36" i="22"/>
  <c r="I36" i="22"/>
  <c r="J36" i="22"/>
  <c r="K36" i="22"/>
  <c r="L36" i="22"/>
  <c r="M36" i="22"/>
  <c r="B37" i="22"/>
  <c r="C37" i="22"/>
  <c r="D37" i="22"/>
  <c r="E37" i="22"/>
  <c r="F37" i="22"/>
  <c r="G37" i="22"/>
  <c r="H37" i="22"/>
  <c r="I37" i="22"/>
  <c r="J37" i="22"/>
  <c r="K37" i="22"/>
  <c r="L37" i="22"/>
  <c r="M37" i="22"/>
  <c r="B38" i="22"/>
  <c r="C38" i="22"/>
  <c r="D38" i="22"/>
  <c r="E38" i="22"/>
  <c r="F38" i="22"/>
  <c r="G38" i="22"/>
  <c r="H38" i="22"/>
  <c r="I38" i="22"/>
  <c r="J38" i="22"/>
  <c r="K38" i="22"/>
  <c r="L38" i="22"/>
  <c r="M38" i="22"/>
  <c r="B39" i="22"/>
  <c r="C39" i="22"/>
  <c r="D39" i="22"/>
  <c r="E39" i="22"/>
  <c r="F39" i="22"/>
  <c r="G39" i="22"/>
  <c r="H39" i="22"/>
  <c r="I39" i="22"/>
  <c r="J39" i="22"/>
  <c r="K39" i="22"/>
  <c r="L39" i="22"/>
  <c r="M39" i="22"/>
  <c r="B40" i="22"/>
  <c r="C40" i="22"/>
  <c r="D40" i="22"/>
  <c r="E40" i="22"/>
  <c r="F40" i="22"/>
  <c r="G40" i="22"/>
  <c r="H40" i="22"/>
  <c r="I40" i="22"/>
  <c r="J40" i="22"/>
  <c r="K40" i="22"/>
  <c r="L40" i="22"/>
  <c r="M40" i="22"/>
  <c r="B41" i="22"/>
  <c r="C41" i="22"/>
  <c r="D41" i="22"/>
  <c r="E41" i="22"/>
  <c r="F41" i="22"/>
  <c r="G41" i="22"/>
  <c r="H41" i="22"/>
  <c r="I41" i="22"/>
  <c r="J41" i="22"/>
  <c r="K41" i="22"/>
  <c r="L41" i="22"/>
  <c r="M41" i="22"/>
  <c r="B42" i="22"/>
  <c r="C42" i="22"/>
  <c r="D42" i="22"/>
  <c r="E42" i="22"/>
  <c r="F42" i="22"/>
  <c r="G42" i="22"/>
  <c r="H42" i="22"/>
  <c r="I42" i="22"/>
  <c r="J42" i="22"/>
  <c r="K42" i="22"/>
  <c r="L42" i="22"/>
  <c r="M42" i="22"/>
  <c r="B43" i="22"/>
  <c r="C43" i="22"/>
  <c r="D43" i="22"/>
  <c r="E43" i="22"/>
  <c r="F43" i="22"/>
  <c r="G43" i="22"/>
  <c r="H43" i="22"/>
  <c r="I43" i="22"/>
  <c r="J43" i="22"/>
  <c r="K43" i="22"/>
  <c r="L43" i="22"/>
  <c r="M43" i="22"/>
  <c r="B44" i="22"/>
  <c r="C44" i="22"/>
  <c r="D44" i="22"/>
  <c r="E44" i="22"/>
  <c r="F44" i="22"/>
  <c r="G44" i="22"/>
  <c r="H44" i="22"/>
  <c r="I44" i="22"/>
  <c r="J44" i="22"/>
  <c r="K44" i="22"/>
  <c r="L44" i="22"/>
  <c r="M44" i="22"/>
  <c r="B45" i="22"/>
  <c r="C45" i="22"/>
  <c r="D45" i="22"/>
  <c r="E45" i="22"/>
  <c r="F45" i="22"/>
  <c r="G45" i="22"/>
  <c r="H45" i="22"/>
  <c r="I45" i="22"/>
  <c r="J45" i="22"/>
  <c r="K45" i="22"/>
  <c r="L45" i="22"/>
  <c r="M45" i="22"/>
  <c r="B46" i="22"/>
  <c r="C46" i="22"/>
  <c r="D46" i="22"/>
  <c r="E46" i="22"/>
  <c r="F46" i="22"/>
  <c r="G46" i="22"/>
  <c r="H46" i="22"/>
  <c r="I46" i="22"/>
  <c r="J46" i="22"/>
  <c r="K46" i="22"/>
  <c r="L46" i="22"/>
  <c r="M46" i="22"/>
  <c r="B47" i="22"/>
  <c r="C47" i="22"/>
  <c r="D47" i="22"/>
  <c r="E47" i="22"/>
  <c r="F47" i="22"/>
  <c r="G47" i="22"/>
  <c r="H47" i="22"/>
  <c r="I47" i="22"/>
  <c r="J47" i="22"/>
  <c r="K47" i="22"/>
  <c r="L47" i="22"/>
  <c r="M47" i="22"/>
  <c r="B48" i="22"/>
  <c r="C48" i="22"/>
  <c r="D48" i="22"/>
  <c r="E48" i="22"/>
  <c r="F48" i="22"/>
  <c r="G48" i="22"/>
  <c r="H48" i="22"/>
  <c r="I48" i="22"/>
  <c r="J48" i="22"/>
  <c r="K48" i="22"/>
  <c r="L48" i="22"/>
  <c r="M48" i="22"/>
  <c r="B49" i="22"/>
  <c r="C49" i="22"/>
  <c r="D49" i="22"/>
  <c r="E49" i="22"/>
  <c r="F49" i="22"/>
  <c r="G49" i="22"/>
  <c r="H49" i="22"/>
  <c r="I49" i="22"/>
  <c r="J49" i="22"/>
  <c r="K49" i="22"/>
  <c r="L49" i="22"/>
  <c r="M49" i="22"/>
  <c r="B50" i="22"/>
  <c r="C50" i="22"/>
  <c r="D50" i="22"/>
  <c r="E50" i="22"/>
  <c r="F50" i="22"/>
  <c r="G50" i="22"/>
  <c r="H50" i="22"/>
  <c r="I50" i="22"/>
  <c r="J50" i="22"/>
  <c r="K50" i="22"/>
  <c r="L50" i="22"/>
  <c r="M50" i="22"/>
  <c r="B51" i="22"/>
  <c r="C51" i="22"/>
  <c r="D51" i="22"/>
  <c r="E51" i="22"/>
  <c r="F51" i="22"/>
  <c r="G51" i="22"/>
  <c r="H51" i="22"/>
  <c r="I51" i="22"/>
  <c r="J51" i="22"/>
  <c r="K51" i="22"/>
  <c r="L51" i="22"/>
  <c r="M51" i="22"/>
  <c r="B52" i="22"/>
  <c r="C52" i="22"/>
  <c r="D52" i="22"/>
  <c r="E52" i="22"/>
  <c r="F52" i="22"/>
  <c r="G52" i="22"/>
  <c r="H52" i="22"/>
  <c r="I52" i="22"/>
  <c r="J52" i="22"/>
  <c r="K52" i="22"/>
  <c r="L52" i="22"/>
  <c r="M52" i="22"/>
  <c r="B53" i="22"/>
  <c r="C53" i="22"/>
  <c r="D53" i="22"/>
  <c r="E53" i="22"/>
  <c r="F53" i="22"/>
  <c r="G53" i="22"/>
  <c r="H53" i="22"/>
  <c r="I53" i="22"/>
  <c r="J53" i="22"/>
  <c r="K53" i="22"/>
  <c r="L53" i="22"/>
  <c r="M53" i="22"/>
  <c r="B54" i="22"/>
  <c r="C54" i="22"/>
  <c r="D54" i="22"/>
  <c r="E54" i="22"/>
  <c r="F54" i="22"/>
  <c r="G54" i="22"/>
  <c r="H54" i="22"/>
  <c r="I54" i="22"/>
  <c r="J54" i="22"/>
  <c r="K54" i="22"/>
  <c r="L54" i="22"/>
  <c r="M54" i="22"/>
  <c r="B55" i="22"/>
  <c r="C55" i="22"/>
  <c r="D55" i="22"/>
  <c r="E55" i="22"/>
  <c r="F55" i="22"/>
  <c r="G55" i="22"/>
  <c r="H55" i="22"/>
  <c r="I55" i="22"/>
  <c r="J55" i="22"/>
  <c r="K55" i="22"/>
  <c r="L55" i="22"/>
  <c r="M55" i="22"/>
  <c r="B56" i="22"/>
  <c r="C56" i="22"/>
  <c r="D56" i="22"/>
  <c r="E56" i="22"/>
  <c r="F56" i="22"/>
  <c r="G56" i="22"/>
  <c r="H56" i="22"/>
  <c r="I56" i="22"/>
  <c r="J56" i="22"/>
  <c r="K56" i="22"/>
  <c r="L56" i="22"/>
  <c r="M56" i="22"/>
  <c r="B57" i="22"/>
  <c r="C57" i="22"/>
  <c r="D57" i="22"/>
  <c r="E57" i="22"/>
  <c r="F57" i="22"/>
  <c r="G57" i="22"/>
  <c r="H57" i="22"/>
  <c r="I57" i="22"/>
  <c r="J57" i="22"/>
  <c r="K57" i="22"/>
  <c r="L57" i="22"/>
  <c r="M57" i="22"/>
  <c r="B58" i="22"/>
  <c r="C58" i="22"/>
  <c r="D58" i="22"/>
  <c r="E58" i="22"/>
  <c r="F58" i="22"/>
  <c r="G58" i="22"/>
  <c r="H58" i="22"/>
  <c r="I58" i="22"/>
  <c r="J58" i="22"/>
  <c r="K58" i="22"/>
  <c r="L58" i="22"/>
  <c r="M58" i="22"/>
  <c r="B59" i="22"/>
  <c r="C59" i="22"/>
  <c r="D59" i="22"/>
  <c r="E59" i="22"/>
  <c r="F59" i="22"/>
  <c r="G59" i="22"/>
  <c r="H59" i="22"/>
  <c r="I59" i="22"/>
  <c r="J59" i="22"/>
  <c r="K59" i="22"/>
  <c r="L59" i="22"/>
  <c r="M59" i="22"/>
  <c r="B60" i="22"/>
  <c r="C60" i="22"/>
  <c r="D60" i="22"/>
  <c r="E60" i="22"/>
  <c r="F60" i="22"/>
  <c r="G60" i="22"/>
  <c r="H60" i="22"/>
  <c r="I60" i="22"/>
  <c r="J60" i="22"/>
  <c r="K60" i="22"/>
  <c r="L60" i="22"/>
  <c r="M60" i="22"/>
  <c r="B61" i="22"/>
  <c r="C61" i="22"/>
  <c r="D61" i="22"/>
  <c r="E61" i="22"/>
  <c r="F61" i="22"/>
  <c r="G61" i="22"/>
  <c r="H61" i="22"/>
  <c r="I61" i="22"/>
  <c r="J61" i="22"/>
  <c r="K61" i="22"/>
  <c r="L61" i="22"/>
  <c r="M61" i="22"/>
  <c r="B62" i="22"/>
  <c r="C62" i="22"/>
  <c r="D62" i="22"/>
  <c r="E62" i="22"/>
  <c r="F62" i="22"/>
  <c r="G62" i="22"/>
  <c r="H62" i="22"/>
  <c r="I62" i="22"/>
  <c r="J62" i="22"/>
  <c r="K62" i="22"/>
  <c r="L62" i="22"/>
  <c r="M62" i="22"/>
  <c r="B63" i="22"/>
  <c r="C63" i="22"/>
  <c r="D63" i="22"/>
  <c r="E63" i="22"/>
  <c r="F63" i="22"/>
  <c r="G63" i="22"/>
  <c r="H63" i="22"/>
  <c r="I63" i="22"/>
  <c r="J63" i="22"/>
  <c r="K63" i="22"/>
  <c r="L63" i="22"/>
  <c r="M63" i="22"/>
  <c r="B64" i="22"/>
  <c r="C64" i="22"/>
  <c r="D64" i="22"/>
  <c r="E64" i="22"/>
  <c r="F64" i="22"/>
  <c r="G64" i="22"/>
  <c r="H64" i="22"/>
  <c r="I64" i="22"/>
  <c r="J64" i="22"/>
  <c r="K64" i="22"/>
  <c r="L64" i="22"/>
  <c r="M64" i="22"/>
  <c r="B65" i="22"/>
  <c r="C65" i="22"/>
  <c r="D65" i="22"/>
  <c r="E65" i="22"/>
  <c r="F65" i="22"/>
  <c r="G65" i="22"/>
  <c r="H65" i="22"/>
  <c r="I65" i="22"/>
  <c r="J65" i="22"/>
  <c r="K65" i="22"/>
  <c r="L65" i="22"/>
  <c r="M65" i="22"/>
  <c r="B66" i="22"/>
  <c r="C66" i="22"/>
  <c r="D66" i="22"/>
  <c r="E66" i="22"/>
  <c r="F66" i="22"/>
  <c r="G66" i="22"/>
  <c r="H66" i="22"/>
  <c r="I66" i="22"/>
  <c r="J66" i="22"/>
  <c r="K66" i="22"/>
  <c r="L66" i="22"/>
  <c r="M66" i="22"/>
  <c r="B67" i="22"/>
  <c r="C67" i="22"/>
  <c r="D67" i="22"/>
  <c r="E67" i="22"/>
  <c r="F67" i="22"/>
  <c r="G67" i="22"/>
  <c r="H67" i="22"/>
  <c r="I67" i="22"/>
  <c r="J67" i="22"/>
  <c r="K67" i="22"/>
  <c r="L67" i="22"/>
  <c r="M67" i="22"/>
  <c r="B68" i="22"/>
  <c r="C68" i="22"/>
  <c r="D68" i="22"/>
  <c r="E68" i="22"/>
  <c r="F68" i="22"/>
  <c r="G68" i="22"/>
  <c r="H68" i="22"/>
  <c r="I68" i="22"/>
  <c r="J68" i="22"/>
  <c r="K68" i="22"/>
  <c r="L68" i="22"/>
  <c r="M68" i="22"/>
  <c r="B69" i="22"/>
  <c r="C69" i="22"/>
  <c r="D69" i="22"/>
  <c r="E69" i="22"/>
  <c r="F69" i="22"/>
  <c r="G69" i="22"/>
  <c r="H69" i="22"/>
  <c r="I69" i="22"/>
  <c r="J69" i="22"/>
  <c r="K69" i="22"/>
  <c r="L69" i="22"/>
  <c r="M69" i="22"/>
  <c r="B70" i="22"/>
  <c r="C70" i="22"/>
  <c r="D70" i="22"/>
  <c r="E70" i="22"/>
  <c r="F70" i="22"/>
  <c r="G70" i="22"/>
  <c r="H70" i="22"/>
  <c r="I70" i="22"/>
  <c r="J70" i="22"/>
  <c r="K70" i="22"/>
  <c r="L70" i="22"/>
  <c r="M70" i="22"/>
  <c r="B71" i="22"/>
  <c r="C71" i="22"/>
  <c r="D71" i="22"/>
  <c r="E71" i="22"/>
  <c r="F71" i="22"/>
  <c r="G71" i="22"/>
  <c r="H71" i="22"/>
  <c r="I71" i="22"/>
  <c r="J71" i="22"/>
  <c r="K71" i="22"/>
  <c r="L71" i="22"/>
  <c r="M71" i="22"/>
  <c r="B72" i="22"/>
  <c r="C72" i="22"/>
  <c r="D72" i="22"/>
  <c r="E72" i="22"/>
  <c r="F72" i="22"/>
  <c r="G72" i="22"/>
  <c r="H72" i="22"/>
  <c r="I72" i="22"/>
  <c r="J72" i="22"/>
  <c r="K72" i="22"/>
  <c r="L72" i="22"/>
  <c r="M72" i="22"/>
  <c r="B73" i="22"/>
  <c r="C73" i="22"/>
  <c r="D73" i="22"/>
  <c r="E73" i="22"/>
  <c r="F73" i="22"/>
  <c r="G73" i="22"/>
  <c r="H73" i="22"/>
  <c r="I73" i="22"/>
  <c r="J73" i="22"/>
  <c r="K73" i="22"/>
  <c r="L73" i="22"/>
  <c r="M73" i="22"/>
  <c r="B74" i="22"/>
  <c r="C74" i="22"/>
  <c r="D74" i="22"/>
  <c r="E74" i="22"/>
  <c r="F74" i="22"/>
  <c r="G74" i="22"/>
  <c r="H74" i="22"/>
  <c r="I74" i="22"/>
  <c r="J74" i="22"/>
  <c r="K74" i="22"/>
  <c r="L74" i="22"/>
  <c r="M74" i="22"/>
  <c r="B75" i="22"/>
  <c r="C75" i="22"/>
  <c r="D75" i="22"/>
  <c r="E75" i="22"/>
  <c r="F75" i="22"/>
  <c r="G75" i="22"/>
  <c r="H75" i="22"/>
  <c r="I75" i="22"/>
  <c r="J75" i="22"/>
  <c r="K75" i="22"/>
  <c r="L75" i="22"/>
  <c r="M75" i="22"/>
  <c r="B76" i="22"/>
  <c r="C76" i="22"/>
  <c r="D76" i="22"/>
  <c r="E76" i="22"/>
  <c r="F76" i="22"/>
  <c r="G76" i="22"/>
  <c r="H76" i="22"/>
  <c r="I76" i="22"/>
  <c r="J76" i="22"/>
  <c r="K76" i="22"/>
  <c r="L76" i="22"/>
  <c r="M76" i="22"/>
  <c r="B77" i="22"/>
  <c r="C77" i="22"/>
  <c r="D77" i="22"/>
  <c r="E77" i="22"/>
  <c r="F77" i="22"/>
  <c r="G77" i="22"/>
  <c r="H77" i="22"/>
  <c r="I77" i="22"/>
  <c r="J77" i="22"/>
  <c r="K77" i="22"/>
  <c r="L77" i="22"/>
  <c r="M77" i="22"/>
  <c r="B78" i="22"/>
  <c r="C78" i="22"/>
  <c r="D78" i="22"/>
  <c r="E78" i="22"/>
  <c r="F78" i="22"/>
  <c r="G78" i="22"/>
  <c r="H78" i="22"/>
  <c r="I78" i="22"/>
  <c r="J78" i="22"/>
  <c r="K78" i="22"/>
  <c r="L78" i="22"/>
  <c r="M78" i="22"/>
  <c r="B79" i="22"/>
  <c r="C79" i="22"/>
  <c r="D79" i="22"/>
  <c r="E79" i="22"/>
  <c r="F79" i="22"/>
  <c r="G79" i="22"/>
  <c r="H79" i="22"/>
  <c r="I79" i="22"/>
  <c r="J79" i="22"/>
  <c r="K79" i="22"/>
  <c r="L79" i="22"/>
  <c r="M79" i="22"/>
  <c r="B80" i="22"/>
  <c r="C80" i="22"/>
  <c r="D80" i="22"/>
  <c r="E80" i="22"/>
  <c r="F80" i="22"/>
  <c r="G80" i="22"/>
  <c r="H80" i="22"/>
  <c r="I80" i="22"/>
  <c r="J80" i="22"/>
  <c r="K80" i="22"/>
  <c r="L80" i="22"/>
  <c r="M80" i="22"/>
  <c r="B81" i="22"/>
  <c r="C81" i="22"/>
  <c r="D81" i="22"/>
  <c r="E81" i="22"/>
  <c r="F81" i="22"/>
  <c r="G81" i="22"/>
  <c r="H81" i="22"/>
  <c r="I81" i="22"/>
  <c r="J81" i="22"/>
  <c r="K81" i="22"/>
  <c r="L81" i="22"/>
  <c r="M81" i="22"/>
  <c r="B82" i="22"/>
  <c r="C82" i="22"/>
  <c r="D82" i="22"/>
  <c r="E82" i="22"/>
  <c r="F82" i="22"/>
  <c r="G82" i="22"/>
  <c r="H82" i="22"/>
  <c r="I82" i="22"/>
  <c r="J82" i="22"/>
  <c r="K82" i="22"/>
  <c r="L82" i="22"/>
  <c r="M82" i="22"/>
  <c r="B83" i="22"/>
  <c r="C83" i="22"/>
  <c r="D83" i="22"/>
  <c r="E83" i="22"/>
  <c r="F83" i="22"/>
  <c r="G83" i="22"/>
  <c r="H83" i="22"/>
  <c r="I83" i="22"/>
  <c r="J83" i="22"/>
  <c r="K83" i="22"/>
  <c r="L83" i="22"/>
  <c r="M83" i="22"/>
  <c r="B84" i="22"/>
  <c r="C84" i="22"/>
  <c r="D84" i="22"/>
  <c r="E84" i="22"/>
  <c r="F84" i="22"/>
  <c r="G84" i="22"/>
  <c r="H84" i="22"/>
  <c r="I84" i="22"/>
  <c r="J84" i="22"/>
  <c r="K84" i="22"/>
  <c r="L84" i="22"/>
  <c r="M84" i="22"/>
  <c r="B85" i="22"/>
  <c r="C85" i="22"/>
  <c r="D85" i="22"/>
  <c r="E85" i="22"/>
  <c r="F85" i="22"/>
  <c r="G85" i="22"/>
  <c r="H85" i="22"/>
  <c r="I85" i="22"/>
  <c r="J85" i="22"/>
  <c r="K85" i="22"/>
  <c r="L85" i="22"/>
  <c r="M85" i="22"/>
  <c r="B86" i="22"/>
  <c r="C86" i="22"/>
  <c r="D86" i="22"/>
  <c r="E86" i="22"/>
  <c r="F86" i="22"/>
  <c r="G86" i="22"/>
  <c r="H86" i="22"/>
  <c r="I86" i="22"/>
  <c r="J86" i="22"/>
  <c r="K86" i="22"/>
  <c r="L86" i="22"/>
  <c r="M86" i="22"/>
  <c r="B87" i="22"/>
  <c r="C87" i="22"/>
  <c r="D87" i="22"/>
  <c r="E87" i="22"/>
  <c r="F87" i="22"/>
  <c r="G87" i="22"/>
  <c r="H87" i="22"/>
  <c r="I87" i="22"/>
  <c r="J87" i="22"/>
  <c r="K87" i="22"/>
  <c r="L87" i="22"/>
  <c r="M87" i="22"/>
  <c r="B88" i="22"/>
  <c r="C88" i="22"/>
  <c r="D88" i="22"/>
  <c r="E88" i="22"/>
  <c r="F88" i="22"/>
  <c r="G88" i="22"/>
  <c r="H88" i="22"/>
  <c r="I88" i="22"/>
  <c r="J88" i="22"/>
  <c r="K88" i="22"/>
  <c r="L88" i="22"/>
  <c r="M88" i="22"/>
  <c r="B89" i="22"/>
  <c r="C89" i="22"/>
  <c r="D89" i="22"/>
  <c r="E89" i="22"/>
  <c r="F89" i="22"/>
  <c r="G89" i="22"/>
  <c r="H89" i="22"/>
  <c r="I89" i="22"/>
  <c r="J89" i="22"/>
  <c r="K89" i="22"/>
  <c r="L89" i="22"/>
  <c r="M89" i="22"/>
  <c r="B90" i="22"/>
  <c r="C90" i="22"/>
  <c r="D90" i="22"/>
  <c r="E90" i="22"/>
  <c r="F90" i="22"/>
  <c r="G90" i="22"/>
  <c r="H90" i="22"/>
  <c r="I90" i="22"/>
  <c r="J90" i="22"/>
  <c r="K90" i="22"/>
  <c r="L90" i="22"/>
  <c r="M90" i="22"/>
  <c r="B91" i="22"/>
  <c r="C91" i="22"/>
  <c r="D91" i="22"/>
  <c r="E91" i="22"/>
  <c r="F91" i="22"/>
  <c r="G91" i="22"/>
  <c r="H91" i="22"/>
  <c r="I91" i="22"/>
  <c r="J91" i="22"/>
  <c r="K91" i="22"/>
  <c r="L91" i="22"/>
  <c r="M91" i="22"/>
  <c r="B92" i="22"/>
  <c r="C92" i="22"/>
  <c r="D92" i="22"/>
  <c r="E92" i="22"/>
  <c r="F92" i="22"/>
  <c r="G92" i="22"/>
  <c r="H92" i="22"/>
  <c r="I92" i="22"/>
  <c r="J92" i="22"/>
  <c r="K92" i="22"/>
  <c r="L92" i="22"/>
  <c r="M92" i="22"/>
  <c r="B93" i="22"/>
  <c r="C93" i="22"/>
  <c r="D93" i="22"/>
  <c r="E93" i="22"/>
  <c r="F93" i="22"/>
  <c r="G93" i="22"/>
  <c r="H93" i="22"/>
  <c r="I93" i="22"/>
  <c r="J93" i="22"/>
  <c r="K93" i="22"/>
  <c r="L93" i="22"/>
  <c r="M93" i="22"/>
  <c r="B94" i="22"/>
  <c r="C94" i="22"/>
  <c r="D94" i="22"/>
  <c r="E94" i="22"/>
  <c r="F94" i="22"/>
  <c r="G94" i="22"/>
  <c r="H94" i="22"/>
  <c r="I94" i="22"/>
  <c r="J94" i="22"/>
  <c r="K94" i="22"/>
  <c r="L94" i="22"/>
  <c r="M94" i="22"/>
  <c r="B95" i="22"/>
  <c r="C95" i="22"/>
  <c r="D95" i="22"/>
  <c r="E95" i="22"/>
  <c r="F95" i="22"/>
  <c r="G95" i="22"/>
  <c r="H95" i="22"/>
  <c r="I95" i="22"/>
  <c r="J95" i="22"/>
  <c r="K95" i="22"/>
  <c r="L95" i="22"/>
  <c r="M95" i="22"/>
  <c r="B96" i="22"/>
  <c r="C96" i="22"/>
  <c r="D96" i="22"/>
  <c r="E96" i="22"/>
  <c r="F96" i="22"/>
  <c r="G96" i="22"/>
  <c r="H96" i="22"/>
  <c r="I96" i="22"/>
  <c r="J96" i="22"/>
  <c r="K96" i="22"/>
  <c r="L96" i="22"/>
  <c r="M96" i="22"/>
  <c r="B97" i="22"/>
  <c r="C97" i="22"/>
  <c r="D97" i="22"/>
  <c r="E97" i="22"/>
  <c r="F97" i="22"/>
  <c r="G97" i="22"/>
  <c r="H97" i="22"/>
  <c r="I97" i="22"/>
  <c r="J97" i="22"/>
  <c r="K97" i="22"/>
  <c r="L97" i="22"/>
  <c r="M97" i="22"/>
  <c r="B98" i="22"/>
  <c r="C98" i="22"/>
  <c r="D98" i="22"/>
  <c r="E98" i="22"/>
  <c r="F98" i="22"/>
  <c r="G98" i="22"/>
  <c r="H98" i="22"/>
  <c r="I98" i="22"/>
  <c r="J98" i="22"/>
  <c r="K98" i="22"/>
  <c r="L98" i="22"/>
  <c r="M98" i="22"/>
  <c r="B99" i="22"/>
  <c r="C99" i="22"/>
  <c r="D99" i="22"/>
  <c r="E99" i="22"/>
  <c r="F99" i="22"/>
  <c r="G99" i="22"/>
  <c r="H99" i="22"/>
  <c r="I99" i="22"/>
  <c r="J99" i="22"/>
  <c r="K99" i="22"/>
  <c r="L99" i="22"/>
  <c r="M99" i="22"/>
  <c r="B100" i="22"/>
  <c r="C100" i="22"/>
  <c r="D100" i="22"/>
  <c r="E100" i="22"/>
  <c r="F100" i="22"/>
  <c r="G100" i="22"/>
  <c r="H100" i="22"/>
  <c r="I100" i="22"/>
  <c r="J100" i="22"/>
  <c r="K100" i="22"/>
  <c r="L100" i="22"/>
  <c r="M100" i="22"/>
  <c r="B101" i="22"/>
  <c r="C101" i="22"/>
  <c r="D101" i="22"/>
  <c r="E101" i="22"/>
  <c r="F101" i="22"/>
  <c r="G101" i="22"/>
  <c r="H101" i="22"/>
  <c r="I101" i="22"/>
  <c r="J101" i="22"/>
  <c r="K101" i="22"/>
  <c r="L101" i="22"/>
  <c r="M101" i="22"/>
  <c r="B102" i="22"/>
  <c r="C102" i="22"/>
  <c r="D102" i="22"/>
  <c r="E102" i="22"/>
  <c r="F102" i="22"/>
  <c r="G102" i="22"/>
  <c r="H102" i="22"/>
  <c r="I102" i="22"/>
  <c r="J102" i="22"/>
  <c r="K102" i="22"/>
  <c r="L102" i="22"/>
  <c r="M102" i="22"/>
  <c r="B103" i="22"/>
  <c r="C103" i="22"/>
  <c r="D103" i="22"/>
  <c r="E103" i="22"/>
  <c r="F103" i="22"/>
  <c r="G103" i="22"/>
  <c r="H103" i="22"/>
  <c r="I103" i="22"/>
  <c r="J103" i="22"/>
  <c r="K103" i="22"/>
  <c r="L103" i="22"/>
  <c r="M103" i="22"/>
  <c r="B104" i="22"/>
  <c r="C104" i="22"/>
  <c r="D104" i="22"/>
  <c r="E104" i="22"/>
  <c r="F104" i="22"/>
  <c r="G104" i="22"/>
  <c r="H104" i="22"/>
  <c r="I104" i="22"/>
  <c r="J104" i="22"/>
  <c r="K104" i="22"/>
  <c r="L104" i="22"/>
  <c r="M104" i="22"/>
  <c r="B105" i="22"/>
  <c r="C105" i="22"/>
  <c r="D105" i="22"/>
  <c r="E105" i="22"/>
  <c r="F105" i="22"/>
  <c r="G105" i="22"/>
  <c r="H105" i="22"/>
  <c r="I105" i="22"/>
  <c r="J105" i="22"/>
  <c r="K105" i="22"/>
  <c r="L105" i="22"/>
  <c r="M105" i="22"/>
  <c r="B106" i="22"/>
  <c r="C106" i="22"/>
  <c r="D106" i="22"/>
  <c r="E106" i="22"/>
  <c r="F106" i="22"/>
  <c r="G106" i="22"/>
  <c r="H106" i="22"/>
  <c r="I106" i="22"/>
  <c r="J106" i="22"/>
  <c r="K106" i="22"/>
  <c r="L106" i="22"/>
  <c r="M106" i="22"/>
  <c r="B107" i="22"/>
  <c r="C107" i="22"/>
  <c r="D107" i="22"/>
  <c r="E107" i="22"/>
  <c r="F107" i="22"/>
  <c r="G107" i="22"/>
  <c r="H107" i="22"/>
  <c r="I107" i="22"/>
  <c r="J107" i="22"/>
  <c r="K107" i="22"/>
  <c r="L107" i="22"/>
  <c r="M107" i="22"/>
  <c r="B108" i="22"/>
  <c r="C108" i="22"/>
  <c r="D108" i="22"/>
  <c r="E108" i="22"/>
  <c r="F108" i="22"/>
  <c r="G108" i="22"/>
  <c r="H108" i="22"/>
  <c r="I108" i="22"/>
  <c r="J108" i="22"/>
  <c r="K108" i="22"/>
  <c r="L108" i="22"/>
  <c r="M108" i="22"/>
  <c r="B109" i="22"/>
  <c r="C109" i="22"/>
  <c r="D109" i="22"/>
  <c r="E109" i="22"/>
  <c r="F109" i="22"/>
  <c r="G109" i="22"/>
  <c r="H109" i="22"/>
  <c r="I109" i="22"/>
  <c r="J109" i="22"/>
  <c r="K109" i="22"/>
  <c r="L109" i="22"/>
  <c r="M109" i="22"/>
  <c r="B110" i="22"/>
  <c r="C110" i="22"/>
  <c r="D110" i="22"/>
  <c r="E110" i="22"/>
  <c r="F110" i="22"/>
  <c r="G110" i="22"/>
  <c r="H110" i="22"/>
  <c r="I110" i="22"/>
  <c r="J110" i="22"/>
  <c r="K110" i="22"/>
  <c r="L110" i="22"/>
  <c r="M110" i="22"/>
  <c r="B111" i="22"/>
  <c r="C111" i="22"/>
  <c r="D111" i="22"/>
  <c r="E111" i="22"/>
  <c r="F111" i="22"/>
  <c r="G111" i="22"/>
  <c r="H111" i="22"/>
  <c r="I111" i="22"/>
  <c r="J111" i="22"/>
  <c r="K111" i="22"/>
  <c r="L111" i="22"/>
  <c r="M111" i="22"/>
  <c r="B112" i="22"/>
  <c r="C112" i="22"/>
  <c r="D112" i="22"/>
  <c r="E112" i="22"/>
  <c r="F112" i="22"/>
  <c r="G112" i="22"/>
  <c r="H112" i="22"/>
  <c r="I112" i="22"/>
  <c r="J112" i="22"/>
  <c r="K112" i="22"/>
  <c r="L112" i="22"/>
  <c r="M112" i="22"/>
  <c r="B113" i="22"/>
  <c r="C113" i="22"/>
  <c r="D113" i="22"/>
  <c r="E113" i="22"/>
  <c r="F113" i="22"/>
  <c r="G113" i="22"/>
  <c r="H113" i="22"/>
  <c r="I113" i="22"/>
  <c r="J113" i="22"/>
  <c r="K113" i="22"/>
  <c r="L113" i="22"/>
  <c r="M113" i="22"/>
  <c r="B114" i="22"/>
  <c r="C114" i="22"/>
  <c r="D114" i="22"/>
  <c r="E114" i="22"/>
  <c r="F114" i="22"/>
  <c r="G114" i="22"/>
  <c r="H114" i="22"/>
  <c r="I114" i="22"/>
  <c r="J114" i="22"/>
  <c r="K114" i="22"/>
  <c r="L114" i="22"/>
  <c r="M114" i="22"/>
  <c r="B115" i="22"/>
  <c r="C115" i="22"/>
  <c r="D115" i="22"/>
  <c r="E115" i="22"/>
  <c r="F115" i="22"/>
  <c r="G115" i="22"/>
  <c r="H115" i="22"/>
  <c r="I115" i="22"/>
  <c r="J115" i="22"/>
  <c r="K115" i="22"/>
  <c r="L115" i="22"/>
  <c r="M115" i="22"/>
  <c r="B116" i="22"/>
  <c r="C116" i="22"/>
  <c r="D116" i="22"/>
  <c r="E116" i="22"/>
  <c r="F116" i="22"/>
  <c r="G116" i="22"/>
  <c r="H116" i="22"/>
  <c r="I116" i="22"/>
  <c r="J116" i="22"/>
  <c r="K116" i="22"/>
  <c r="L116" i="22"/>
  <c r="M116" i="22"/>
  <c r="B117" i="22"/>
  <c r="C117" i="22"/>
  <c r="D117" i="22"/>
  <c r="E117" i="22"/>
  <c r="F117" i="22"/>
  <c r="G117" i="22"/>
  <c r="H117" i="22"/>
  <c r="I117" i="22"/>
  <c r="J117" i="22"/>
  <c r="K117" i="22"/>
  <c r="L117" i="22"/>
  <c r="M117" i="22"/>
  <c r="B118" i="22"/>
  <c r="C118" i="22"/>
  <c r="D118" i="22"/>
  <c r="E118" i="22"/>
  <c r="F118" i="22"/>
  <c r="G118" i="22"/>
  <c r="H118" i="22"/>
  <c r="I118" i="22"/>
  <c r="J118" i="22"/>
  <c r="K118" i="22"/>
  <c r="L118" i="22"/>
  <c r="M118" i="22"/>
  <c r="B119" i="22"/>
  <c r="C119" i="22"/>
  <c r="D119" i="22"/>
  <c r="E119" i="22"/>
  <c r="F119" i="22"/>
  <c r="G119" i="22"/>
  <c r="H119" i="22"/>
  <c r="I119" i="22"/>
  <c r="J119" i="22"/>
  <c r="K119" i="22"/>
  <c r="L119" i="22"/>
  <c r="M119" i="22"/>
  <c r="B120" i="22"/>
  <c r="C120" i="22"/>
  <c r="D120" i="22"/>
  <c r="E120" i="22"/>
  <c r="F120" i="22"/>
  <c r="G120" i="22"/>
  <c r="H120" i="22"/>
  <c r="I120" i="22"/>
  <c r="J120" i="22"/>
  <c r="K120" i="22"/>
  <c r="L120" i="22"/>
  <c r="M120" i="22"/>
  <c r="B121" i="22"/>
  <c r="C121" i="22"/>
  <c r="D121" i="22"/>
  <c r="E121" i="22"/>
  <c r="F121" i="22"/>
  <c r="G121" i="22"/>
  <c r="H121" i="22"/>
  <c r="I121" i="22"/>
  <c r="J121" i="22"/>
  <c r="K121" i="22"/>
  <c r="L121" i="22"/>
  <c r="M121" i="22"/>
  <c r="B122" i="22"/>
  <c r="C122" i="22"/>
  <c r="D122" i="22"/>
  <c r="E122" i="22"/>
  <c r="F122" i="22"/>
  <c r="G122" i="22"/>
  <c r="H122" i="22"/>
  <c r="I122" i="22"/>
  <c r="J122" i="22"/>
  <c r="K122" i="22"/>
  <c r="L122" i="22"/>
  <c r="M122" i="22"/>
  <c r="B123" i="22"/>
  <c r="C123" i="22"/>
  <c r="D123" i="22"/>
  <c r="E123" i="22"/>
  <c r="F123" i="22"/>
  <c r="G123" i="22"/>
  <c r="H123" i="22"/>
  <c r="I123" i="22"/>
  <c r="J123" i="22"/>
  <c r="K123" i="22"/>
  <c r="L123" i="22"/>
  <c r="M123" i="22"/>
  <c r="B124" i="22"/>
  <c r="C124" i="22"/>
  <c r="D124" i="22"/>
  <c r="E124" i="22"/>
  <c r="F124" i="22"/>
  <c r="G124" i="22"/>
  <c r="H124" i="22"/>
  <c r="I124" i="22"/>
  <c r="J124" i="22"/>
  <c r="K124" i="22"/>
  <c r="L124" i="22"/>
  <c r="M124" i="22"/>
  <c r="B125" i="22"/>
  <c r="C125" i="22"/>
  <c r="D125" i="22"/>
  <c r="E125" i="22"/>
  <c r="F125" i="22"/>
  <c r="G125" i="22"/>
  <c r="H125" i="22"/>
  <c r="I125" i="22"/>
  <c r="J125" i="22"/>
  <c r="K125" i="22"/>
  <c r="L125" i="22"/>
  <c r="M125" i="22"/>
  <c r="B126" i="22"/>
  <c r="C126" i="22"/>
  <c r="D126" i="22"/>
  <c r="E126" i="22"/>
  <c r="F126" i="22"/>
  <c r="G126" i="22"/>
  <c r="H126" i="22"/>
  <c r="I126" i="22"/>
  <c r="J126" i="22"/>
  <c r="K126" i="22"/>
  <c r="L126" i="22"/>
  <c r="M126" i="22"/>
  <c r="B127" i="22"/>
  <c r="C127" i="22"/>
  <c r="D127" i="22"/>
  <c r="E127" i="22"/>
  <c r="F127" i="22"/>
  <c r="G127" i="22"/>
  <c r="H127" i="22"/>
  <c r="I127" i="22"/>
  <c r="J127" i="22"/>
  <c r="K127" i="22"/>
  <c r="L127" i="22"/>
  <c r="M127" i="22"/>
  <c r="B128" i="22"/>
  <c r="C128" i="22"/>
  <c r="D128" i="22"/>
  <c r="E128" i="22"/>
  <c r="F128" i="22"/>
  <c r="G128" i="22"/>
  <c r="H128" i="22"/>
  <c r="I128" i="22"/>
  <c r="J128" i="22"/>
  <c r="K128" i="22"/>
  <c r="L128" i="22"/>
  <c r="M128" i="22"/>
  <c r="B129" i="22"/>
  <c r="C129" i="22"/>
  <c r="D129" i="22"/>
  <c r="E129" i="22"/>
  <c r="F129" i="22"/>
  <c r="G129" i="22"/>
  <c r="H129" i="22"/>
  <c r="I129" i="22"/>
  <c r="J129" i="22"/>
  <c r="K129" i="22"/>
  <c r="L129" i="22"/>
  <c r="M129" i="22"/>
  <c r="B130" i="22"/>
  <c r="C130" i="22"/>
  <c r="D130" i="22"/>
  <c r="E130" i="22"/>
  <c r="F130" i="22"/>
  <c r="G130" i="22"/>
  <c r="H130" i="22"/>
  <c r="I130" i="22"/>
  <c r="J130" i="22"/>
  <c r="K130" i="22"/>
  <c r="L130" i="22"/>
  <c r="M130" i="22"/>
  <c r="B131" i="22"/>
  <c r="C131" i="22"/>
  <c r="D131" i="22"/>
  <c r="E131" i="22"/>
  <c r="F131" i="22"/>
  <c r="G131" i="22"/>
  <c r="H131" i="22"/>
  <c r="I131" i="22"/>
  <c r="J131" i="22"/>
  <c r="K131" i="22"/>
  <c r="L131" i="22"/>
  <c r="M131" i="22"/>
  <c r="B132" i="22"/>
  <c r="C132" i="22"/>
  <c r="D132" i="22"/>
  <c r="E132" i="22"/>
  <c r="F132" i="22"/>
  <c r="G132" i="22"/>
  <c r="H132" i="22"/>
  <c r="I132" i="22"/>
  <c r="J132" i="22"/>
  <c r="K132" i="22"/>
  <c r="L132" i="22"/>
  <c r="M132" i="22"/>
  <c r="B133" i="22"/>
  <c r="C133" i="22"/>
  <c r="D133" i="22"/>
  <c r="E133" i="22"/>
  <c r="F133" i="22"/>
  <c r="G133" i="22"/>
  <c r="H133" i="22"/>
  <c r="I133" i="22"/>
  <c r="J133" i="22"/>
  <c r="K133" i="22"/>
  <c r="L133" i="22"/>
  <c r="M133" i="22"/>
  <c r="B134" i="22"/>
  <c r="C134" i="22"/>
  <c r="D134" i="22"/>
  <c r="E134" i="22"/>
  <c r="F134" i="22"/>
  <c r="G134" i="22"/>
  <c r="H134" i="22"/>
  <c r="I134" i="22"/>
  <c r="J134" i="22"/>
  <c r="K134" i="22"/>
  <c r="L134" i="22"/>
  <c r="M134" i="22"/>
  <c r="B135" i="22"/>
  <c r="C135" i="22"/>
  <c r="D135" i="22"/>
  <c r="E135" i="22"/>
  <c r="F135" i="22"/>
  <c r="G135" i="22"/>
  <c r="H135" i="22"/>
  <c r="I135" i="22"/>
  <c r="J135" i="22"/>
  <c r="K135" i="22"/>
  <c r="L135" i="22"/>
  <c r="M135" i="22"/>
  <c r="B136" i="22"/>
  <c r="C136" i="22"/>
  <c r="D136" i="22"/>
  <c r="E136" i="22"/>
  <c r="F136" i="22"/>
  <c r="G136" i="22"/>
  <c r="H136" i="22"/>
  <c r="I136" i="22"/>
  <c r="J136" i="22"/>
  <c r="K136" i="22"/>
  <c r="L136" i="22"/>
  <c r="M136" i="22"/>
  <c r="B137" i="22"/>
  <c r="C137" i="22"/>
  <c r="D137" i="22"/>
  <c r="E137" i="22"/>
  <c r="F137" i="22"/>
  <c r="G137" i="22"/>
  <c r="H137" i="22"/>
  <c r="I137" i="22"/>
  <c r="J137" i="22"/>
  <c r="K137" i="22"/>
  <c r="L137" i="22"/>
  <c r="M137" i="22"/>
  <c r="B138" i="22"/>
  <c r="C138" i="22"/>
  <c r="D138" i="22"/>
  <c r="E138" i="22"/>
  <c r="F138" i="22"/>
  <c r="G138" i="22"/>
  <c r="H138" i="22"/>
  <c r="I138" i="22"/>
  <c r="J138" i="22"/>
  <c r="K138" i="22"/>
  <c r="L138" i="22"/>
  <c r="M138" i="22"/>
  <c r="B139" i="22"/>
  <c r="C139" i="22"/>
  <c r="D139" i="22"/>
  <c r="E139" i="22"/>
  <c r="F139" i="22"/>
  <c r="G139" i="22"/>
  <c r="H139" i="22"/>
  <c r="I139" i="22"/>
  <c r="J139" i="22"/>
  <c r="K139" i="22"/>
  <c r="L139" i="22"/>
  <c r="M139" i="22"/>
  <c r="B140" i="22"/>
  <c r="C140" i="22"/>
  <c r="D140" i="22"/>
  <c r="E140" i="22"/>
  <c r="F140" i="22"/>
  <c r="G140" i="22"/>
  <c r="H140" i="22"/>
  <c r="I140" i="22"/>
  <c r="J140" i="22"/>
  <c r="K140" i="22"/>
  <c r="L140" i="22"/>
  <c r="M140" i="22"/>
  <c r="B141" i="22"/>
  <c r="C141" i="22"/>
  <c r="D141" i="22"/>
  <c r="E141" i="22"/>
  <c r="F141" i="22"/>
  <c r="G141" i="22"/>
  <c r="H141" i="22"/>
  <c r="I141" i="22"/>
  <c r="J141" i="22"/>
  <c r="K141" i="22"/>
  <c r="L141" i="22"/>
  <c r="M141" i="22"/>
  <c r="B142" i="22"/>
  <c r="C142" i="22"/>
  <c r="D142" i="22"/>
  <c r="E142" i="22"/>
  <c r="F142" i="22"/>
  <c r="G142" i="22"/>
  <c r="H142" i="22"/>
  <c r="I142" i="22"/>
  <c r="J142" i="22"/>
  <c r="K142" i="22"/>
  <c r="L142" i="22"/>
  <c r="M142" i="22"/>
  <c r="B143" i="22"/>
  <c r="C143" i="22"/>
  <c r="D143" i="22"/>
  <c r="E143" i="22"/>
  <c r="F143" i="22"/>
  <c r="G143" i="22"/>
  <c r="H143" i="22"/>
  <c r="I143" i="22"/>
  <c r="J143" i="22"/>
  <c r="K143" i="22"/>
  <c r="L143" i="22"/>
  <c r="M143" i="22"/>
  <c r="B144" i="22"/>
  <c r="C144" i="22"/>
  <c r="D144" i="22"/>
  <c r="E144" i="22"/>
  <c r="F144" i="22"/>
  <c r="G144" i="22"/>
  <c r="H144" i="22"/>
  <c r="I144" i="22"/>
  <c r="J144" i="22"/>
  <c r="K144" i="22"/>
  <c r="L144" i="22"/>
  <c r="M144" i="22"/>
  <c r="B145" i="22"/>
  <c r="C145" i="22"/>
  <c r="D145" i="22"/>
  <c r="E145" i="22"/>
  <c r="F145" i="22"/>
  <c r="G145" i="22"/>
  <c r="H145" i="22"/>
  <c r="I145" i="22"/>
  <c r="J145" i="22"/>
  <c r="K145" i="22"/>
  <c r="L145" i="22"/>
  <c r="M145" i="22"/>
  <c r="B146" i="22"/>
  <c r="C146" i="22"/>
  <c r="D146" i="22"/>
  <c r="E146" i="22"/>
  <c r="F146" i="22"/>
  <c r="G146" i="22"/>
  <c r="H146" i="22"/>
  <c r="I146" i="22"/>
  <c r="J146" i="22"/>
  <c r="K146" i="22"/>
  <c r="L146" i="22"/>
  <c r="M146" i="22"/>
  <c r="B147" i="22"/>
  <c r="C147" i="22"/>
  <c r="D147" i="22"/>
  <c r="E147" i="22"/>
  <c r="F147" i="22"/>
  <c r="G147" i="22"/>
  <c r="H147" i="22"/>
  <c r="I147" i="22"/>
  <c r="J147" i="22"/>
  <c r="K147" i="22"/>
  <c r="L147" i="22"/>
  <c r="M147" i="22"/>
  <c r="B148" i="22"/>
  <c r="C148" i="22"/>
  <c r="D148" i="22"/>
  <c r="E148" i="22"/>
  <c r="F148" i="22"/>
  <c r="G148" i="22"/>
  <c r="H148" i="22"/>
  <c r="I148" i="22"/>
  <c r="J148" i="22"/>
  <c r="K148" i="22"/>
  <c r="L148" i="22"/>
  <c r="M148" i="22"/>
  <c r="B149" i="22"/>
  <c r="C149" i="22"/>
  <c r="D149" i="22"/>
  <c r="E149" i="22"/>
  <c r="F149" i="22"/>
  <c r="G149" i="22"/>
  <c r="H149" i="22"/>
  <c r="I149" i="22"/>
  <c r="J149" i="22"/>
  <c r="K149" i="22"/>
  <c r="L149" i="22"/>
  <c r="M149" i="22"/>
  <c r="B150" i="22"/>
  <c r="C150" i="22"/>
  <c r="D150" i="22"/>
  <c r="E150" i="22"/>
  <c r="F150" i="22"/>
  <c r="G150" i="22"/>
  <c r="H150" i="22"/>
  <c r="I150" i="22"/>
  <c r="J150" i="22"/>
  <c r="K150" i="22"/>
  <c r="L150" i="22"/>
  <c r="M150" i="22"/>
  <c r="B151" i="22"/>
  <c r="C151" i="22"/>
  <c r="D151" i="22"/>
  <c r="E151" i="22"/>
  <c r="F151" i="22"/>
  <c r="G151" i="22"/>
  <c r="H151" i="22"/>
  <c r="I151" i="22"/>
  <c r="J151" i="22"/>
  <c r="K151" i="22"/>
  <c r="L151" i="22"/>
  <c r="M151" i="22"/>
  <c r="B152" i="22"/>
  <c r="C152" i="22"/>
  <c r="D152" i="22"/>
  <c r="E152" i="22"/>
  <c r="F152" i="22"/>
  <c r="G152" i="22"/>
  <c r="H152" i="22"/>
  <c r="I152" i="22"/>
  <c r="J152" i="22"/>
  <c r="K152" i="22"/>
  <c r="L152" i="22"/>
  <c r="M152" i="22"/>
  <c r="B153" i="22"/>
  <c r="C153" i="22"/>
  <c r="D153" i="22"/>
  <c r="E153" i="22"/>
  <c r="F153" i="22"/>
  <c r="G153" i="22"/>
  <c r="H153" i="22"/>
  <c r="I153" i="22"/>
  <c r="J153" i="22"/>
  <c r="K153" i="22"/>
  <c r="L153" i="22"/>
  <c r="M153" i="22"/>
  <c r="B154" i="22"/>
  <c r="C154" i="22"/>
  <c r="D154" i="22"/>
  <c r="E154" i="22"/>
  <c r="F154" i="22"/>
  <c r="G154" i="22"/>
  <c r="H154" i="22"/>
  <c r="I154" i="22"/>
  <c r="J154" i="22"/>
  <c r="K154" i="22"/>
  <c r="L154" i="22"/>
  <c r="M154" i="22"/>
  <c r="B155" i="22"/>
  <c r="C155" i="22"/>
  <c r="D155" i="22"/>
  <c r="E155" i="22"/>
  <c r="F155" i="22"/>
  <c r="G155" i="22"/>
  <c r="H155" i="22"/>
  <c r="I155" i="22"/>
  <c r="J155" i="22"/>
  <c r="K155" i="22"/>
  <c r="L155" i="22"/>
  <c r="M155" i="22"/>
  <c r="B156" i="22"/>
  <c r="C156" i="22"/>
  <c r="D156" i="22"/>
  <c r="E156" i="22"/>
  <c r="F156" i="22"/>
  <c r="G156" i="22"/>
  <c r="H156" i="22"/>
  <c r="I156" i="22"/>
  <c r="J156" i="22"/>
  <c r="K156" i="22"/>
  <c r="L156" i="22"/>
  <c r="M156" i="22"/>
  <c r="B157" i="22"/>
  <c r="C157" i="22"/>
  <c r="D157" i="22"/>
  <c r="E157" i="22"/>
  <c r="F157" i="22"/>
  <c r="G157" i="22"/>
  <c r="H157" i="22"/>
  <c r="I157" i="22"/>
  <c r="J157" i="22"/>
  <c r="K157" i="22"/>
  <c r="L157" i="22"/>
  <c r="M157" i="22"/>
  <c r="B158" i="22"/>
  <c r="C158" i="22"/>
  <c r="D158" i="22"/>
  <c r="E158" i="22"/>
  <c r="F158" i="22"/>
  <c r="G158" i="22"/>
  <c r="H158" i="22"/>
  <c r="I158" i="22"/>
  <c r="J158" i="22"/>
  <c r="K158" i="22"/>
  <c r="L158" i="22"/>
  <c r="M158" i="22"/>
  <c r="B159" i="22"/>
  <c r="C159" i="22"/>
  <c r="D159" i="22"/>
  <c r="E159" i="22"/>
  <c r="F159" i="22"/>
  <c r="G159" i="22"/>
  <c r="H159" i="22"/>
  <c r="I159" i="22"/>
  <c r="J159" i="22"/>
  <c r="K159" i="22"/>
  <c r="L159" i="22"/>
  <c r="M159" i="22"/>
  <c r="B160" i="22"/>
  <c r="C160" i="22"/>
  <c r="D160" i="22"/>
  <c r="E160" i="22"/>
  <c r="F160" i="22"/>
  <c r="G160" i="22"/>
  <c r="H160" i="22"/>
  <c r="I160" i="22"/>
  <c r="J160" i="22"/>
  <c r="K160" i="22"/>
  <c r="L160" i="22"/>
  <c r="M160" i="22"/>
  <c r="B161" i="22"/>
  <c r="C161" i="22"/>
  <c r="D161" i="22"/>
  <c r="E161" i="22"/>
  <c r="F161" i="22"/>
  <c r="G161" i="22"/>
  <c r="H161" i="22"/>
  <c r="I161" i="22"/>
  <c r="J161" i="22"/>
  <c r="K161" i="22"/>
  <c r="L161" i="22"/>
  <c r="M161" i="22"/>
  <c r="B162" i="22"/>
  <c r="C162" i="22"/>
  <c r="D162" i="22"/>
  <c r="E162" i="22"/>
  <c r="F162" i="22"/>
  <c r="G162" i="22"/>
  <c r="H162" i="22"/>
  <c r="I162" i="22"/>
  <c r="J162" i="22"/>
  <c r="K162" i="22"/>
  <c r="L162" i="22"/>
  <c r="M162" i="22"/>
  <c r="B163" i="22"/>
  <c r="C163" i="22"/>
  <c r="D163" i="22"/>
  <c r="E163" i="22"/>
  <c r="F163" i="22"/>
  <c r="G163" i="22"/>
  <c r="H163" i="22"/>
  <c r="I163" i="22"/>
  <c r="J163" i="22"/>
  <c r="K163" i="22"/>
  <c r="L163" i="22"/>
  <c r="M163" i="22"/>
  <c r="B164" i="22"/>
  <c r="C164" i="22"/>
  <c r="D164" i="22"/>
  <c r="E164" i="22"/>
  <c r="F164" i="22"/>
  <c r="G164" i="22"/>
  <c r="H164" i="22"/>
  <c r="I164" i="22"/>
  <c r="J164" i="22"/>
  <c r="K164" i="22"/>
  <c r="L164" i="22"/>
  <c r="M164" i="22"/>
  <c r="B165" i="22"/>
  <c r="C165" i="22"/>
  <c r="D165" i="22"/>
  <c r="E165" i="22"/>
  <c r="F165" i="22"/>
  <c r="G165" i="22"/>
  <c r="H165" i="22"/>
  <c r="I165" i="22"/>
  <c r="J165" i="22"/>
  <c r="K165" i="22"/>
  <c r="L165" i="22"/>
  <c r="M165" i="22"/>
  <c r="B166" i="22"/>
  <c r="C166" i="22"/>
  <c r="D166" i="22"/>
  <c r="E166" i="22"/>
  <c r="F166" i="22"/>
  <c r="G166" i="22"/>
  <c r="H166" i="22"/>
  <c r="I166" i="22"/>
  <c r="J166" i="22"/>
  <c r="K166" i="22"/>
  <c r="L166" i="22"/>
  <c r="M166" i="22"/>
  <c r="B167" i="22"/>
  <c r="C167" i="22"/>
  <c r="D167" i="22"/>
  <c r="E167" i="22"/>
  <c r="F167" i="22"/>
  <c r="G167" i="22"/>
  <c r="H167" i="22"/>
  <c r="I167" i="22"/>
  <c r="J167" i="22"/>
  <c r="K167" i="22"/>
  <c r="L167" i="22"/>
  <c r="M167" i="22"/>
  <c r="B168" i="22"/>
  <c r="C168" i="22"/>
  <c r="D168" i="22"/>
  <c r="E168" i="22"/>
  <c r="F168" i="22"/>
  <c r="G168" i="22"/>
  <c r="H168" i="22"/>
  <c r="I168" i="22"/>
  <c r="J168" i="22"/>
  <c r="K168" i="22"/>
  <c r="L168" i="22"/>
  <c r="M168" i="22"/>
  <c r="B169" i="22"/>
  <c r="C169" i="22"/>
  <c r="D169" i="22"/>
  <c r="E169" i="22"/>
  <c r="F169" i="22"/>
  <c r="G169" i="22"/>
  <c r="H169" i="22"/>
  <c r="I169" i="22"/>
  <c r="J169" i="22"/>
  <c r="K169" i="22"/>
  <c r="L169" i="22"/>
  <c r="M169" i="22"/>
  <c r="B170" i="22"/>
  <c r="C170" i="22"/>
  <c r="D170" i="22"/>
  <c r="E170" i="22"/>
  <c r="F170" i="22"/>
  <c r="G170" i="22"/>
  <c r="H170" i="22"/>
  <c r="I170" i="22"/>
  <c r="J170" i="22"/>
  <c r="K170" i="22"/>
  <c r="L170" i="22"/>
  <c r="M170" i="22"/>
  <c r="B171" i="22"/>
  <c r="C171" i="22"/>
  <c r="D171" i="22"/>
  <c r="E171" i="22"/>
  <c r="F171" i="22"/>
  <c r="G171" i="22"/>
  <c r="H171" i="22"/>
  <c r="I171" i="22"/>
  <c r="J171" i="22"/>
  <c r="K171" i="22"/>
  <c r="L171" i="22"/>
  <c r="M171" i="22"/>
  <c r="B172" i="22"/>
  <c r="C172" i="22"/>
  <c r="D172" i="22"/>
  <c r="E172" i="22"/>
  <c r="F172" i="22"/>
  <c r="G172" i="22"/>
  <c r="H172" i="22"/>
  <c r="I172" i="22"/>
  <c r="J172" i="22"/>
  <c r="K172" i="22"/>
  <c r="L172" i="22"/>
  <c r="M172" i="22"/>
  <c r="B173" i="22"/>
  <c r="C173" i="22"/>
  <c r="D173" i="22"/>
  <c r="E173" i="22"/>
  <c r="F173" i="22"/>
  <c r="G173" i="22"/>
  <c r="H173" i="22"/>
  <c r="I173" i="22"/>
  <c r="J173" i="22"/>
  <c r="K173" i="22"/>
  <c r="L173" i="22"/>
  <c r="M173" i="22"/>
  <c r="B174" i="22"/>
  <c r="C174" i="22"/>
  <c r="D174" i="22"/>
  <c r="E174" i="22"/>
  <c r="F174" i="22"/>
  <c r="G174" i="22"/>
  <c r="H174" i="22"/>
  <c r="I174" i="22"/>
  <c r="J174" i="22"/>
  <c r="K174" i="22"/>
  <c r="L174" i="22"/>
  <c r="M174" i="22"/>
  <c r="B175" i="22"/>
  <c r="C175" i="22"/>
  <c r="D175" i="22"/>
  <c r="E175" i="22"/>
  <c r="F175" i="22"/>
  <c r="G175" i="22"/>
  <c r="H175" i="22"/>
  <c r="I175" i="22"/>
  <c r="J175" i="22"/>
  <c r="K175" i="22"/>
  <c r="L175" i="22"/>
  <c r="M175" i="22"/>
  <c r="B176" i="22"/>
  <c r="C176" i="22"/>
  <c r="D176" i="22"/>
  <c r="E176" i="22"/>
  <c r="F176" i="22"/>
  <c r="G176" i="22"/>
  <c r="H176" i="22"/>
  <c r="I176" i="22"/>
  <c r="J176" i="22"/>
  <c r="K176" i="22"/>
  <c r="L176" i="22"/>
  <c r="M176" i="22"/>
  <c r="B177" i="22"/>
  <c r="C177" i="22"/>
  <c r="D177" i="22"/>
  <c r="E177" i="22"/>
  <c r="F177" i="22"/>
  <c r="G177" i="22"/>
  <c r="H177" i="22"/>
  <c r="I177" i="22"/>
  <c r="J177" i="22"/>
  <c r="K177" i="22"/>
  <c r="L177" i="22"/>
  <c r="M177" i="22"/>
  <c r="B178" i="22"/>
  <c r="C178" i="22"/>
  <c r="D178" i="22"/>
  <c r="E178" i="22"/>
  <c r="F178" i="22"/>
  <c r="G178" i="22"/>
  <c r="H178" i="22"/>
  <c r="I178" i="22"/>
  <c r="J178" i="22"/>
  <c r="K178" i="22"/>
  <c r="L178" i="22"/>
  <c r="M178" i="22"/>
  <c r="B179" i="22"/>
  <c r="C179" i="22"/>
  <c r="D179" i="22"/>
  <c r="E179" i="22"/>
  <c r="F179" i="22"/>
  <c r="G179" i="22"/>
  <c r="H179" i="22"/>
  <c r="I179" i="22"/>
  <c r="J179" i="22"/>
  <c r="K179" i="22"/>
  <c r="L179" i="22"/>
  <c r="M179" i="22"/>
  <c r="B180" i="22"/>
  <c r="C180" i="22"/>
  <c r="D180" i="22"/>
  <c r="E180" i="22"/>
  <c r="F180" i="22"/>
  <c r="G180" i="22"/>
  <c r="H180" i="22"/>
  <c r="I180" i="22"/>
  <c r="J180" i="22"/>
  <c r="K180" i="22"/>
  <c r="L180" i="22"/>
  <c r="M180" i="22"/>
  <c r="B181" i="22"/>
  <c r="C181" i="22"/>
  <c r="D181" i="22"/>
  <c r="E181" i="22"/>
  <c r="F181" i="22"/>
  <c r="G181" i="22"/>
  <c r="H181" i="22"/>
  <c r="I181" i="22"/>
  <c r="J181" i="22"/>
  <c r="K181" i="22"/>
  <c r="L181" i="22"/>
  <c r="M181" i="22"/>
  <c r="B182" i="22"/>
  <c r="C182" i="22"/>
  <c r="D182" i="22"/>
  <c r="E182" i="22"/>
  <c r="F182" i="22"/>
  <c r="G182" i="22"/>
  <c r="H182" i="22"/>
  <c r="I182" i="22"/>
  <c r="J182" i="22"/>
  <c r="K182" i="22"/>
  <c r="L182" i="22"/>
  <c r="M182" i="22"/>
  <c r="B183" i="22"/>
  <c r="C183" i="22"/>
  <c r="D183" i="22"/>
  <c r="E183" i="22"/>
  <c r="F183" i="22"/>
  <c r="G183" i="22"/>
  <c r="H183" i="22"/>
  <c r="I183" i="22"/>
  <c r="J183" i="22"/>
  <c r="K183" i="22"/>
  <c r="L183" i="22"/>
  <c r="M183" i="22"/>
  <c r="B184" i="22"/>
  <c r="C184" i="22"/>
  <c r="D184" i="22"/>
  <c r="E184" i="22"/>
  <c r="F184" i="22"/>
  <c r="G184" i="22"/>
  <c r="H184" i="22"/>
  <c r="I184" i="22"/>
  <c r="J184" i="22"/>
  <c r="K184" i="22"/>
  <c r="L184" i="22"/>
  <c r="M184" i="22"/>
  <c r="B185" i="22"/>
  <c r="C185" i="22"/>
  <c r="D185" i="22"/>
  <c r="E185" i="22"/>
  <c r="F185" i="22"/>
  <c r="G185" i="22"/>
  <c r="H185" i="22"/>
  <c r="I185" i="22"/>
  <c r="J185" i="22"/>
  <c r="K185" i="22"/>
  <c r="L185" i="22"/>
  <c r="M185" i="22"/>
  <c r="B186" i="22"/>
  <c r="C186" i="22"/>
  <c r="D186" i="22"/>
  <c r="E186" i="22"/>
  <c r="F186" i="22"/>
  <c r="G186" i="22"/>
  <c r="H186" i="22"/>
  <c r="I186" i="22"/>
  <c r="J186" i="22"/>
  <c r="K186" i="22"/>
  <c r="L186" i="22"/>
  <c r="M186" i="22"/>
  <c r="C2" i="22"/>
  <c r="D2" i="22"/>
  <c r="E2" i="22"/>
  <c r="F2" i="22"/>
  <c r="G2" i="22"/>
  <c r="H2" i="22"/>
  <c r="I2" i="22"/>
  <c r="J2" i="22"/>
  <c r="K2" i="22"/>
  <c r="L2" i="22"/>
  <c r="M2" i="22"/>
  <c r="B2" i="22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M25" i="15"/>
  <c r="M26" i="15"/>
  <c r="M27" i="15"/>
  <c r="M28" i="15"/>
  <c r="M29" i="15"/>
  <c r="M30" i="15"/>
  <c r="M31" i="15"/>
  <c r="M32" i="15"/>
  <c r="M33" i="15"/>
  <c r="M34" i="15"/>
  <c r="M35" i="15"/>
  <c r="M36" i="15"/>
  <c r="M37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Q25" i="15"/>
  <c r="Q26" i="15"/>
  <c r="Q27" i="15"/>
  <c r="Q28" i="15"/>
  <c r="Q29" i="15"/>
  <c r="Q30" i="15"/>
  <c r="Q31" i="15"/>
  <c r="Q32" i="15"/>
  <c r="Q33" i="15"/>
  <c r="Q34" i="15"/>
  <c r="Q35" i="15"/>
  <c r="Q36" i="15"/>
  <c r="Q37" i="15"/>
  <c r="R25" i="15"/>
  <c r="R26" i="15"/>
  <c r="R27" i="15"/>
  <c r="R28" i="15"/>
  <c r="R29" i="15"/>
  <c r="R30" i="15"/>
  <c r="R31" i="15"/>
  <c r="R32" i="15"/>
  <c r="R33" i="15"/>
  <c r="R34" i="15"/>
  <c r="R35" i="15"/>
  <c r="R36" i="15"/>
  <c r="R37" i="15"/>
  <c r="S25" i="15"/>
  <c r="S26" i="15"/>
  <c r="S27" i="15"/>
  <c r="S28" i="15"/>
  <c r="S29" i="15"/>
  <c r="S30" i="15"/>
  <c r="S31" i="15"/>
  <c r="S32" i="15"/>
  <c r="S33" i="15"/>
  <c r="S34" i="15"/>
  <c r="S35" i="15"/>
  <c r="S36" i="15"/>
  <c r="S37" i="15"/>
  <c r="T25" i="15"/>
  <c r="T26" i="15"/>
  <c r="T27" i="15"/>
  <c r="T28" i="15"/>
  <c r="T29" i="15"/>
  <c r="T30" i="15"/>
  <c r="T31" i="15"/>
  <c r="T32" i="15"/>
  <c r="T33" i="15"/>
  <c r="T34" i="15"/>
  <c r="T35" i="15"/>
  <c r="T36" i="15"/>
  <c r="T37" i="15"/>
  <c r="U25" i="15"/>
  <c r="U26" i="15"/>
  <c r="U27" i="15"/>
  <c r="U28" i="15"/>
  <c r="U29" i="15"/>
  <c r="U30" i="15"/>
  <c r="U31" i="15"/>
  <c r="U32" i="15"/>
  <c r="U33" i="15"/>
  <c r="U34" i="15"/>
  <c r="U35" i="15"/>
  <c r="U36" i="15"/>
  <c r="U37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W25" i="15"/>
  <c r="W26" i="15"/>
  <c r="W27" i="15"/>
  <c r="W28" i="15"/>
  <c r="W29" i="15"/>
  <c r="W30" i="15"/>
  <c r="W31" i="15"/>
  <c r="W32" i="15"/>
  <c r="W33" i="15"/>
  <c r="W34" i="15"/>
  <c r="W35" i="15"/>
  <c r="W36" i="15"/>
  <c r="W37" i="15"/>
  <c r="X25" i="15"/>
  <c r="X26" i="15"/>
  <c r="X27" i="15"/>
  <c r="X28" i="15"/>
  <c r="X29" i="15"/>
  <c r="X30" i="15"/>
  <c r="X31" i="15"/>
  <c r="X32" i="15"/>
  <c r="X33" i="15"/>
  <c r="X34" i="15"/>
  <c r="X35" i="15"/>
  <c r="X36" i="15"/>
  <c r="X37" i="15"/>
  <c r="Y25" i="15"/>
  <c r="Y26" i="15"/>
  <c r="Y27" i="15"/>
  <c r="Y28" i="15"/>
  <c r="Y29" i="15"/>
  <c r="Y30" i="15"/>
  <c r="Y31" i="15"/>
  <c r="Y32" i="15"/>
  <c r="Y33" i="15"/>
  <c r="Y34" i="15"/>
  <c r="Y35" i="15"/>
  <c r="Y36" i="15"/>
  <c r="Y37" i="15"/>
  <c r="Z25" i="15"/>
  <c r="Z26" i="15"/>
  <c r="Z27" i="15"/>
  <c r="Z28" i="15"/>
  <c r="Z29" i="15"/>
  <c r="Z30" i="15"/>
  <c r="Z31" i="15"/>
  <c r="Z32" i="15"/>
  <c r="Z33" i="15"/>
  <c r="Z34" i="15"/>
  <c r="Z35" i="15"/>
  <c r="Z36" i="15"/>
  <c r="Z37" i="15"/>
  <c r="AA25" i="15"/>
  <c r="AA26" i="15"/>
  <c r="AA27" i="15"/>
  <c r="AA28" i="15"/>
  <c r="AA29" i="15"/>
  <c r="AA30" i="15"/>
  <c r="AA31" i="15"/>
  <c r="AA32" i="15"/>
  <c r="AA33" i="15"/>
  <c r="AA34" i="15"/>
  <c r="AA35" i="15"/>
  <c r="AA36" i="15"/>
  <c r="AA37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D25" i="15"/>
  <c r="AD26" i="15"/>
  <c r="AD27" i="15"/>
  <c r="AD28" i="15"/>
  <c r="AD29" i="15"/>
  <c r="AD30" i="15"/>
  <c r="AD31" i="15"/>
  <c r="AD32" i="15"/>
  <c r="AD33" i="15"/>
  <c r="AD34" i="15"/>
  <c r="AD35" i="15"/>
  <c r="AD36" i="15"/>
  <c r="AD37" i="15"/>
  <c r="AE25" i="15"/>
  <c r="AE26" i="15"/>
  <c r="AE27" i="15"/>
  <c r="AE28" i="15"/>
  <c r="AE29" i="15"/>
  <c r="AE30" i="15"/>
  <c r="AE31" i="15"/>
  <c r="AE32" i="15"/>
  <c r="AE33" i="15"/>
  <c r="AE34" i="15"/>
  <c r="AE35" i="15"/>
  <c r="AE36" i="15"/>
  <c r="AE37" i="15"/>
  <c r="AF25" i="15"/>
  <c r="AF26" i="15"/>
  <c r="AF27" i="15"/>
  <c r="AF28" i="15"/>
  <c r="AF29" i="15"/>
  <c r="AF30" i="15"/>
  <c r="AF31" i="15"/>
  <c r="AF32" i="15"/>
  <c r="AF33" i="15"/>
  <c r="AF34" i="15"/>
  <c r="AF35" i="15"/>
  <c r="AF36" i="15"/>
  <c r="AF37" i="15"/>
  <c r="AG25" i="15"/>
  <c r="AG26" i="15"/>
  <c r="AG27" i="15"/>
  <c r="AG28" i="15"/>
  <c r="AG29" i="15"/>
  <c r="AG30" i="15"/>
  <c r="AG31" i="15"/>
  <c r="AG32" i="15"/>
  <c r="AG33" i="15"/>
  <c r="AG34" i="15"/>
  <c r="AG35" i="15"/>
  <c r="AG36" i="15"/>
  <c r="AG37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I25" i="15"/>
  <c r="AI26" i="15"/>
  <c r="AI27" i="15"/>
  <c r="AI28" i="15"/>
  <c r="AI29" i="15"/>
  <c r="AI30" i="15"/>
  <c r="AI31" i="15"/>
  <c r="AI32" i="15"/>
  <c r="AI33" i="15"/>
  <c r="AI34" i="15"/>
  <c r="AI35" i="15"/>
  <c r="AI36" i="15"/>
  <c r="AI37" i="15"/>
  <c r="AJ25" i="15"/>
  <c r="AJ26" i="15"/>
  <c r="AJ27" i="15"/>
  <c r="AJ28" i="15"/>
  <c r="AJ29" i="15"/>
  <c r="AJ30" i="15"/>
  <c r="AJ31" i="15"/>
  <c r="AJ32" i="15"/>
  <c r="AJ33" i="15"/>
  <c r="AJ34" i="15"/>
  <c r="AJ35" i="15"/>
  <c r="AJ36" i="15"/>
  <c r="AJ37" i="15"/>
  <c r="AK25" i="15"/>
  <c r="AK26" i="15"/>
  <c r="AK27" i="15"/>
  <c r="AK28" i="15"/>
  <c r="AK29" i="15"/>
  <c r="AK30" i="15"/>
  <c r="AK31" i="15"/>
  <c r="AK32" i="15"/>
  <c r="AK33" i="15"/>
  <c r="AK34" i="15"/>
  <c r="AK35" i="15"/>
  <c r="AK36" i="15"/>
  <c r="AK37" i="15"/>
  <c r="AL25" i="15"/>
  <c r="AL26" i="15"/>
  <c r="AL27" i="15"/>
  <c r="AL28" i="15"/>
  <c r="AL29" i="15"/>
  <c r="AL30" i="15"/>
  <c r="AL31" i="15"/>
  <c r="AL32" i="15"/>
  <c r="AL33" i="15"/>
  <c r="AL34" i="15"/>
  <c r="AL35" i="15"/>
  <c r="AL36" i="15"/>
  <c r="AL37" i="15"/>
  <c r="AM25" i="15"/>
  <c r="AM26" i="15"/>
  <c r="AM27" i="15"/>
  <c r="AM28" i="15"/>
  <c r="AM29" i="15"/>
  <c r="AM30" i="15"/>
  <c r="AM31" i="15"/>
  <c r="AM32" i="15"/>
  <c r="AM33" i="15"/>
  <c r="AM34" i="15"/>
  <c r="AM35" i="15"/>
  <c r="AM36" i="15"/>
  <c r="AM37" i="15"/>
  <c r="AN25" i="15"/>
  <c r="AN26" i="15"/>
  <c r="AN27" i="15"/>
  <c r="AN28" i="15"/>
  <c r="AN29" i="15"/>
  <c r="AN30" i="15"/>
  <c r="AN31" i="15"/>
  <c r="AN32" i="15"/>
  <c r="AN33" i="15"/>
  <c r="AN34" i="15"/>
  <c r="AN35" i="15"/>
  <c r="AN36" i="15"/>
  <c r="AN37" i="15"/>
  <c r="AO25" i="15"/>
  <c r="AO26" i="15"/>
  <c r="AO27" i="15"/>
  <c r="AO28" i="15"/>
  <c r="AO29" i="15"/>
  <c r="AO30" i="15"/>
  <c r="AO31" i="15"/>
  <c r="AO32" i="15"/>
  <c r="AO33" i="15"/>
  <c r="AO34" i="15"/>
  <c r="AO35" i="15"/>
  <c r="AO36" i="15"/>
  <c r="AO37" i="15"/>
  <c r="AP25" i="15"/>
  <c r="AP26" i="15"/>
  <c r="AP27" i="15"/>
  <c r="AP28" i="15"/>
  <c r="AP29" i="15"/>
  <c r="AP30" i="15"/>
  <c r="AP31" i="15"/>
  <c r="AP32" i="15"/>
  <c r="AP33" i="15"/>
  <c r="AP34" i="15"/>
  <c r="AP35" i="15"/>
  <c r="AP36" i="15"/>
  <c r="AP37" i="15"/>
  <c r="AQ25" i="15"/>
  <c r="AQ26" i="15"/>
  <c r="AQ27" i="15"/>
  <c r="AQ28" i="15"/>
  <c r="AQ29" i="15"/>
  <c r="AQ30" i="15"/>
  <c r="AQ31" i="15"/>
  <c r="AQ32" i="15"/>
  <c r="AQ33" i="15"/>
  <c r="AQ34" i="15"/>
  <c r="AQ35" i="15"/>
  <c r="AQ36" i="15"/>
  <c r="AQ37" i="15"/>
  <c r="AR25" i="15"/>
  <c r="AR26" i="15"/>
  <c r="AR27" i="15"/>
  <c r="AR28" i="15"/>
  <c r="AR29" i="15"/>
  <c r="AR30" i="15"/>
  <c r="AR31" i="15"/>
  <c r="AR32" i="15"/>
  <c r="AR33" i="15"/>
  <c r="AR34" i="15"/>
  <c r="AR35" i="15"/>
  <c r="AR36" i="15"/>
  <c r="AR37" i="15"/>
  <c r="AS25" i="15"/>
  <c r="AS26" i="15"/>
  <c r="AS27" i="15"/>
  <c r="AS28" i="15"/>
  <c r="AS29" i="15"/>
  <c r="AS30" i="15"/>
  <c r="AS31" i="15"/>
  <c r="AS32" i="15"/>
  <c r="AS33" i="15"/>
  <c r="AS34" i="15"/>
  <c r="AS35" i="15"/>
  <c r="AS36" i="15"/>
  <c r="AS37" i="15"/>
  <c r="AT25" i="15"/>
  <c r="AT26" i="15"/>
  <c r="AT27" i="15"/>
  <c r="AT28" i="15"/>
  <c r="AT29" i="15"/>
  <c r="AT30" i="15"/>
  <c r="AT31" i="15"/>
  <c r="AT32" i="15"/>
  <c r="AT33" i="15"/>
  <c r="AT34" i="15"/>
  <c r="AT35" i="15"/>
  <c r="AT36" i="15"/>
  <c r="AT37" i="15"/>
  <c r="AU25" i="15"/>
  <c r="AU26" i="15"/>
  <c r="AU27" i="15"/>
  <c r="AU28" i="15"/>
  <c r="AU29" i="15"/>
  <c r="AU30" i="15"/>
  <c r="AU31" i="15"/>
  <c r="AU32" i="15"/>
  <c r="AU33" i="15"/>
  <c r="AU34" i="15"/>
  <c r="AU35" i="15"/>
  <c r="AU36" i="15"/>
  <c r="AU37" i="15"/>
  <c r="AV25" i="15"/>
  <c r="AV26" i="15"/>
  <c r="AV27" i="15"/>
  <c r="AV28" i="15"/>
  <c r="AV29" i="15"/>
  <c r="AV30" i="15"/>
  <c r="AV31" i="15"/>
  <c r="AV32" i="15"/>
  <c r="AV33" i="15"/>
  <c r="AV34" i="15"/>
  <c r="AV35" i="15"/>
  <c r="AV36" i="15"/>
  <c r="AV37" i="15"/>
  <c r="AW25" i="15"/>
  <c r="AW26" i="15"/>
  <c r="AW27" i="15"/>
  <c r="AW28" i="15"/>
  <c r="AW29" i="15"/>
  <c r="AW30" i="15"/>
  <c r="AW31" i="15"/>
  <c r="AW32" i="15"/>
  <c r="AW33" i="15"/>
  <c r="AW34" i="15"/>
  <c r="AW35" i="15"/>
  <c r="AW36" i="15"/>
  <c r="AW37" i="15"/>
  <c r="AX25" i="15"/>
  <c r="AX26" i="15"/>
  <c r="AX27" i="15"/>
  <c r="AX28" i="15"/>
  <c r="AX29" i="15"/>
  <c r="AX30" i="15"/>
  <c r="AX31" i="15"/>
  <c r="AX32" i="15"/>
  <c r="AX33" i="15"/>
  <c r="AX34" i="15"/>
  <c r="AX35" i="15"/>
  <c r="AX36" i="15"/>
  <c r="AX37" i="15"/>
  <c r="AY25" i="15"/>
  <c r="AY26" i="15"/>
  <c r="AY27" i="15"/>
  <c r="AY28" i="15"/>
  <c r="AY29" i="15"/>
  <c r="AY30" i="15"/>
  <c r="AY31" i="15"/>
  <c r="AY32" i="15"/>
  <c r="AY33" i="15"/>
  <c r="AY34" i="15"/>
  <c r="AY35" i="15"/>
  <c r="AY36" i="15"/>
  <c r="AY37" i="15"/>
  <c r="AZ25" i="15"/>
  <c r="AZ26" i="15"/>
  <c r="AZ27" i="15"/>
  <c r="AZ28" i="15"/>
  <c r="AZ29" i="15"/>
  <c r="AZ30" i="15"/>
  <c r="AZ31" i="15"/>
  <c r="AZ32" i="15"/>
  <c r="AZ33" i="15"/>
  <c r="AZ34" i="15"/>
  <c r="AZ35" i="15"/>
  <c r="AZ36" i="15"/>
  <c r="AZ37" i="15"/>
  <c r="BA25" i="15"/>
  <c r="BA26" i="15"/>
  <c r="BA27" i="15"/>
  <c r="BA28" i="15"/>
  <c r="BA29" i="15"/>
  <c r="BA30" i="15"/>
  <c r="BA31" i="15"/>
  <c r="BA32" i="15"/>
  <c r="BA33" i="15"/>
  <c r="BA34" i="15"/>
  <c r="BA35" i="15"/>
  <c r="BA36" i="15"/>
  <c r="BA37" i="15"/>
  <c r="BB25" i="15"/>
  <c r="BB26" i="15"/>
  <c r="BB27" i="15"/>
  <c r="BB28" i="15"/>
  <c r="BB29" i="15"/>
  <c r="BB30" i="15"/>
  <c r="BB31" i="15"/>
  <c r="BB32" i="15"/>
  <c r="BB33" i="15"/>
  <c r="BB34" i="15"/>
  <c r="BB35" i="15"/>
  <c r="BB36" i="15"/>
  <c r="BB37" i="15"/>
  <c r="BC25" i="15"/>
  <c r="BC26" i="15"/>
  <c r="BC27" i="15"/>
  <c r="BC28" i="15"/>
  <c r="BC29" i="15"/>
  <c r="BC30" i="15"/>
  <c r="BC31" i="15"/>
  <c r="BC32" i="15"/>
  <c r="BC33" i="15"/>
  <c r="BC34" i="15"/>
  <c r="BC35" i="15"/>
  <c r="BC36" i="15"/>
  <c r="BC37" i="15"/>
  <c r="BD25" i="15"/>
  <c r="BD26" i="15"/>
  <c r="BD27" i="15"/>
  <c r="BD28" i="15"/>
  <c r="BD29" i="15"/>
  <c r="BD30" i="15"/>
  <c r="BD31" i="15"/>
  <c r="BD32" i="15"/>
  <c r="BD33" i="15"/>
  <c r="BD34" i="15"/>
  <c r="BD35" i="15"/>
  <c r="BD36" i="15"/>
  <c r="BD37" i="15"/>
  <c r="BE25" i="15"/>
  <c r="BE26" i="15"/>
  <c r="BE27" i="15"/>
  <c r="BE28" i="15"/>
  <c r="BE29" i="15"/>
  <c r="BE30" i="15"/>
  <c r="BE31" i="15"/>
  <c r="BE32" i="15"/>
  <c r="BE33" i="15"/>
  <c r="BE34" i="15"/>
  <c r="BE35" i="15"/>
  <c r="BE36" i="15"/>
  <c r="BE37" i="15"/>
  <c r="BF25" i="15"/>
  <c r="BF26" i="15"/>
  <c r="BF27" i="15"/>
  <c r="BF28" i="15"/>
  <c r="BF29" i="15"/>
  <c r="BF30" i="15"/>
  <c r="BF31" i="15"/>
  <c r="BF32" i="15"/>
  <c r="BF33" i="15"/>
  <c r="BF34" i="15"/>
  <c r="BF35" i="15"/>
  <c r="BF36" i="15"/>
  <c r="BF37" i="15"/>
  <c r="BG25" i="15"/>
  <c r="BG26" i="15"/>
  <c r="BG27" i="15"/>
  <c r="BG28" i="15"/>
  <c r="BG29" i="15"/>
  <c r="BG30" i="15"/>
  <c r="BG31" i="15"/>
  <c r="BG32" i="15"/>
  <c r="BG33" i="15"/>
  <c r="BG34" i="15"/>
  <c r="BG35" i="15"/>
  <c r="BG36" i="15"/>
  <c r="BG37" i="15"/>
  <c r="BH25" i="15"/>
  <c r="BH26" i="15"/>
  <c r="BH27" i="15"/>
  <c r="BH28" i="15"/>
  <c r="BH29" i="15"/>
  <c r="BH30" i="15"/>
  <c r="BH31" i="15"/>
  <c r="BH32" i="15"/>
  <c r="BH33" i="15"/>
  <c r="BH34" i="15"/>
  <c r="BH35" i="15"/>
  <c r="BH36" i="15"/>
  <c r="BH37" i="15"/>
  <c r="BI25" i="15"/>
  <c r="BI26" i="15"/>
  <c r="BI27" i="15"/>
  <c r="BI28" i="15"/>
  <c r="BI29" i="15"/>
  <c r="BI30" i="15"/>
  <c r="BI31" i="15"/>
  <c r="BI32" i="15"/>
  <c r="BI33" i="15"/>
  <c r="BI34" i="15"/>
  <c r="BI35" i="15"/>
  <c r="BI36" i="15"/>
  <c r="BI37" i="15"/>
  <c r="BJ25" i="15"/>
  <c r="BJ26" i="15"/>
  <c r="BJ27" i="15"/>
  <c r="BJ28" i="15"/>
  <c r="BJ29" i="15"/>
  <c r="BJ30" i="15"/>
  <c r="BJ31" i="15"/>
  <c r="BJ32" i="15"/>
  <c r="BJ33" i="15"/>
  <c r="BJ34" i="15"/>
  <c r="BJ35" i="15"/>
  <c r="BJ36" i="15"/>
  <c r="BJ37" i="15"/>
  <c r="BK25" i="15"/>
  <c r="BK26" i="15"/>
  <c r="BK27" i="15"/>
  <c r="BK28" i="15"/>
  <c r="BK29" i="15"/>
  <c r="BK30" i="15"/>
  <c r="BK31" i="15"/>
  <c r="BK32" i="15"/>
  <c r="BK33" i="15"/>
  <c r="BK34" i="15"/>
  <c r="BK35" i="15"/>
  <c r="BK36" i="15"/>
  <c r="BK37" i="15"/>
  <c r="BL25" i="15"/>
  <c r="BL26" i="15"/>
  <c r="BL27" i="15"/>
  <c r="BL28" i="15"/>
  <c r="BL29" i="15"/>
  <c r="BL30" i="15"/>
  <c r="BL31" i="15"/>
  <c r="BL32" i="15"/>
  <c r="BL33" i="15"/>
  <c r="BL34" i="15"/>
  <c r="BL35" i="15"/>
  <c r="BL36" i="15"/>
  <c r="BL37" i="15"/>
  <c r="BM25" i="15"/>
  <c r="BM26" i="15"/>
  <c r="BM27" i="15"/>
  <c r="BM28" i="15"/>
  <c r="BM29" i="15"/>
  <c r="BM30" i="15"/>
  <c r="BM31" i="15"/>
  <c r="BM32" i="15"/>
  <c r="BM33" i="15"/>
  <c r="BM34" i="15"/>
  <c r="BM35" i="15"/>
  <c r="BM36" i="15"/>
  <c r="BM37" i="15"/>
  <c r="BN25" i="15"/>
  <c r="BN26" i="15"/>
  <c r="BN27" i="15"/>
  <c r="BN28" i="15"/>
  <c r="BN29" i="15"/>
  <c r="BN30" i="15"/>
  <c r="BN31" i="15"/>
  <c r="BN32" i="15"/>
  <c r="BN33" i="15"/>
  <c r="BN34" i="15"/>
  <c r="BN35" i="15"/>
  <c r="BN36" i="15"/>
  <c r="BN37" i="15"/>
  <c r="BO25" i="15"/>
  <c r="BO26" i="15"/>
  <c r="BO27" i="15"/>
  <c r="BO28" i="15"/>
  <c r="BO29" i="15"/>
  <c r="BO30" i="15"/>
  <c r="BO31" i="15"/>
  <c r="BO32" i="15"/>
  <c r="BO33" i="15"/>
  <c r="BO34" i="15"/>
  <c r="BO35" i="15"/>
  <c r="BO36" i="15"/>
  <c r="BO37" i="15"/>
  <c r="BP25" i="15"/>
  <c r="BP26" i="15"/>
  <c r="BP27" i="15"/>
  <c r="BP28" i="15"/>
  <c r="BP29" i="15"/>
  <c r="BP30" i="15"/>
  <c r="BP31" i="15"/>
  <c r="BP32" i="15"/>
  <c r="BP33" i="15"/>
  <c r="BP34" i="15"/>
  <c r="BP35" i="15"/>
  <c r="BP36" i="15"/>
  <c r="BP37" i="15"/>
  <c r="BQ25" i="15"/>
  <c r="BQ26" i="15"/>
  <c r="BQ27" i="15"/>
  <c r="BQ28" i="15"/>
  <c r="BQ29" i="15"/>
  <c r="BQ30" i="15"/>
  <c r="BQ31" i="15"/>
  <c r="BQ32" i="15"/>
  <c r="BQ33" i="15"/>
  <c r="BQ34" i="15"/>
  <c r="BQ35" i="15"/>
  <c r="BQ36" i="15"/>
  <c r="BQ37" i="15"/>
  <c r="BR25" i="15"/>
  <c r="BR26" i="15"/>
  <c r="BR27" i="15"/>
  <c r="BR28" i="15"/>
  <c r="BR29" i="15"/>
  <c r="BR30" i="15"/>
  <c r="BR31" i="15"/>
  <c r="BR32" i="15"/>
  <c r="BR33" i="15"/>
  <c r="BR34" i="15"/>
  <c r="BR35" i="15"/>
  <c r="BR36" i="15"/>
  <c r="BR37" i="15"/>
  <c r="BS25" i="15"/>
  <c r="BS26" i="15"/>
  <c r="BS27" i="15"/>
  <c r="BS28" i="15"/>
  <c r="BS29" i="15"/>
  <c r="BS30" i="15"/>
  <c r="BS31" i="15"/>
  <c r="BS32" i="15"/>
  <c r="BS33" i="15"/>
  <c r="BS34" i="15"/>
  <c r="BS35" i="15"/>
  <c r="BS36" i="15"/>
  <c r="BS37" i="15"/>
  <c r="BT25" i="15"/>
  <c r="BT26" i="15"/>
  <c r="BT27" i="15"/>
  <c r="BT28" i="15"/>
  <c r="BT29" i="15"/>
  <c r="BT30" i="15"/>
  <c r="BT31" i="15"/>
  <c r="BT32" i="15"/>
  <c r="BT33" i="15"/>
  <c r="BT34" i="15"/>
  <c r="BT35" i="15"/>
  <c r="BT36" i="15"/>
  <c r="BT37" i="15"/>
  <c r="BU25" i="15"/>
  <c r="BU26" i="15"/>
  <c r="BU27" i="15"/>
  <c r="BU28" i="15"/>
  <c r="BU29" i="15"/>
  <c r="BU30" i="15"/>
  <c r="BU31" i="15"/>
  <c r="BU32" i="15"/>
  <c r="BU33" i="15"/>
  <c r="BU34" i="15"/>
  <c r="BU35" i="15"/>
  <c r="BU36" i="15"/>
  <c r="BU37" i="15"/>
  <c r="BV25" i="15"/>
  <c r="BV26" i="15"/>
  <c r="BV27" i="15"/>
  <c r="BV28" i="15"/>
  <c r="BV29" i="15"/>
  <c r="BV30" i="15"/>
  <c r="BV31" i="15"/>
  <c r="BV32" i="15"/>
  <c r="BV33" i="15"/>
  <c r="BV34" i="15"/>
  <c r="BV35" i="15"/>
  <c r="BV36" i="15"/>
  <c r="BV37" i="15"/>
  <c r="BW25" i="15"/>
  <c r="BW26" i="15"/>
  <c r="BW27" i="15"/>
  <c r="BW28" i="15"/>
  <c r="BW29" i="15"/>
  <c r="BW30" i="15"/>
  <c r="BW31" i="15"/>
  <c r="BW32" i="15"/>
  <c r="BW33" i="15"/>
  <c r="BW34" i="15"/>
  <c r="BW35" i="15"/>
  <c r="BW36" i="15"/>
  <c r="BW37" i="15"/>
  <c r="BX25" i="15"/>
  <c r="BX26" i="15"/>
  <c r="BX27" i="15"/>
  <c r="BX28" i="15"/>
  <c r="BX29" i="15"/>
  <c r="BX30" i="15"/>
  <c r="BX31" i="15"/>
  <c r="BX32" i="15"/>
  <c r="BX33" i="15"/>
  <c r="BX34" i="15"/>
  <c r="BX35" i="15"/>
  <c r="BX36" i="15"/>
  <c r="BX37" i="15"/>
  <c r="BY25" i="15"/>
  <c r="BY26" i="15"/>
  <c r="BY27" i="15"/>
  <c r="BY28" i="15"/>
  <c r="BY29" i="15"/>
  <c r="BY30" i="15"/>
  <c r="BY31" i="15"/>
  <c r="BY32" i="15"/>
  <c r="BY33" i="15"/>
  <c r="BY34" i="15"/>
  <c r="BY35" i="15"/>
  <c r="BY36" i="15"/>
  <c r="BY37" i="15"/>
  <c r="BZ25" i="15"/>
  <c r="BZ26" i="15"/>
  <c r="BZ27" i="15"/>
  <c r="BZ28" i="15"/>
  <c r="BZ29" i="15"/>
  <c r="BZ30" i="15"/>
  <c r="BZ31" i="15"/>
  <c r="BZ32" i="15"/>
  <c r="BZ33" i="15"/>
  <c r="BZ34" i="15"/>
  <c r="BZ35" i="15"/>
  <c r="BZ36" i="15"/>
  <c r="BZ37" i="15"/>
  <c r="CA25" i="15"/>
  <c r="CA26" i="15"/>
  <c r="CA27" i="15"/>
  <c r="CA28" i="15"/>
  <c r="CA29" i="15"/>
  <c r="CA30" i="15"/>
  <c r="CA31" i="15"/>
  <c r="CA32" i="15"/>
  <c r="CA33" i="15"/>
  <c r="CA34" i="15"/>
  <c r="CA35" i="15"/>
  <c r="CA36" i="15"/>
  <c r="CA37" i="15"/>
  <c r="CB25" i="15"/>
  <c r="CB26" i="15"/>
  <c r="CB27" i="15"/>
  <c r="CB28" i="15"/>
  <c r="CB29" i="15"/>
  <c r="CB30" i="15"/>
  <c r="CB31" i="15"/>
  <c r="CB32" i="15"/>
  <c r="CB33" i="15"/>
  <c r="CB34" i="15"/>
  <c r="CB35" i="15"/>
  <c r="CB36" i="15"/>
  <c r="CB37" i="15"/>
  <c r="CC25" i="15"/>
  <c r="CC26" i="15"/>
  <c r="CC27" i="15"/>
  <c r="CC28" i="15"/>
  <c r="CC29" i="15"/>
  <c r="CC30" i="15"/>
  <c r="CC31" i="15"/>
  <c r="CC32" i="15"/>
  <c r="CC33" i="15"/>
  <c r="CC34" i="15"/>
  <c r="CC35" i="15"/>
  <c r="CC36" i="15"/>
  <c r="CC37" i="15"/>
  <c r="CD25" i="15"/>
  <c r="CD26" i="15"/>
  <c r="CD27" i="15"/>
  <c r="CD28" i="15"/>
  <c r="CD29" i="15"/>
  <c r="CD30" i="15"/>
  <c r="CD31" i="15"/>
  <c r="CD32" i="15"/>
  <c r="CD33" i="15"/>
  <c r="CD34" i="15"/>
  <c r="CD35" i="15"/>
  <c r="CD36" i="15"/>
  <c r="CD37" i="15"/>
  <c r="CE25" i="15"/>
  <c r="CE26" i="15"/>
  <c r="CE27" i="15"/>
  <c r="CE28" i="15"/>
  <c r="CE29" i="15"/>
  <c r="CE30" i="15"/>
  <c r="CE31" i="15"/>
  <c r="CE32" i="15"/>
  <c r="CE33" i="15"/>
  <c r="CE34" i="15"/>
  <c r="CE35" i="15"/>
  <c r="CE36" i="15"/>
  <c r="CE37" i="15"/>
  <c r="CF25" i="15"/>
  <c r="CF26" i="15"/>
  <c r="CF27" i="15"/>
  <c r="CF28" i="15"/>
  <c r="CF29" i="15"/>
  <c r="CF30" i="15"/>
  <c r="CF31" i="15"/>
  <c r="CF32" i="15"/>
  <c r="CF33" i="15"/>
  <c r="CF34" i="15"/>
  <c r="CF35" i="15"/>
  <c r="CF36" i="15"/>
  <c r="CF37" i="15"/>
  <c r="CG25" i="15"/>
  <c r="CG26" i="15"/>
  <c r="CG27" i="15"/>
  <c r="CG28" i="15"/>
  <c r="CG29" i="15"/>
  <c r="CG30" i="15"/>
  <c r="CG31" i="15"/>
  <c r="CG32" i="15"/>
  <c r="CG33" i="15"/>
  <c r="CG34" i="15"/>
  <c r="CG35" i="15"/>
  <c r="CG36" i="15"/>
  <c r="CG37" i="15"/>
  <c r="CH25" i="15"/>
  <c r="CH26" i="15"/>
  <c r="CH27" i="15"/>
  <c r="CH28" i="15"/>
  <c r="CH29" i="15"/>
  <c r="CH30" i="15"/>
  <c r="CH31" i="15"/>
  <c r="CH32" i="15"/>
  <c r="CH33" i="15"/>
  <c r="CH34" i="15"/>
  <c r="CH35" i="15"/>
  <c r="CH36" i="15"/>
  <c r="CH37" i="15"/>
  <c r="CI25" i="15"/>
  <c r="CI26" i="15"/>
  <c r="CI27" i="15"/>
  <c r="CI28" i="15"/>
  <c r="CI29" i="15"/>
  <c r="CI30" i="15"/>
  <c r="CI31" i="15"/>
  <c r="CI32" i="15"/>
  <c r="CI33" i="15"/>
  <c r="CI34" i="15"/>
  <c r="CI35" i="15"/>
  <c r="CI36" i="15"/>
  <c r="CI37" i="15"/>
  <c r="CJ25" i="15"/>
  <c r="CJ26" i="15"/>
  <c r="CJ27" i="15"/>
  <c r="CJ28" i="15"/>
  <c r="CJ29" i="15"/>
  <c r="CJ30" i="15"/>
  <c r="CJ31" i="15"/>
  <c r="CJ32" i="15"/>
  <c r="CJ33" i="15"/>
  <c r="CJ34" i="15"/>
  <c r="CJ35" i="15"/>
  <c r="CJ36" i="15"/>
  <c r="CJ37" i="15"/>
  <c r="CK25" i="15"/>
  <c r="CK26" i="15"/>
  <c r="CK27" i="15"/>
  <c r="CK28" i="15"/>
  <c r="CK29" i="15"/>
  <c r="CK30" i="15"/>
  <c r="CK31" i="15"/>
  <c r="CK32" i="15"/>
  <c r="CK33" i="15"/>
  <c r="CK34" i="15"/>
  <c r="CK35" i="15"/>
  <c r="CK36" i="15"/>
  <c r="CK37" i="15"/>
  <c r="CL25" i="15"/>
  <c r="CL26" i="15"/>
  <c r="CL27" i="15"/>
  <c r="CL28" i="15"/>
  <c r="CL29" i="15"/>
  <c r="CL30" i="15"/>
  <c r="CL31" i="15"/>
  <c r="CL32" i="15"/>
  <c r="CL33" i="15"/>
  <c r="CL34" i="15"/>
  <c r="CL35" i="15"/>
  <c r="CL36" i="15"/>
  <c r="CL37" i="15"/>
  <c r="CM25" i="15"/>
  <c r="CM26" i="15"/>
  <c r="CM27" i="15"/>
  <c r="CM28" i="15"/>
  <c r="CM29" i="15"/>
  <c r="CM30" i="15"/>
  <c r="CM31" i="15"/>
  <c r="CM32" i="15"/>
  <c r="CM33" i="15"/>
  <c r="CM34" i="15"/>
  <c r="CM35" i="15"/>
  <c r="CM36" i="15"/>
  <c r="CM37" i="15"/>
  <c r="CN25" i="15"/>
  <c r="CN26" i="15"/>
  <c r="CN27" i="15"/>
  <c r="CN28" i="15"/>
  <c r="CN29" i="15"/>
  <c r="CN30" i="15"/>
  <c r="CN31" i="15"/>
  <c r="CN32" i="15"/>
  <c r="CN33" i="15"/>
  <c r="CN34" i="15"/>
  <c r="CN35" i="15"/>
  <c r="CN36" i="15"/>
  <c r="CN37" i="15"/>
  <c r="CO25" i="15"/>
  <c r="CO26" i="15"/>
  <c r="CO27" i="15"/>
  <c r="CO28" i="15"/>
  <c r="CO29" i="15"/>
  <c r="CO30" i="15"/>
  <c r="CO31" i="15"/>
  <c r="CO32" i="15"/>
  <c r="CO33" i="15"/>
  <c r="CO34" i="15"/>
  <c r="CO35" i="15"/>
  <c r="CO36" i="15"/>
  <c r="CO37" i="15"/>
  <c r="CP25" i="15"/>
  <c r="CP26" i="15"/>
  <c r="CP27" i="15"/>
  <c r="CP28" i="15"/>
  <c r="CP29" i="15"/>
  <c r="CP30" i="15"/>
  <c r="CP31" i="15"/>
  <c r="CP32" i="15"/>
  <c r="CP33" i="15"/>
  <c r="CP34" i="15"/>
  <c r="CP35" i="15"/>
  <c r="CP36" i="15"/>
  <c r="CP37" i="15"/>
  <c r="CQ25" i="15"/>
  <c r="CQ26" i="15"/>
  <c r="CQ27" i="15"/>
  <c r="CQ28" i="15"/>
  <c r="CQ29" i="15"/>
  <c r="CQ30" i="15"/>
  <c r="CQ31" i="15"/>
  <c r="CQ32" i="15"/>
  <c r="CQ33" i="15"/>
  <c r="CQ34" i="15"/>
  <c r="CQ35" i="15"/>
  <c r="CQ36" i="15"/>
  <c r="CQ37" i="15"/>
  <c r="CR25" i="15"/>
  <c r="CR26" i="15"/>
  <c r="CR27" i="15"/>
  <c r="CR28" i="15"/>
  <c r="CR29" i="15"/>
  <c r="CR30" i="15"/>
  <c r="CR31" i="15"/>
  <c r="CR32" i="15"/>
  <c r="CR33" i="15"/>
  <c r="CR34" i="15"/>
  <c r="CR35" i="15"/>
  <c r="CR36" i="15"/>
  <c r="CR37" i="15"/>
  <c r="CS25" i="15"/>
  <c r="CS26" i="15"/>
  <c r="CS27" i="15"/>
  <c r="CS28" i="15"/>
  <c r="CS29" i="15"/>
  <c r="CS30" i="15"/>
  <c r="CS31" i="15"/>
  <c r="CS32" i="15"/>
  <c r="CS33" i="15"/>
  <c r="CS34" i="15"/>
  <c r="CS35" i="15"/>
  <c r="CS36" i="15"/>
  <c r="CS37" i="15"/>
  <c r="CT25" i="15"/>
  <c r="CT26" i="15"/>
  <c r="CT27" i="15"/>
  <c r="CT28" i="15"/>
  <c r="CT29" i="15"/>
  <c r="CT30" i="15"/>
  <c r="CT31" i="15"/>
  <c r="CT32" i="15"/>
  <c r="CT33" i="15"/>
  <c r="CT34" i="15"/>
  <c r="CT35" i="15"/>
  <c r="CT36" i="15"/>
  <c r="CT37" i="15"/>
  <c r="CU25" i="15"/>
  <c r="CU26" i="15"/>
  <c r="CU27" i="15"/>
  <c r="CU28" i="15"/>
  <c r="CU29" i="15"/>
  <c r="CU30" i="15"/>
  <c r="CU31" i="15"/>
  <c r="CU32" i="15"/>
  <c r="CU33" i="15"/>
  <c r="CU34" i="15"/>
  <c r="CU35" i="15"/>
  <c r="CU36" i="15"/>
  <c r="CU37" i="15"/>
  <c r="CV25" i="15"/>
  <c r="CV26" i="15"/>
  <c r="CV27" i="15"/>
  <c r="CV28" i="15"/>
  <c r="CV29" i="15"/>
  <c r="CV30" i="15"/>
  <c r="CV31" i="15"/>
  <c r="CV32" i="15"/>
  <c r="CV33" i="15"/>
  <c r="CV34" i="15"/>
  <c r="CV35" i="15"/>
  <c r="CV36" i="15"/>
  <c r="CV37" i="15"/>
  <c r="CW25" i="15"/>
  <c r="CW26" i="15"/>
  <c r="CW27" i="15"/>
  <c r="CW28" i="15"/>
  <c r="CW29" i="15"/>
  <c r="CW30" i="15"/>
  <c r="CW31" i="15"/>
  <c r="CW32" i="15"/>
  <c r="CW33" i="15"/>
  <c r="CW34" i="15"/>
  <c r="CW35" i="15"/>
  <c r="CW36" i="15"/>
  <c r="CW37" i="15"/>
  <c r="CX25" i="15"/>
  <c r="CX26" i="15"/>
  <c r="CX27" i="15"/>
  <c r="CX28" i="15"/>
  <c r="CX29" i="15"/>
  <c r="CX30" i="15"/>
  <c r="CX31" i="15"/>
  <c r="CX32" i="15"/>
  <c r="CX33" i="15"/>
  <c r="CX34" i="15"/>
  <c r="CX35" i="15"/>
  <c r="CX36" i="15"/>
  <c r="CX37" i="15"/>
  <c r="CY25" i="15"/>
  <c r="CY26" i="15"/>
  <c r="CY27" i="15"/>
  <c r="CY28" i="15"/>
  <c r="CY29" i="15"/>
  <c r="CY30" i="15"/>
  <c r="CY31" i="15"/>
  <c r="CY32" i="15"/>
  <c r="CY33" i="15"/>
  <c r="CY34" i="15"/>
  <c r="CY35" i="15"/>
  <c r="CY36" i="15"/>
  <c r="CY37" i="15"/>
  <c r="CZ25" i="15"/>
  <c r="CZ26" i="15"/>
  <c r="CZ27" i="15"/>
  <c r="CZ28" i="15"/>
  <c r="CZ29" i="15"/>
  <c r="CZ30" i="15"/>
  <c r="CZ31" i="15"/>
  <c r="CZ32" i="15"/>
  <c r="CZ33" i="15"/>
  <c r="CZ34" i="15"/>
  <c r="CZ35" i="15"/>
  <c r="CZ36" i="15"/>
  <c r="CZ37" i="15"/>
  <c r="DA25" i="15"/>
  <c r="DA26" i="15"/>
  <c r="DA27" i="15"/>
  <c r="DA28" i="15"/>
  <c r="DA29" i="15"/>
  <c r="DA30" i="15"/>
  <c r="DA31" i="15"/>
  <c r="DA32" i="15"/>
  <c r="DA33" i="15"/>
  <c r="DA34" i="15"/>
  <c r="DA35" i="15"/>
  <c r="DA36" i="15"/>
  <c r="DA37" i="15"/>
  <c r="DB25" i="15"/>
  <c r="DB26" i="15"/>
  <c r="DB27" i="15"/>
  <c r="DB28" i="15"/>
  <c r="DB29" i="15"/>
  <c r="DB30" i="15"/>
  <c r="DB31" i="15"/>
  <c r="DB32" i="15"/>
  <c r="DB33" i="15"/>
  <c r="DB34" i="15"/>
  <c r="DB35" i="15"/>
  <c r="DB36" i="15"/>
  <c r="DB37" i="15"/>
  <c r="DC25" i="15"/>
  <c r="DC26" i="15"/>
  <c r="DC27" i="15"/>
  <c r="DC28" i="15"/>
  <c r="DC29" i="15"/>
  <c r="DC30" i="15"/>
  <c r="DC31" i="15"/>
  <c r="DC32" i="15"/>
  <c r="DC33" i="15"/>
  <c r="DC34" i="15"/>
  <c r="DC35" i="15"/>
  <c r="DC36" i="15"/>
  <c r="DC37" i="15"/>
  <c r="DD25" i="15"/>
  <c r="DD26" i="15"/>
  <c r="DD27" i="15"/>
  <c r="DD28" i="15"/>
  <c r="DD29" i="15"/>
  <c r="DD30" i="15"/>
  <c r="DD31" i="15"/>
  <c r="DD32" i="15"/>
  <c r="DD33" i="15"/>
  <c r="DD34" i="15"/>
  <c r="DD35" i="15"/>
  <c r="DD36" i="15"/>
  <c r="DD37" i="15"/>
  <c r="DE25" i="15"/>
  <c r="DE26" i="15"/>
  <c r="DE27" i="15"/>
  <c r="DE28" i="15"/>
  <c r="DE29" i="15"/>
  <c r="DE30" i="15"/>
  <c r="DE31" i="15"/>
  <c r="DE32" i="15"/>
  <c r="DE33" i="15"/>
  <c r="DE34" i="15"/>
  <c r="DE35" i="15"/>
  <c r="DE36" i="15"/>
  <c r="DE37" i="15"/>
  <c r="DF25" i="15"/>
  <c r="DF26" i="15"/>
  <c r="DF27" i="15"/>
  <c r="DF28" i="15"/>
  <c r="DF29" i="15"/>
  <c r="DF30" i="15"/>
  <c r="DF31" i="15"/>
  <c r="DF32" i="15"/>
  <c r="DF33" i="15"/>
  <c r="DF34" i="15"/>
  <c r="DF35" i="15"/>
  <c r="DF36" i="15"/>
  <c r="DF37" i="15"/>
  <c r="DG25" i="15"/>
  <c r="DG26" i="15"/>
  <c r="DG27" i="15"/>
  <c r="DG28" i="15"/>
  <c r="DG29" i="15"/>
  <c r="DG30" i="15"/>
  <c r="DG31" i="15"/>
  <c r="DG32" i="15"/>
  <c r="DG33" i="15"/>
  <c r="DG34" i="15"/>
  <c r="DG35" i="15"/>
  <c r="DG36" i="15"/>
  <c r="DG37" i="15"/>
  <c r="DH25" i="15"/>
  <c r="DH26" i="15"/>
  <c r="DH27" i="15"/>
  <c r="DH28" i="15"/>
  <c r="DH29" i="15"/>
  <c r="DH30" i="15"/>
  <c r="DH31" i="15"/>
  <c r="DH32" i="15"/>
  <c r="DH33" i="15"/>
  <c r="DH34" i="15"/>
  <c r="DH35" i="15"/>
  <c r="DH36" i="15"/>
  <c r="DH37" i="15"/>
  <c r="DI25" i="15"/>
  <c r="DI26" i="15"/>
  <c r="DI27" i="15"/>
  <c r="DI28" i="15"/>
  <c r="DI29" i="15"/>
  <c r="DI30" i="15"/>
  <c r="DI31" i="15"/>
  <c r="DI32" i="15"/>
  <c r="DI33" i="15"/>
  <c r="DI34" i="15"/>
  <c r="DI35" i="15"/>
  <c r="DI36" i="15"/>
  <c r="DI37" i="15"/>
  <c r="DJ25" i="15"/>
  <c r="DJ26" i="15"/>
  <c r="DJ27" i="15"/>
  <c r="DJ28" i="15"/>
  <c r="DJ29" i="15"/>
  <c r="DJ30" i="15"/>
  <c r="DJ31" i="15"/>
  <c r="DJ32" i="15"/>
  <c r="DJ33" i="15"/>
  <c r="DJ34" i="15"/>
  <c r="DJ35" i="15"/>
  <c r="DJ36" i="15"/>
  <c r="DJ37" i="15"/>
  <c r="DK25" i="15"/>
  <c r="DK26" i="15"/>
  <c r="DK27" i="15"/>
  <c r="DK28" i="15"/>
  <c r="DK29" i="15"/>
  <c r="DK30" i="15"/>
  <c r="DK31" i="15"/>
  <c r="DK32" i="15"/>
  <c r="DK33" i="15"/>
  <c r="DK34" i="15"/>
  <c r="DK35" i="15"/>
  <c r="DK36" i="15"/>
  <c r="DK37" i="15"/>
  <c r="DL25" i="15"/>
  <c r="DL26" i="15"/>
  <c r="DL27" i="15"/>
  <c r="DL28" i="15"/>
  <c r="DL29" i="15"/>
  <c r="DL30" i="15"/>
  <c r="DL31" i="15"/>
  <c r="DL32" i="15"/>
  <c r="DL33" i="15"/>
  <c r="DL34" i="15"/>
  <c r="DL35" i="15"/>
  <c r="DL36" i="15"/>
  <c r="DL37" i="15"/>
  <c r="DM25" i="15"/>
  <c r="DM26" i="15"/>
  <c r="DM27" i="15"/>
  <c r="DM28" i="15"/>
  <c r="DM29" i="15"/>
  <c r="DM30" i="15"/>
  <c r="DM31" i="15"/>
  <c r="DM32" i="15"/>
  <c r="DM33" i="15"/>
  <c r="DM34" i="15"/>
  <c r="DM35" i="15"/>
  <c r="DM36" i="15"/>
  <c r="DM37" i="15"/>
  <c r="DN25" i="15"/>
  <c r="DN26" i="15"/>
  <c r="DN27" i="15"/>
  <c r="DN28" i="15"/>
  <c r="DN29" i="15"/>
  <c r="DN30" i="15"/>
  <c r="DN31" i="15"/>
  <c r="DN32" i="15"/>
  <c r="DN33" i="15"/>
  <c r="DN34" i="15"/>
  <c r="DN35" i="15"/>
  <c r="DN36" i="15"/>
  <c r="DN37" i="15"/>
  <c r="DO25" i="15"/>
  <c r="DO26" i="15"/>
  <c r="DO27" i="15"/>
  <c r="DO28" i="15"/>
  <c r="DO29" i="15"/>
  <c r="DO30" i="15"/>
  <c r="DO31" i="15"/>
  <c r="DO32" i="15"/>
  <c r="DO33" i="15"/>
  <c r="DO34" i="15"/>
  <c r="DO35" i="15"/>
  <c r="DO36" i="15"/>
  <c r="DO37" i="15"/>
  <c r="DP25" i="15"/>
  <c r="DP26" i="15"/>
  <c r="DP27" i="15"/>
  <c r="DP28" i="15"/>
  <c r="DP29" i="15"/>
  <c r="DP30" i="15"/>
  <c r="DP31" i="15"/>
  <c r="DP32" i="15"/>
  <c r="DP33" i="15"/>
  <c r="DP34" i="15"/>
  <c r="DP35" i="15"/>
  <c r="DP36" i="15"/>
  <c r="DP37" i="15"/>
  <c r="DQ25" i="15"/>
  <c r="DQ26" i="15"/>
  <c r="DQ27" i="15"/>
  <c r="DQ28" i="15"/>
  <c r="DQ29" i="15"/>
  <c r="DQ30" i="15"/>
  <c r="DQ31" i="15"/>
  <c r="DQ32" i="15"/>
  <c r="DQ33" i="15"/>
  <c r="DQ34" i="15"/>
  <c r="DQ35" i="15"/>
  <c r="DQ36" i="15"/>
  <c r="DQ37" i="15"/>
  <c r="DR25" i="15"/>
  <c r="DR26" i="15"/>
  <c r="DR27" i="15"/>
  <c r="DR28" i="15"/>
  <c r="DR29" i="15"/>
  <c r="DR30" i="15"/>
  <c r="DR31" i="15"/>
  <c r="DR32" i="15"/>
  <c r="DR33" i="15"/>
  <c r="DR34" i="15"/>
  <c r="DR35" i="15"/>
  <c r="DR36" i="15"/>
  <c r="DR37" i="15"/>
  <c r="DS25" i="15"/>
  <c r="DS26" i="15"/>
  <c r="DS27" i="15"/>
  <c r="DS28" i="15"/>
  <c r="DS29" i="15"/>
  <c r="DS30" i="15"/>
  <c r="DS31" i="15"/>
  <c r="DS32" i="15"/>
  <c r="DS33" i="15"/>
  <c r="DS34" i="15"/>
  <c r="DS35" i="15"/>
  <c r="DS36" i="15"/>
  <c r="DS37" i="15"/>
  <c r="DT25" i="15"/>
  <c r="DT26" i="15"/>
  <c r="DT27" i="15"/>
  <c r="DT28" i="15"/>
  <c r="DT29" i="15"/>
  <c r="DT30" i="15"/>
  <c r="DT31" i="15"/>
  <c r="DT32" i="15"/>
  <c r="DT33" i="15"/>
  <c r="DT34" i="15"/>
  <c r="DT35" i="15"/>
  <c r="DT36" i="15"/>
  <c r="DT37" i="15"/>
  <c r="DU25" i="15"/>
  <c r="DU26" i="15"/>
  <c r="DU27" i="15"/>
  <c r="DU28" i="15"/>
  <c r="DU29" i="15"/>
  <c r="DU30" i="15"/>
  <c r="DU31" i="15"/>
  <c r="DU32" i="15"/>
  <c r="DU33" i="15"/>
  <c r="DU34" i="15"/>
  <c r="DU35" i="15"/>
  <c r="DU36" i="15"/>
  <c r="DU37" i="15"/>
  <c r="DV25" i="15"/>
  <c r="DV26" i="15"/>
  <c r="DV27" i="15"/>
  <c r="DV28" i="15"/>
  <c r="DV29" i="15"/>
  <c r="DV30" i="15"/>
  <c r="DV31" i="15"/>
  <c r="DV32" i="15"/>
  <c r="DV33" i="15"/>
  <c r="DV34" i="15"/>
  <c r="DV35" i="15"/>
  <c r="DV36" i="15"/>
  <c r="DV37" i="15"/>
  <c r="DW25" i="15"/>
  <c r="DW26" i="15"/>
  <c r="DW27" i="15"/>
  <c r="DW28" i="15"/>
  <c r="DW29" i="15"/>
  <c r="DW30" i="15"/>
  <c r="DW31" i="15"/>
  <c r="DW32" i="15"/>
  <c r="DW33" i="15"/>
  <c r="DW34" i="15"/>
  <c r="DW35" i="15"/>
  <c r="DW36" i="15"/>
  <c r="DW37" i="15"/>
  <c r="DX25" i="15"/>
  <c r="DX26" i="15"/>
  <c r="DX27" i="15"/>
  <c r="DX28" i="15"/>
  <c r="DX29" i="15"/>
  <c r="DX30" i="15"/>
  <c r="DX31" i="15"/>
  <c r="DX32" i="15"/>
  <c r="DX33" i="15"/>
  <c r="DX34" i="15"/>
  <c r="DX35" i="15"/>
  <c r="DX36" i="15"/>
  <c r="DX37" i="15"/>
  <c r="DY25" i="15"/>
  <c r="DY26" i="15"/>
  <c r="DY27" i="15"/>
  <c r="DY28" i="15"/>
  <c r="DY29" i="15"/>
  <c r="DY30" i="15"/>
  <c r="DY31" i="15"/>
  <c r="DY32" i="15"/>
  <c r="DY33" i="15"/>
  <c r="DY34" i="15"/>
  <c r="DY35" i="15"/>
  <c r="DY36" i="15"/>
  <c r="DY37" i="15"/>
  <c r="DZ25" i="15"/>
  <c r="DZ26" i="15"/>
  <c r="DZ27" i="15"/>
  <c r="DZ28" i="15"/>
  <c r="DZ29" i="15"/>
  <c r="DZ30" i="15"/>
  <c r="DZ31" i="15"/>
  <c r="DZ32" i="15"/>
  <c r="DZ33" i="15"/>
  <c r="DZ34" i="15"/>
  <c r="DZ35" i="15"/>
  <c r="DZ36" i="15"/>
  <c r="DZ37" i="15"/>
  <c r="EA25" i="15"/>
  <c r="EA26" i="15"/>
  <c r="EA27" i="15"/>
  <c r="EA28" i="15"/>
  <c r="EA29" i="15"/>
  <c r="EA30" i="15"/>
  <c r="EA31" i="15"/>
  <c r="EA32" i="15"/>
  <c r="EA33" i="15"/>
  <c r="EA34" i="15"/>
  <c r="EA35" i="15"/>
  <c r="EA36" i="15"/>
  <c r="EA37" i="15"/>
  <c r="EB25" i="15"/>
  <c r="EB26" i="15"/>
  <c r="EB27" i="15"/>
  <c r="EB28" i="15"/>
  <c r="EB29" i="15"/>
  <c r="EB30" i="15"/>
  <c r="EB31" i="15"/>
  <c r="EB32" i="15"/>
  <c r="EB33" i="15"/>
  <c r="EB34" i="15"/>
  <c r="EB35" i="15"/>
  <c r="EB36" i="15"/>
  <c r="EB37" i="15"/>
  <c r="EC25" i="15"/>
  <c r="EC26" i="15"/>
  <c r="EC27" i="15"/>
  <c r="EC28" i="15"/>
  <c r="EC29" i="15"/>
  <c r="EC30" i="15"/>
  <c r="EC31" i="15"/>
  <c r="EC32" i="15"/>
  <c r="EC33" i="15"/>
  <c r="EC34" i="15"/>
  <c r="EC35" i="15"/>
  <c r="EC36" i="15"/>
  <c r="EC37" i="15"/>
  <c r="ED25" i="15"/>
  <c r="ED26" i="15"/>
  <c r="ED27" i="15"/>
  <c r="ED28" i="15"/>
  <c r="ED29" i="15"/>
  <c r="ED30" i="15"/>
  <c r="ED31" i="15"/>
  <c r="ED32" i="15"/>
  <c r="ED33" i="15"/>
  <c r="ED34" i="15"/>
  <c r="ED35" i="15"/>
  <c r="ED36" i="15"/>
  <c r="ED37" i="15"/>
  <c r="EE25" i="15"/>
  <c r="EE26" i="15"/>
  <c r="EE27" i="15"/>
  <c r="EE28" i="15"/>
  <c r="EE29" i="15"/>
  <c r="EE30" i="15"/>
  <c r="EE31" i="15"/>
  <c r="EE32" i="15"/>
  <c r="EE33" i="15"/>
  <c r="EE34" i="15"/>
  <c r="EE35" i="15"/>
  <c r="EE36" i="15"/>
  <c r="EE37" i="15"/>
  <c r="EF25" i="15"/>
  <c r="EF26" i="15"/>
  <c r="EF27" i="15"/>
  <c r="EF28" i="15"/>
  <c r="EF29" i="15"/>
  <c r="EF30" i="15"/>
  <c r="EF31" i="15"/>
  <c r="EF32" i="15"/>
  <c r="EF33" i="15"/>
  <c r="EF34" i="15"/>
  <c r="EF35" i="15"/>
  <c r="EF36" i="15"/>
  <c r="EF37" i="15"/>
  <c r="EG25" i="15"/>
  <c r="EG26" i="15"/>
  <c r="EG27" i="15"/>
  <c r="EG28" i="15"/>
  <c r="EG29" i="15"/>
  <c r="EG30" i="15"/>
  <c r="EG31" i="15"/>
  <c r="EG32" i="15"/>
  <c r="EG33" i="15"/>
  <c r="EG34" i="15"/>
  <c r="EG35" i="15"/>
  <c r="EG36" i="15"/>
  <c r="EG37" i="15"/>
  <c r="EH25" i="15"/>
  <c r="EH26" i="15"/>
  <c r="EH27" i="15"/>
  <c r="EH28" i="15"/>
  <c r="EH29" i="15"/>
  <c r="EH30" i="15"/>
  <c r="EH31" i="15"/>
  <c r="EH32" i="15"/>
  <c r="EH33" i="15"/>
  <c r="EH34" i="15"/>
  <c r="EH35" i="15"/>
  <c r="EH36" i="15"/>
  <c r="EH37" i="15"/>
  <c r="EI25" i="15"/>
  <c r="EI26" i="15"/>
  <c r="EI27" i="15"/>
  <c r="EI28" i="15"/>
  <c r="EI29" i="15"/>
  <c r="EI30" i="15"/>
  <c r="EI31" i="15"/>
  <c r="EI32" i="15"/>
  <c r="EI33" i="15"/>
  <c r="EI34" i="15"/>
  <c r="EI35" i="15"/>
  <c r="EI36" i="15"/>
  <c r="EI37" i="15"/>
  <c r="EJ25" i="15"/>
  <c r="EJ26" i="15"/>
  <c r="EJ27" i="15"/>
  <c r="EJ28" i="15"/>
  <c r="EJ29" i="15"/>
  <c r="EJ30" i="15"/>
  <c r="EJ31" i="15"/>
  <c r="EJ32" i="15"/>
  <c r="EJ33" i="15"/>
  <c r="EJ34" i="15"/>
  <c r="EJ35" i="15"/>
  <c r="EJ36" i="15"/>
  <c r="EJ37" i="15"/>
  <c r="EK25" i="15"/>
  <c r="EK26" i="15"/>
  <c r="EK27" i="15"/>
  <c r="EK28" i="15"/>
  <c r="EK29" i="15"/>
  <c r="EK30" i="15"/>
  <c r="EK31" i="15"/>
  <c r="EK32" i="15"/>
  <c r="EK33" i="15"/>
  <c r="EK34" i="15"/>
  <c r="EK35" i="15"/>
  <c r="EK36" i="15"/>
  <c r="EK37" i="15"/>
  <c r="EL25" i="15"/>
  <c r="EL26" i="15"/>
  <c r="EL27" i="15"/>
  <c r="EL28" i="15"/>
  <c r="EL29" i="15"/>
  <c r="EL30" i="15"/>
  <c r="EL31" i="15"/>
  <c r="EL32" i="15"/>
  <c r="EL33" i="15"/>
  <c r="EL34" i="15"/>
  <c r="EL35" i="15"/>
  <c r="EL36" i="15"/>
  <c r="EL37" i="15"/>
  <c r="EM25" i="15"/>
  <c r="EM26" i="15"/>
  <c r="EM27" i="15"/>
  <c r="EM28" i="15"/>
  <c r="EM29" i="15"/>
  <c r="EM30" i="15"/>
  <c r="EM31" i="15"/>
  <c r="EM32" i="15"/>
  <c r="EM33" i="15"/>
  <c r="EM34" i="15"/>
  <c r="EM35" i="15"/>
  <c r="EM36" i="15"/>
  <c r="EM37" i="15"/>
  <c r="EN25" i="15"/>
  <c r="EN26" i="15"/>
  <c r="EN27" i="15"/>
  <c r="EN28" i="15"/>
  <c r="EN29" i="15"/>
  <c r="EN30" i="15"/>
  <c r="EN31" i="15"/>
  <c r="EN32" i="15"/>
  <c r="EN33" i="15"/>
  <c r="EN34" i="15"/>
  <c r="EN35" i="15"/>
  <c r="EN36" i="15"/>
  <c r="EN37" i="15"/>
  <c r="EO25" i="15"/>
  <c r="EO26" i="15"/>
  <c r="EO27" i="15"/>
  <c r="EO28" i="15"/>
  <c r="EO29" i="15"/>
  <c r="EO30" i="15"/>
  <c r="EO31" i="15"/>
  <c r="EO32" i="15"/>
  <c r="EO33" i="15"/>
  <c r="EO34" i="15"/>
  <c r="EO35" i="15"/>
  <c r="EO36" i="15"/>
  <c r="EO37" i="15"/>
  <c r="EP25" i="15"/>
  <c r="EP26" i="15"/>
  <c r="EP27" i="15"/>
  <c r="EP28" i="15"/>
  <c r="EP29" i="15"/>
  <c r="EP30" i="15"/>
  <c r="EP31" i="15"/>
  <c r="EP32" i="15"/>
  <c r="EP33" i="15"/>
  <c r="EP34" i="15"/>
  <c r="EP35" i="15"/>
  <c r="EP36" i="15"/>
  <c r="EP37" i="15"/>
  <c r="EQ25" i="15"/>
  <c r="EQ26" i="15"/>
  <c r="EQ27" i="15"/>
  <c r="EQ28" i="15"/>
  <c r="EQ29" i="15"/>
  <c r="EQ30" i="15"/>
  <c r="EQ31" i="15"/>
  <c r="EQ32" i="15"/>
  <c r="EQ33" i="15"/>
  <c r="EQ34" i="15"/>
  <c r="EQ35" i="15"/>
  <c r="EQ36" i="15"/>
  <c r="EQ37" i="15"/>
  <c r="ER25" i="15"/>
  <c r="ER26" i="15"/>
  <c r="ER27" i="15"/>
  <c r="ER28" i="15"/>
  <c r="ER29" i="15"/>
  <c r="ER30" i="15"/>
  <c r="ER31" i="15"/>
  <c r="ER32" i="15"/>
  <c r="ER33" i="15"/>
  <c r="ER34" i="15"/>
  <c r="ER35" i="15"/>
  <c r="ER36" i="15"/>
  <c r="ER37" i="15"/>
  <c r="ES25" i="15"/>
  <c r="ES26" i="15"/>
  <c r="ES27" i="15"/>
  <c r="ES28" i="15"/>
  <c r="ES29" i="15"/>
  <c r="ES30" i="15"/>
  <c r="ES31" i="15"/>
  <c r="ES32" i="15"/>
  <c r="ES33" i="15"/>
  <c r="ES34" i="15"/>
  <c r="ES35" i="15"/>
  <c r="ES36" i="15"/>
  <c r="ES37" i="15"/>
  <c r="ET25" i="15"/>
  <c r="ET26" i="15"/>
  <c r="ET27" i="15"/>
  <c r="ET28" i="15"/>
  <c r="ET29" i="15"/>
  <c r="ET30" i="15"/>
  <c r="ET31" i="15"/>
  <c r="ET32" i="15"/>
  <c r="ET33" i="15"/>
  <c r="ET34" i="15"/>
  <c r="ET35" i="15"/>
  <c r="ET36" i="15"/>
  <c r="ET37" i="15"/>
  <c r="EU25" i="15"/>
  <c r="EU26" i="15"/>
  <c r="EU27" i="15"/>
  <c r="EU28" i="15"/>
  <c r="EU29" i="15"/>
  <c r="EU30" i="15"/>
  <c r="EU31" i="15"/>
  <c r="EU32" i="15"/>
  <c r="EU33" i="15"/>
  <c r="EU34" i="15"/>
  <c r="EU35" i="15"/>
  <c r="EU36" i="15"/>
  <c r="EU37" i="15"/>
  <c r="EV25" i="15"/>
  <c r="EV26" i="15"/>
  <c r="EV27" i="15"/>
  <c r="EV28" i="15"/>
  <c r="EV29" i="15"/>
  <c r="EV30" i="15"/>
  <c r="EV31" i="15"/>
  <c r="EV32" i="15"/>
  <c r="EV33" i="15"/>
  <c r="EV34" i="15"/>
  <c r="EV35" i="15"/>
  <c r="EV36" i="15"/>
  <c r="EV37" i="15"/>
  <c r="EW25" i="15"/>
  <c r="EW26" i="15"/>
  <c r="EW27" i="15"/>
  <c r="EW28" i="15"/>
  <c r="EW29" i="15"/>
  <c r="EW30" i="15"/>
  <c r="EW31" i="15"/>
  <c r="EW32" i="15"/>
  <c r="EW33" i="15"/>
  <c r="EW34" i="15"/>
  <c r="EW35" i="15"/>
  <c r="EW36" i="15"/>
  <c r="EW37" i="15"/>
  <c r="EX25" i="15"/>
  <c r="EX26" i="15"/>
  <c r="EX27" i="15"/>
  <c r="EX28" i="15"/>
  <c r="EX29" i="15"/>
  <c r="EX30" i="15"/>
  <c r="EX31" i="15"/>
  <c r="EX32" i="15"/>
  <c r="EX33" i="15"/>
  <c r="EX34" i="15"/>
  <c r="EX35" i="15"/>
  <c r="EX36" i="15"/>
  <c r="EX37" i="15"/>
  <c r="EY25" i="15"/>
  <c r="EY26" i="15"/>
  <c r="EY27" i="15"/>
  <c r="EY28" i="15"/>
  <c r="EY29" i="15"/>
  <c r="EY30" i="15"/>
  <c r="EY31" i="15"/>
  <c r="EY32" i="15"/>
  <c r="EY33" i="15"/>
  <c r="EY34" i="15"/>
  <c r="EY35" i="15"/>
  <c r="EY36" i="15"/>
  <c r="EY37" i="15"/>
  <c r="EZ25" i="15"/>
  <c r="EZ26" i="15"/>
  <c r="EZ27" i="15"/>
  <c r="EZ28" i="15"/>
  <c r="EZ29" i="15"/>
  <c r="EZ30" i="15"/>
  <c r="EZ31" i="15"/>
  <c r="EZ32" i="15"/>
  <c r="EZ33" i="15"/>
  <c r="EZ34" i="15"/>
  <c r="EZ35" i="15"/>
  <c r="EZ36" i="15"/>
  <c r="EZ37" i="15"/>
  <c r="FA25" i="15"/>
  <c r="FA26" i="15"/>
  <c r="FA27" i="15"/>
  <c r="FA28" i="15"/>
  <c r="FA29" i="15"/>
  <c r="FA30" i="15"/>
  <c r="FA31" i="15"/>
  <c r="FA32" i="15"/>
  <c r="FA33" i="15"/>
  <c r="FA34" i="15"/>
  <c r="FA35" i="15"/>
  <c r="FA36" i="15"/>
  <c r="FA37" i="15"/>
  <c r="FB25" i="15"/>
  <c r="FB26" i="15"/>
  <c r="FB27" i="15"/>
  <c r="FB28" i="15"/>
  <c r="FB29" i="15"/>
  <c r="FB30" i="15"/>
  <c r="FB31" i="15"/>
  <c r="FB32" i="15"/>
  <c r="FB33" i="15"/>
  <c r="FB34" i="15"/>
  <c r="FB35" i="15"/>
  <c r="FB36" i="15"/>
  <c r="FB37" i="15"/>
  <c r="FC25" i="15"/>
  <c r="FC26" i="15"/>
  <c r="FC27" i="15"/>
  <c r="FC28" i="15"/>
  <c r="FC29" i="15"/>
  <c r="FC30" i="15"/>
  <c r="FC31" i="15"/>
  <c r="FC32" i="15"/>
  <c r="FC33" i="15"/>
  <c r="FC34" i="15"/>
  <c r="FC35" i="15"/>
  <c r="FC36" i="15"/>
  <c r="FC37" i="15"/>
  <c r="FD25" i="15"/>
  <c r="FD26" i="15"/>
  <c r="FD27" i="15"/>
  <c r="FD28" i="15"/>
  <c r="FD29" i="15"/>
  <c r="FD30" i="15"/>
  <c r="FD31" i="15"/>
  <c r="FD32" i="15"/>
  <c r="FD33" i="15"/>
  <c r="FD34" i="15"/>
  <c r="FD35" i="15"/>
  <c r="FD36" i="15"/>
  <c r="FD37" i="15"/>
  <c r="FE25" i="15"/>
  <c r="FE26" i="15"/>
  <c r="FE27" i="15"/>
  <c r="FE28" i="15"/>
  <c r="FE29" i="15"/>
  <c r="FE30" i="15"/>
  <c r="FE31" i="15"/>
  <c r="FE32" i="15"/>
  <c r="FE33" i="15"/>
  <c r="FE34" i="15"/>
  <c r="FE35" i="15"/>
  <c r="FE36" i="15"/>
  <c r="FE37" i="15"/>
  <c r="FF25" i="15"/>
  <c r="FF26" i="15"/>
  <c r="FF27" i="15"/>
  <c r="FF28" i="15"/>
  <c r="FF29" i="15"/>
  <c r="FF30" i="15"/>
  <c r="FF31" i="15"/>
  <c r="FF32" i="15"/>
  <c r="FF33" i="15"/>
  <c r="FF34" i="15"/>
  <c r="FF35" i="15"/>
  <c r="FF36" i="15"/>
  <c r="FF37" i="15"/>
  <c r="FG25" i="15"/>
  <c r="FG26" i="15"/>
  <c r="FG27" i="15"/>
  <c r="FG28" i="15"/>
  <c r="FG29" i="15"/>
  <c r="FG30" i="15"/>
  <c r="FG31" i="15"/>
  <c r="FG32" i="15"/>
  <c r="FG33" i="15"/>
  <c r="FG34" i="15"/>
  <c r="FG35" i="15"/>
  <c r="FG36" i="15"/>
  <c r="FG37" i="15"/>
  <c r="FH25" i="15"/>
  <c r="FH26" i="15"/>
  <c r="FH27" i="15"/>
  <c r="FH28" i="15"/>
  <c r="FH29" i="15"/>
  <c r="FH30" i="15"/>
  <c r="FH31" i="15"/>
  <c r="FH32" i="15"/>
  <c r="FH33" i="15"/>
  <c r="FH34" i="15"/>
  <c r="FH35" i="15"/>
  <c r="FH36" i="15"/>
  <c r="FH37" i="15"/>
  <c r="FI25" i="15"/>
  <c r="FI26" i="15"/>
  <c r="FI27" i="15"/>
  <c r="FI28" i="15"/>
  <c r="FI29" i="15"/>
  <c r="FI30" i="15"/>
  <c r="FI31" i="15"/>
  <c r="FI32" i="15"/>
  <c r="FI33" i="15"/>
  <c r="FI34" i="15"/>
  <c r="FI35" i="15"/>
  <c r="FI36" i="15"/>
  <c r="FI37" i="15"/>
  <c r="FJ25" i="15"/>
  <c r="FJ26" i="15"/>
  <c r="FJ27" i="15"/>
  <c r="FJ28" i="15"/>
  <c r="FJ29" i="15"/>
  <c r="FJ30" i="15"/>
  <c r="FJ31" i="15"/>
  <c r="FJ32" i="15"/>
  <c r="FJ33" i="15"/>
  <c r="FJ34" i="15"/>
  <c r="FJ35" i="15"/>
  <c r="FJ36" i="15"/>
  <c r="FJ37" i="15"/>
  <c r="FK25" i="15"/>
  <c r="FK26" i="15"/>
  <c r="FK27" i="15"/>
  <c r="FK28" i="15"/>
  <c r="FK29" i="15"/>
  <c r="FK30" i="15"/>
  <c r="FK31" i="15"/>
  <c r="FK32" i="15"/>
  <c r="FK33" i="15"/>
  <c r="FK34" i="15"/>
  <c r="FK35" i="15"/>
  <c r="FK36" i="15"/>
  <c r="FK37" i="15"/>
  <c r="FL25" i="15"/>
  <c r="FL26" i="15"/>
  <c r="FL27" i="15"/>
  <c r="FL28" i="15"/>
  <c r="FL29" i="15"/>
  <c r="FL30" i="15"/>
  <c r="FL31" i="15"/>
  <c r="FL32" i="15"/>
  <c r="FL33" i="15"/>
  <c r="FL34" i="15"/>
  <c r="FL35" i="15"/>
  <c r="FL36" i="15"/>
  <c r="FL37" i="15"/>
  <c r="FM25" i="15"/>
  <c r="FM26" i="15"/>
  <c r="FM27" i="15"/>
  <c r="FM28" i="15"/>
  <c r="FM29" i="15"/>
  <c r="FM30" i="15"/>
  <c r="FM31" i="15"/>
  <c r="FM32" i="15"/>
  <c r="FM33" i="15"/>
  <c r="FM34" i="15"/>
  <c r="FM35" i="15"/>
  <c r="FM36" i="15"/>
  <c r="FM37" i="15"/>
  <c r="FN25" i="15"/>
  <c r="FN26" i="15"/>
  <c r="FN27" i="15"/>
  <c r="FN28" i="15"/>
  <c r="FN29" i="15"/>
  <c r="FN30" i="15"/>
  <c r="FN31" i="15"/>
  <c r="FN32" i="15"/>
  <c r="FN33" i="15"/>
  <c r="FN34" i="15"/>
  <c r="FN35" i="15"/>
  <c r="FN36" i="15"/>
  <c r="FN37" i="15"/>
  <c r="FO25" i="15"/>
  <c r="FO26" i="15"/>
  <c r="FO27" i="15"/>
  <c r="FO28" i="15"/>
  <c r="FO29" i="15"/>
  <c r="FO30" i="15"/>
  <c r="FO31" i="15"/>
  <c r="FO32" i="15"/>
  <c r="FO33" i="15"/>
  <c r="FO34" i="15"/>
  <c r="FO35" i="15"/>
  <c r="FO36" i="15"/>
  <c r="FO37" i="15"/>
  <c r="FP25" i="15"/>
  <c r="FP26" i="15"/>
  <c r="FP27" i="15"/>
  <c r="FP28" i="15"/>
  <c r="FP29" i="15"/>
  <c r="FP30" i="15"/>
  <c r="FP31" i="15"/>
  <c r="FP32" i="15"/>
  <c r="FP33" i="15"/>
  <c r="FP34" i="15"/>
  <c r="FP35" i="15"/>
  <c r="FP36" i="15"/>
  <c r="FP37" i="15"/>
  <c r="FQ25" i="15"/>
  <c r="FQ26" i="15"/>
  <c r="FQ27" i="15"/>
  <c r="FQ28" i="15"/>
  <c r="FQ29" i="15"/>
  <c r="FQ30" i="15"/>
  <c r="FQ31" i="15"/>
  <c r="FQ32" i="15"/>
  <c r="FQ33" i="15"/>
  <c r="FQ34" i="15"/>
  <c r="FQ35" i="15"/>
  <c r="FQ36" i="15"/>
  <c r="FQ37" i="15"/>
  <c r="FR25" i="15"/>
  <c r="FR26" i="15"/>
  <c r="FR27" i="15"/>
  <c r="FR28" i="15"/>
  <c r="FR29" i="15"/>
  <c r="FR30" i="15"/>
  <c r="FR31" i="15"/>
  <c r="FR32" i="15"/>
  <c r="FR33" i="15"/>
  <c r="FR34" i="15"/>
  <c r="FR35" i="15"/>
  <c r="FR36" i="15"/>
  <c r="FR37" i="15"/>
  <c r="FS25" i="15"/>
  <c r="FS26" i="15"/>
  <c r="FS27" i="15"/>
  <c r="FS28" i="15"/>
  <c r="FS29" i="15"/>
  <c r="FS30" i="15"/>
  <c r="FS31" i="15"/>
  <c r="FS32" i="15"/>
  <c r="FS33" i="15"/>
  <c r="FS34" i="15"/>
  <c r="FS35" i="15"/>
  <c r="FS36" i="15"/>
  <c r="FS37" i="15"/>
  <c r="FT25" i="15"/>
  <c r="FT26" i="15"/>
  <c r="FT27" i="15"/>
  <c r="FT28" i="15"/>
  <c r="FT29" i="15"/>
  <c r="FT30" i="15"/>
  <c r="FT31" i="15"/>
  <c r="FT32" i="15"/>
  <c r="FT33" i="15"/>
  <c r="FT34" i="15"/>
  <c r="FT35" i="15"/>
  <c r="FT36" i="15"/>
  <c r="FT37" i="15"/>
  <c r="FU25" i="15"/>
  <c r="FU26" i="15"/>
  <c r="FU27" i="15"/>
  <c r="FU28" i="15"/>
  <c r="FU29" i="15"/>
  <c r="FU30" i="15"/>
  <c r="FU31" i="15"/>
  <c r="FU32" i="15"/>
  <c r="FU33" i="15"/>
  <c r="FU34" i="15"/>
  <c r="FU35" i="15"/>
  <c r="FU36" i="15"/>
  <c r="FU37" i="15"/>
  <c r="FV25" i="15"/>
  <c r="FV26" i="15"/>
  <c r="FV27" i="15"/>
  <c r="FV28" i="15"/>
  <c r="FV29" i="15"/>
  <c r="FV30" i="15"/>
  <c r="FV31" i="15"/>
  <c r="FV32" i="15"/>
  <c r="FV33" i="15"/>
  <c r="FV34" i="15"/>
  <c r="FV35" i="15"/>
  <c r="FV36" i="15"/>
  <c r="FV37" i="15"/>
  <c r="FW25" i="15"/>
  <c r="FW26" i="15"/>
  <c r="FW27" i="15"/>
  <c r="FW28" i="15"/>
  <c r="FW29" i="15"/>
  <c r="FW30" i="15"/>
  <c r="FW31" i="15"/>
  <c r="FW32" i="15"/>
  <c r="FW33" i="15"/>
  <c r="FW34" i="15"/>
  <c r="FW35" i="15"/>
  <c r="FW36" i="15"/>
  <c r="FW37" i="15"/>
  <c r="FX25" i="15"/>
  <c r="FX26" i="15"/>
  <c r="FX27" i="15"/>
  <c r="FX28" i="15"/>
  <c r="FX29" i="15"/>
  <c r="FX30" i="15"/>
  <c r="FX31" i="15"/>
  <c r="FX32" i="15"/>
  <c r="FX33" i="15"/>
  <c r="FX34" i="15"/>
  <c r="FX35" i="15"/>
  <c r="FX36" i="15"/>
  <c r="FX37" i="15"/>
  <c r="FY25" i="15"/>
  <c r="FY26" i="15"/>
  <c r="FY27" i="15"/>
  <c r="FY28" i="15"/>
  <c r="FY29" i="15"/>
  <c r="FY30" i="15"/>
  <c r="FY31" i="15"/>
  <c r="FY32" i="15"/>
  <c r="FY33" i="15"/>
  <c r="FY34" i="15"/>
  <c r="FY35" i="15"/>
  <c r="FY36" i="15"/>
  <c r="FY37" i="15"/>
  <c r="FZ25" i="15"/>
  <c r="FZ26" i="15"/>
  <c r="FZ27" i="15"/>
  <c r="FZ28" i="15"/>
  <c r="FZ29" i="15"/>
  <c r="FZ30" i="15"/>
  <c r="FZ31" i="15"/>
  <c r="FZ32" i="15"/>
  <c r="FZ33" i="15"/>
  <c r="FZ34" i="15"/>
  <c r="FZ35" i="15"/>
  <c r="FZ36" i="15"/>
  <c r="FZ37" i="15"/>
  <c r="GA25" i="15"/>
  <c r="GA26" i="15"/>
  <c r="GA27" i="15"/>
  <c r="GA28" i="15"/>
  <c r="GA29" i="15"/>
  <c r="GA30" i="15"/>
  <c r="GA31" i="15"/>
  <c r="GA32" i="15"/>
  <c r="GA33" i="15"/>
  <c r="GA34" i="15"/>
  <c r="GA35" i="15"/>
  <c r="GA36" i="15"/>
  <c r="GA37" i="15"/>
  <c r="GB25" i="15"/>
  <c r="GB26" i="15"/>
  <c r="GB27" i="15"/>
  <c r="GB28" i="15"/>
  <c r="GB29" i="15"/>
  <c r="GB30" i="15"/>
  <c r="GB31" i="15"/>
  <c r="GB32" i="15"/>
  <c r="GB33" i="15"/>
  <c r="GB34" i="15"/>
  <c r="GB35" i="15"/>
  <c r="GB36" i="15"/>
  <c r="GB37" i="15"/>
  <c r="GC25" i="15"/>
  <c r="GC26" i="15"/>
  <c r="GC27" i="15"/>
  <c r="GC28" i="15"/>
  <c r="GC29" i="15"/>
  <c r="GC30" i="15"/>
  <c r="GC31" i="15"/>
  <c r="GC32" i="15"/>
  <c r="GC33" i="15"/>
  <c r="GC34" i="15"/>
  <c r="GC35" i="15"/>
  <c r="GC36" i="15"/>
  <c r="GC37" i="15"/>
  <c r="GD25" i="15"/>
  <c r="GD26" i="15"/>
  <c r="GD27" i="15"/>
  <c r="GD28" i="15"/>
  <c r="GD29" i="15"/>
  <c r="GD30" i="15"/>
  <c r="GD31" i="15"/>
  <c r="GD32" i="15"/>
  <c r="GD33" i="15"/>
  <c r="GD34" i="15"/>
  <c r="GD35" i="15"/>
  <c r="GD36" i="15"/>
  <c r="GD37" i="15"/>
  <c r="GE25" i="15"/>
  <c r="GE26" i="15"/>
  <c r="GE27" i="15"/>
  <c r="GE28" i="15"/>
  <c r="GE29" i="15"/>
  <c r="GE30" i="15"/>
  <c r="GE31" i="15"/>
  <c r="GE32" i="15"/>
  <c r="GE33" i="15"/>
  <c r="GE34" i="15"/>
  <c r="GE35" i="15"/>
  <c r="GE36" i="15"/>
  <c r="GE37" i="15"/>
  <c r="GF25" i="15"/>
  <c r="GF26" i="15"/>
  <c r="GF27" i="15"/>
  <c r="GF28" i="15"/>
  <c r="GF29" i="15"/>
  <c r="GF30" i="15"/>
  <c r="GF31" i="15"/>
  <c r="GF32" i="15"/>
  <c r="GF33" i="15"/>
  <c r="GF34" i="15"/>
  <c r="GF35" i="15"/>
  <c r="GF36" i="15"/>
  <c r="GF37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</calcChain>
</file>

<file path=xl/sharedStrings.xml><?xml version="1.0" encoding="utf-8"?>
<sst xmlns="http://schemas.openxmlformats.org/spreadsheetml/2006/main" count="624" uniqueCount="217">
  <si>
    <t xml:space="preserve">11 DEC 2008 </t>
  </si>
  <si>
    <t xml:space="preserve">12 DEC 2008 </t>
  </si>
  <si>
    <t xml:space="preserve">15 DEC 2008 </t>
  </si>
  <si>
    <t xml:space="preserve">16 DEC 2008 </t>
  </si>
  <si>
    <t xml:space="preserve">17 DEC 2008 </t>
  </si>
  <si>
    <t xml:space="preserve">18 DEC 2008 </t>
  </si>
  <si>
    <t xml:space="preserve">19 DEC 2008 </t>
  </si>
  <si>
    <t xml:space="preserve">22 DEC 2008 </t>
  </si>
  <si>
    <t xml:space="preserve">24 DEC 2008 </t>
  </si>
  <si>
    <t xml:space="preserve">05 JAN 2009 </t>
  </si>
  <si>
    <t xml:space="preserve">06 JAN 2009 </t>
  </si>
  <si>
    <t xml:space="preserve">07 JAN 2009 </t>
  </si>
  <si>
    <t xml:space="preserve">08 JAN 2009 </t>
  </si>
  <si>
    <t xml:space="preserve">09 JAN 2009 </t>
  </si>
  <si>
    <t xml:space="preserve">13 JAN 2009 </t>
  </si>
  <si>
    <t xml:space="preserve">14 JAN 2009 </t>
  </si>
  <si>
    <t xml:space="preserve">15 JAN 2009 </t>
  </si>
  <si>
    <t xml:space="preserve">16 JAN 2009 </t>
  </si>
  <si>
    <t xml:space="preserve">20 JAN 2009 </t>
  </si>
  <si>
    <t xml:space="preserve">21 JAN 2009 </t>
  </si>
  <si>
    <t xml:space="preserve">22 JAN 2009 </t>
  </si>
  <si>
    <t xml:space="preserve">23 JAN 2009 </t>
  </si>
  <si>
    <t xml:space="preserve">29 JAN 2009 </t>
  </si>
  <si>
    <t xml:space="preserve">30 JAN 2009 </t>
  </si>
  <si>
    <t xml:space="preserve">03 FEB 2009 </t>
  </si>
  <si>
    <t xml:space="preserve">04 FEB 2009 </t>
  </si>
  <si>
    <t xml:space="preserve">05 FEB 2009 </t>
  </si>
  <si>
    <t xml:space="preserve">06 FEB 2009 </t>
  </si>
  <si>
    <t xml:space="preserve">10 FEB 2009 </t>
  </si>
  <si>
    <t xml:space="preserve">12 FEB 2009 </t>
  </si>
  <si>
    <t xml:space="preserve">13 FEB 2009 </t>
  </si>
  <si>
    <t xml:space="preserve">17 FEB 2009 </t>
  </si>
  <si>
    <t xml:space="preserve">18 FEB 2009 </t>
  </si>
  <si>
    <t xml:space="preserve">19 FEB 2009 </t>
  </si>
  <si>
    <t xml:space="preserve">20 FEB 2009 </t>
  </si>
  <si>
    <t xml:space="preserve">23 FEB 2009 </t>
  </si>
  <si>
    <t xml:space="preserve">24 FEB 2009 </t>
  </si>
  <si>
    <t xml:space="preserve">25 FEB 2009 </t>
  </si>
  <si>
    <t xml:space="preserve">26 FEB 2009 </t>
  </si>
  <si>
    <t xml:space="preserve">27 FEB 2009 </t>
  </si>
  <si>
    <t xml:space="preserve">02 MAR 2009 </t>
  </si>
  <si>
    <t xml:space="preserve">03 MAR 2009 </t>
  </si>
  <si>
    <t xml:space="preserve">04 MAR 2009 </t>
  </si>
  <si>
    <t xml:space="preserve">05 MAR 2009 </t>
  </si>
  <si>
    <t xml:space="preserve">06 MAR 2009 </t>
  </si>
  <si>
    <t xml:space="preserve">10 MAR 2009 </t>
  </si>
  <si>
    <t xml:space="preserve">11 MAR 2009 </t>
  </si>
  <si>
    <t xml:space="preserve">12 MAR 2009 </t>
  </si>
  <si>
    <t xml:space="preserve">13 MAR 2009 </t>
  </si>
  <si>
    <t xml:space="preserve">16 MAR 2009 </t>
  </si>
  <si>
    <t xml:space="preserve">17 MAR 2009 </t>
  </si>
  <si>
    <t xml:space="preserve">18 MAR 2009 </t>
  </si>
  <si>
    <t xml:space="preserve">19 MAR 2009 </t>
  </si>
  <si>
    <t xml:space="preserve">23 MAR 2009 </t>
  </si>
  <si>
    <t xml:space="preserve">24 MAR 2009 </t>
  </si>
  <si>
    <t xml:space="preserve">25 MAR 2009 </t>
  </si>
  <si>
    <t xml:space="preserve">27 MAR 2009 </t>
  </si>
  <si>
    <t xml:space="preserve">30 MAR 2009 </t>
  </si>
  <si>
    <t xml:space="preserve">31 MAR 2009 </t>
  </si>
  <si>
    <t xml:space="preserve">01 APR 2009 </t>
  </si>
  <si>
    <t xml:space="preserve">02 APR 2009 </t>
  </si>
  <si>
    <t xml:space="preserve">03 APR 2009 </t>
  </si>
  <si>
    <t xml:space="preserve">07 APR 2009 </t>
  </si>
  <si>
    <t xml:space="preserve">08 APR 2009 </t>
  </si>
  <si>
    <t xml:space="preserve">16 APR 2009 </t>
  </si>
  <si>
    <t xml:space="preserve">17 APR 2009 </t>
  </si>
  <si>
    <t xml:space="preserve">20 APR 2009 </t>
  </si>
  <si>
    <t xml:space="preserve">21 APR 2009 </t>
  </si>
  <si>
    <t xml:space="preserve">22 APR 2009 </t>
  </si>
  <si>
    <t xml:space="preserve">23 APR 2009 </t>
  </si>
  <si>
    <t xml:space="preserve">24 APR 2009 </t>
  </si>
  <si>
    <t xml:space="preserve">27 APR 2009 </t>
  </si>
  <si>
    <t xml:space="preserve">28 APR 2009 </t>
  </si>
  <si>
    <t xml:space="preserve">30 APR 2009 </t>
  </si>
  <si>
    <t xml:space="preserve">07 MAY 2009 </t>
  </si>
  <si>
    <t xml:space="preserve">11 MAY 2009 </t>
  </si>
  <si>
    <t xml:space="preserve">12 MAY 2009 </t>
  </si>
  <si>
    <t xml:space="preserve">13 MAY 2009 </t>
  </si>
  <si>
    <t xml:space="preserve">14 MAY 2009 </t>
  </si>
  <si>
    <t xml:space="preserve">15 MAY 2009 </t>
  </si>
  <si>
    <t xml:space="preserve">18 MAY 2009 </t>
  </si>
  <si>
    <t xml:space="preserve">19 MAY 2009 </t>
  </si>
  <si>
    <t xml:space="preserve">20 MAY 2009 </t>
  </si>
  <si>
    <t xml:space="preserve">22 MAY 2009 </t>
  </si>
  <si>
    <t xml:space="preserve">26 MAY 2009 </t>
  </si>
  <si>
    <t xml:space="preserve">27 MAY 2009 </t>
  </si>
  <si>
    <t xml:space="preserve">29 MAY 2009 </t>
  </si>
  <si>
    <t xml:space="preserve">01 JUN 2009 </t>
  </si>
  <si>
    <t xml:space="preserve">02 JUN 2009 </t>
  </si>
  <si>
    <t xml:space="preserve">03 JUN 2009 </t>
  </si>
  <si>
    <t xml:space="preserve">04 JUN 2009 </t>
  </si>
  <si>
    <t xml:space="preserve">05 JUN 2009 </t>
  </si>
  <si>
    <t xml:space="preserve">09 JUN 2009 </t>
  </si>
  <si>
    <t xml:space="preserve">10 JUN 2009 </t>
  </si>
  <si>
    <t xml:space="preserve">11 JUN 2009 </t>
  </si>
  <si>
    <t xml:space="preserve">15 JUN 2009 </t>
  </si>
  <si>
    <t xml:space="preserve">16 JUN 2009 </t>
  </si>
  <si>
    <t xml:space="preserve">17 JUN 2009 </t>
  </si>
  <si>
    <t xml:space="preserve">18 JUN 2009 </t>
  </si>
  <si>
    <t xml:space="preserve">19 JUN 2009 </t>
  </si>
  <si>
    <t xml:space="preserve">22 JUN 2009 </t>
  </si>
  <si>
    <t xml:space="preserve">23 JUN 2009 </t>
  </si>
  <si>
    <t xml:space="preserve">24 JUN 2009 </t>
  </si>
  <si>
    <t xml:space="preserve">25 JUN 2009 </t>
  </si>
  <si>
    <t xml:space="preserve">26 JUN 2009 </t>
  </si>
  <si>
    <t xml:space="preserve">29 JUN 2009 </t>
  </si>
  <si>
    <t xml:space="preserve">30 JUN 2009 </t>
  </si>
  <si>
    <t xml:space="preserve">02 JUL 2009 </t>
  </si>
  <si>
    <t xml:space="preserve">09 JUL 2009 </t>
  </si>
  <si>
    <t xml:space="preserve">10 JUL 2009 </t>
  </si>
  <si>
    <t xml:space="preserve">13 JUL 2009 </t>
  </si>
  <si>
    <t xml:space="preserve">14 JUL 2009 </t>
  </si>
  <si>
    <t xml:space="preserve">15 JUL 2009 </t>
  </si>
  <si>
    <t xml:space="preserve">16 JUL 2009 </t>
  </si>
  <si>
    <t xml:space="preserve">21 JUL 2009 </t>
  </si>
  <si>
    <t xml:space="preserve">22 JUL 2009 </t>
  </si>
  <si>
    <t xml:space="preserve">23 JUL 2009 </t>
  </si>
  <si>
    <t xml:space="preserve">24 JUL 2009 </t>
  </si>
  <si>
    <t xml:space="preserve">27 JUL 2009 </t>
  </si>
  <si>
    <t xml:space="preserve">28 JUL 2009 </t>
  </si>
  <si>
    <t xml:space="preserve">29 JUL 2009 </t>
  </si>
  <si>
    <t xml:space="preserve">30 JUL 2009 </t>
  </si>
  <si>
    <t xml:space="preserve">31 JUL 2009 </t>
  </si>
  <si>
    <t xml:space="preserve">03 AUG 2009 </t>
  </si>
  <si>
    <t xml:space="preserve">04 AUG 2009 </t>
  </si>
  <si>
    <t xml:space="preserve">06 AUG 2009 </t>
  </si>
  <si>
    <t xml:space="preserve">07 AUG 2009 </t>
  </si>
  <si>
    <t xml:space="preserve">11 AUG 2009 </t>
  </si>
  <si>
    <t xml:space="preserve">13 AUG 2009 </t>
  </si>
  <si>
    <t xml:space="preserve">14 AUG 2009 </t>
  </si>
  <si>
    <t xml:space="preserve">18 AUG 2009 </t>
  </si>
  <si>
    <t xml:space="preserve">19 AUG 2009 </t>
  </si>
  <si>
    <t xml:space="preserve">20 AUG 2009 </t>
  </si>
  <si>
    <t xml:space="preserve">24 AUG 2009 </t>
  </si>
  <si>
    <t xml:space="preserve">25 AUG 2009 </t>
  </si>
  <si>
    <t xml:space="preserve">26 AUG 2009 </t>
  </si>
  <si>
    <t xml:space="preserve">27 AUG 2009 </t>
  </si>
  <si>
    <t xml:space="preserve">28 AUG 2009 </t>
  </si>
  <si>
    <t xml:space="preserve">01 SEP 2009 </t>
  </si>
  <si>
    <t xml:space="preserve">02 SEP 2009 </t>
  </si>
  <si>
    <t xml:space="preserve">03 SEP 2009 </t>
  </si>
  <si>
    <t xml:space="preserve">04 SEP 2009 </t>
  </si>
  <si>
    <t xml:space="preserve">08 SEP 2009 </t>
  </si>
  <si>
    <t xml:space="preserve">09 SEP 2009 </t>
  </si>
  <si>
    <t xml:space="preserve">10 SEP 2009 </t>
  </si>
  <si>
    <t xml:space="preserve">22 SEP 2008 </t>
  </si>
  <si>
    <t xml:space="preserve">24 SEP 2008 </t>
  </si>
  <si>
    <t xml:space="preserve">25 SEP 2008 </t>
  </si>
  <si>
    <t xml:space="preserve">26 SEP 2008 </t>
  </si>
  <si>
    <t xml:space="preserve">29 SEP 2008 </t>
  </si>
  <si>
    <t xml:space="preserve">06 OCT 2008 </t>
  </si>
  <si>
    <t xml:space="preserve">08 OCT 2008 </t>
  </si>
  <si>
    <t xml:space="preserve">14 OCT 2008 </t>
  </si>
  <si>
    <t xml:space="preserve">15 OCT 2008 </t>
  </si>
  <si>
    <t xml:space="preserve">16 OCT 2008 </t>
  </si>
  <si>
    <t xml:space="preserve">17 OCT 2008 </t>
  </si>
  <si>
    <t xml:space="preserve">20 OCT 2008 </t>
  </si>
  <si>
    <t xml:space="preserve">21 OCT 2008 </t>
  </si>
  <si>
    <t xml:space="preserve">22 OCT 2008 </t>
  </si>
  <si>
    <t xml:space="preserve">24 OCT 2008 </t>
  </si>
  <si>
    <t xml:space="preserve">28 OCT 2008 </t>
  </si>
  <si>
    <t xml:space="preserve">29 OCT 2008 </t>
  </si>
  <si>
    <t xml:space="preserve">30 OCT 2008 </t>
  </si>
  <si>
    <t xml:space="preserve">31 OCT 2008 </t>
  </si>
  <si>
    <t xml:space="preserve">04 NOV 2008 </t>
  </si>
  <si>
    <t xml:space="preserve">05 NOV 2008 </t>
  </si>
  <si>
    <t xml:space="preserve">06 NOV 2008 </t>
  </si>
  <si>
    <t xml:space="preserve">07 NOV 2008 </t>
  </si>
  <si>
    <t xml:space="preserve">10 NOV 2008 </t>
  </si>
  <si>
    <t xml:space="preserve">11 NOV 2008 </t>
  </si>
  <si>
    <t xml:space="preserve">12 NOV 2008 </t>
  </si>
  <si>
    <t xml:space="preserve">13 NOV 2008 </t>
  </si>
  <si>
    <t xml:space="preserve">14 NOV 2008 </t>
  </si>
  <si>
    <t xml:space="preserve">17 NOV 2008 </t>
  </si>
  <si>
    <t xml:space="preserve">18 NOV 2008 </t>
  </si>
  <si>
    <t xml:space="preserve">19 NOV 2008 </t>
  </si>
  <si>
    <t xml:space="preserve">20 NOV 2008 </t>
  </si>
  <si>
    <t xml:space="preserve">21 NOV 2008 </t>
  </si>
  <si>
    <t xml:space="preserve">25 NOV 2008 </t>
  </si>
  <si>
    <t xml:space="preserve">26 NOV 2008 </t>
  </si>
  <si>
    <t xml:space="preserve">28 NOV 2008 </t>
  </si>
  <si>
    <t xml:space="preserve">01 DEC 2008 </t>
  </si>
  <si>
    <t xml:space="preserve">02 DEC 2008 </t>
  </si>
  <si>
    <t xml:space="preserve">03 DEC 2008 </t>
  </si>
  <si>
    <t xml:space="preserve">04 DEC 2008 </t>
  </si>
  <si>
    <t xml:space="preserve">09 DEC 2008 </t>
  </si>
  <si>
    <t>11</t>
  </si>
  <si>
    <t>KSE Composite (South Korea)</t>
  </si>
  <si>
    <t>12</t>
  </si>
  <si>
    <t>ALL Ordinaries (Australia)</t>
  </si>
  <si>
    <t>Source:</t>
  </si>
  <si>
    <t xml:space="preserve">1. Stock Exchange of Thailand </t>
  </si>
  <si>
    <t>2. Reuters</t>
  </si>
  <si>
    <t>Bank of Thailand</t>
  </si>
  <si>
    <t>FM_CM_001 : SET &amp; External Stock Market Indexes</t>
  </si>
  <si>
    <t xml:space="preserve">Last Updated : </t>
  </si>
  <si>
    <t xml:space="preserve">Retrieved date : </t>
  </si>
  <si>
    <t>1</t>
  </si>
  <si>
    <t>SET (Thailand)</t>
  </si>
  <si>
    <t>2</t>
  </si>
  <si>
    <t>Dow Jones (New York)</t>
  </si>
  <si>
    <t>3</t>
  </si>
  <si>
    <t>Nasdaq (New York)</t>
  </si>
  <si>
    <t>4</t>
  </si>
  <si>
    <t>Financial Times (London)</t>
  </si>
  <si>
    <t>5</t>
  </si>
  <si>
    <t>Nikkei (Japan)</t>
  </si>
  <si>
    <t>6</t>
  </si>
  <si>
    <t>Hang Seng (Hong Kong)</t>
  </si>
  <si>
    <t>7</t>
  </si>
  <si>
    <t>Straits Times (Singapore)</t>
  </si>
  <si>
    <t>8</t>
  </si>
  <si>
    <t>KLSE Composite (Malaysia)</t>
  </si>
  <si>
    <t>9</t>
  </si>
  <si>
    <t>JSX Composite (Indonesia)</t>
  </si>
  <si>
    <t>10</t>
  </si>
  <si>
    <t>PSE Composite (Philippines)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</si>
</sst>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Microsoft Sans Serif"/>
      <family val="2"/>
    </font>
    <font>
      <b/>
      <sz val="8"/>
      <name val="Microsoft Sans Serif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49" fontId="2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/>
    </xf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2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NumberFormat="1" applyFont="1" applyFill="1" applyAlignment="1">
      <alignment horizontal="right"/>
    </xf>
    <xf numFmtId="4" fontId="1" fillId="0" borderId="0" xfId="0" applyNumberFormat="1" applyFont="1" applyFill="1" applyAlignment="1">
      <alignment horizontal="right"/>
    </xf>
    <xf numFmtId="4" fontId="1" fillId="0" borderId="2" xfId="0" applyNumberFormat="1" applyFont="1" applyFill="1" applyBorder="1" applyAlignment="1">
      <alignment horizontal="right"/>
    </xf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F37"/>
  <sheetViews>
    <sheetView zoomScale="200" zoomScaleNormal="200" zoomScalePageLayoutView="200" workbookViewId="0">
      <pane xSplit="2" ySplit="6" topLeftCell="GD7" activePane="bottomRight" state="frozen"/>
      <selection pane="topRight" activeCell="C1" sqref="C1"/>
      <selection pane="bottomLeft" activeCell="A7" sqref="A7"/>
      <selection pane="bottomRight" activeCell="B6" sqref="B6:GF18"/>
    </sheetView>
  </sheetViews>
  <sheetFormatPr defaultColWidth="12.140625" defaultRowHeight="10.5" x14ac:dyDescent="0.15"/>
  <cols>
    <col min="1" max="1" width="4.7109375" style="1" customWidth="1"/>
    <col min="2" max="2" width="21.42578125" style="1" bestFit="1" customWidth="1"/>
    <col min="3" max="7" width="12.140625" style="9" bestFit="1" customWidth="1"/>
    <col min="8" max="21" width="12.28515625" style="9" bestFit="1" customWidth="1"/>
    <col min="22" max="38" width="12.42578125" style="9" bestFit="1" customWidth="1"/>
    <col min="39" max="52" width="12.28515625" style="9" bestFit="1" customWidth="1"/>
    <col min="53" max="83" width="12" style="9" bestFit="1" customWidth="1"/>
    <col min="84" max="102" width="12.42578125" style="9" bestFit="1" customWidth="1"/>
    <col min="103" max="117" width="12.28515625" style="9" bestFit="1" customWidth="1"/>
    <col min="118" max="130" width="12.42578125" style="9" bestFit="1" customWidth="1"/>
    <col min="131" max="150" width="12.140625" style="9" bestFit="1" customWidth="1"/>
    <col min="151" max="166" width="11.85546875" style="9" bestFit="1" customWidth="1"/>
    <col min="167" max="181" width="12.42578125" style="9" bestFit="1" customWidth="1"/>
    <col min="182" max="182" width="12.140625" style="9" bestFit="1"/>
    <col min="183" max="16384" width="12.140625" style="9"/>
  </cols>
  <sheetData>
    <row r="1" spans="1:188" s="4" customFormat="1" x14ac:dyDescent="0.15">
      <c r="A1" s="3" t="s">
        <v>193</v>
      </c>
    </row>
    <row r="2" spans="1:188" s="4" customFormat="1" x14ac:dyDescent="0.15">
      <c r="A2" s="3" t="s">
        <v>194</v>
      </c>
    </row>
    <row r="3" spans="1:188" s="4" customFormat="1" x14ac:dyDescent="0.15">
      <c r="A3" s="3"/>
    </row>
    <row r="4" spans="1:188" s="4" customFormat="1" x14ac:dyDescent="0.15">
      <c r="A4" s="5" t="s">
        <v>195</v>
      </c>
    </row>
    <row r="5" spans="1:188" s="4" customFormat="1" x14ac:dyDescent="0.15">
      <c r="A5" s="5" t="s">
        <v>196</v>
      </c>
    </row>
    <row r="6" spans="1:188" s="6" customFormat="1" ht="11.25" thickBot="1" x14ac:dyDescent="0.2">
      <c r="A6" s="7"/>
      <c r="B6" s="7"/>
      <c r="C6" s="6" t="s">
        <v>145</v>
      </c>
      <c r="D6" s="6" t="s">
        <v>146</v>
      </c>
      <c r="E6" s="6" t="s">
        <v>147</v>
      </c>
      <c r="F6" s="6" t="s">
        <v>148</v>
      </c>
      <c r="G6" s="6" t="s">
        <v>149</v>
      </c>
      <c r="H6" s="6" t="s">
        <v>150</v>
      </c>
      <c r="I6" s="6" t="s">
        <v>151</v>
      </c>
      <c r="J6" s="6" t="s">
        <v>152</v>
      </c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164</v>
      </c>
      <c r="W6" s="6" t="s">
        <v>165</v>
      </c>
      <c r="X6" s="6" t="s">
        <v>166</v>
      </c>
      <c r="Y6" s="6" t="s">
        <v>167</v>
      </c>
      <c r="Z6" s="6" t="s">
        <v>168</v>
      </c>
      <c r="AA6" s="6" t="s">
        <v>169</v>
      </c>
      <c r="AB6" s="6" t="s">
        <v>170</v>
      </c>
      <c r="AC6" s="6" t="s">
        <v>171</v>
      </c>
      <c r="AD6" s="6" t="s">
        <v>172</v>
      </c>
      <c r="AE6" s="6" t="s">
        <v>173</v>
      </c>
      <c r="AF6" s="6" t="s">
        <v>174</v>
      </c>
      <c r="AG6" s="6" t="s">
        <v>175</v>
      </c>
      <c r="AH6" s="6" t="s">
        <v>176</v>
      </c>
      <c r="AI6" s="6" t="s">
        <v>177</v>
      </c>
      <c r="AJ6" s="6" t="s">
        <v>178</v>
      </c>
      <c r="AK6" s="6" t="s">
        <v>179</v>
      </c>
      <c r="AL6" s="6" t="s">
        <v>180</v>
      </c>
      <c r="AM6" s="6" t="s">
        <v>181</v>
      </c>
      <c r="AN6" s="6" t="s">
        <v>182</v>
      </c>
      <c r="AO6" s="6" t="s">
        <v>183</v>
      </c>
      <c r="AP6" s="6" t="s">
        <v>184</v>
      </c>
      <c r="AQ6" s="6" t="s">
        <v>185</v>
      </c>
      <c r="AR6" s="6" t="s">
        <v>0</v>
      </c>
      <c r="AS6" s="6" t="s">
        <v>1</v>
      </c>
      <c r="AT6" s="6" t="s">
        <v>2</v>
      </c>
      <c r="AU6" s="6" t="s">
        <v>3</v>
      </c>
      <c r="AV6" s="6" t="s">
        <v>4</v>
      </c>
      <c r="AW6" s="6" t="s">
        <v>5</v>
      </c>
      <c r="AX6" s="6" t="s">
        <v>6</v>
      </c>
      <c r="AY6" s="6" t="s">
        <v>7</v>
      </c>
      <c r="AZ6" s="6" t="s">
        <v>8</v>
      </c>
      <c r="BA6" s="6" t="s">
        <v>9</v>
      </c>
      <c r="BB6" s="6" t="s">
        <v>10</v>
      </c>
      <c r="BC6" s="6" t="s">
        <v>11</v>
      </c>
      <c r="BD6" s="6" t="s">
        <v>12</v>
      </c>
      <c r="BE6" s="6" t="s">
        <v>13</v>
      </c>
      <c r="BF6" s="6" t="s">
        <v>14</v>
      </c>
      <c r="BG6" s="6" t="s">
        <v>15</v>
      </c>
      <c r="BH6" s="6" t="s">
        <v>16</v>
      </c>
      <c r="BI6" s="6" t="s">
        <v>17</v>
      </c>
      <c r="BJ6" s="6" t="s">
        <v>18</v>
      </c>
      <c r="BK6" s="6" t="s">
        <v>19</v>
      </c>
      <c r="BL6" s="6" t="s">
        <v>20</v>
      </c>
      <c r="BM6" s="6" t="s">
        <v>21</v>
      </c>
      <c r="BN6" s="6" t="s">
        <v>22</v>
      </c>
      <c r="BO6" s="6" t="s">
        <v>23</v>
      </c>
      <c r="BP6" s="6" t="s">
        <v>24</v>
      </c>
      <c r="BQ6" s="6" t="s">
        <v>25</v>
      </c>
      <c r="BR6" s="6" t="s">
        <v>26</v>
      </c>
      <c r="BS6" s="6" t="s">
        <v>27</v>
      </c>
      <c r="BT6" s="6" t="s">
        <v>28</v>
      </c>
      <c r="BU6" s="6" t="s">
        <v>29</v>
      </c>
      <c r="BV6" s="6" t="s">
        <v>30</v>
      </c>
      <c r="BW6" s="6" t="s">
        <v>31</v>
      </c>
      <c r="BX6" s="6" t="s">
        <v>32</v>
      </c>
      <c r="BY6" s="6" t="s">
        <v>33</v>
      </c>
      <c r="BZ6" s="6" t="s">
        <v>34</v>
      </c>
      <c r="CA6" s="6" t="s">
        <v>35</v>
      </c>
      <c r="CB6" s="6" t="s">
        <v>36</v>
      </c>
      <c r="CC6" s="6" t="s">
        <v>37</v>
      </c>
      <c r="CD6" s="6" t="s">
        <v>38</v>
      </c>
      <c r="CE6" s="6" t="s">
        <v>39</v>
      </c>
      <c r="CF6" s="6" t="s">
        <v>40</v>
      </c>
      <c r="CG6" s="6" t="s">
        <v>41</v>
      </c>
      <c r="CH6" s="6" t="s">
        <v>42</v>
      </c>
      <c r="CI6" s="6" t="s">
        <v>43</v>
      </c>
      <c r="CJ6" s="6" t="s">
        <v>44</v>
      </c>
      <c r="CK6" s="6" t="s">
        <v>45</v>
      </c>
      <c r="CL6" s="6" t="s">
        <v>46</v>
      </c>
      <c r="CM6" s="6" t="s">
        <v>47</v>
      </c>
      <c r="CN6" s="6" t="s">
        <v>48</v>
      </c>
      <c r="CO6" s="6" t="s">
        <v>49</v>
      </c>
      <c r="CP6" s="6" t="s">
        <v>50</v>
      </c>
      <c r="CQ6" s="6" t="s">
        <v>51</v>
      </c>
      <c r="CR6" s="6" t="s">
        <v>52</v>
      </c>
      <c r="CS6" s="6" t="s">
        <v>53</v>
      </c>
      <c r="CT6" s="6" t="s">
        <v>54</v>
      </c>
      <c r="CU6" s="6" t="s">
        <v>55</v>
      </c>
      <c r="CV6" s="6" t="s">
        <v>56</v>
      </c>
      <c r="CW6" s="6" t="s">
        <v>57</v>
      </c>
      <c r="CX6" s="6" t="s">
        <v>58</v>
      </c>
      <c r="CY6" s="6" t="s">
        <v>59</v>
      </c>
      <c r="CZ6" s="6" t="s">
        <v>60</v>
      </c>
      <c r="DA6" s="6" t="s">
        <v>61</v>
      </c>
      <c r="DB6" s="6" t="s">
        <v>62</v>
      </c>
      <c r="DC6" s="6" t="s">
        <v>63</v>
      </c>
      <c r="DD6" s="6" t="s">
        <v>64</v>
      </c>
      <c r="DE6" s="6" t="s">
        <v>65</v>
      </c>
      <c r="DF6" s="6" t="s">
        <v>66</v>
      </c>
      <c r="DG6" s="6" t="s">
        <v>67</v>
      </c>
      <c r="DH6" s="6" t="s">
        <v>68</v>
      </c>
      <c r="DI6" s="6" t="s">
        <v>69</v>
      </c>
      <c r="DJ6" s="6" t="s">
        <v>70</v>
      </c>
      <c r="DK6" s="6" t="s">
        <v>71</v>
      </c>
      <c r="DL6" s="6" t="s">
        <v>72</v>
      </c>
      <c r="DM6" s="6" t="s">
        <v>73</v>
      </c>
      <c r="DN6" s="6" t="s">
        <v>74</v>
      </c>
      <c r="DO6" s="6" t="s">
        <v>75</v>
      </c>
      <c r="DP6" s="6" t="s">
        <v>76</v>
      </c>
      <c r="DQ6" s="6" t="s">
        <v>77</v>
      </c>
      <c r="DR6" s="6" t="s">
        <v>78</v>
      </c>
      <c r="DS6" s="6" t="s">
        <v>79</v>
      </c>
      <c r="DT6" s="6" t="s">
        <v>80</v>
      </c>
      <c r="DU6" s="6" t="s">
        <v>81</v>
      </c>
      <c r="DV6" s="6" t="s">
        <v>82</v>
      </c>
      <c r="DW6" s="6" t="s">
        <v>83</v>
      </c>
      <c r="DX6" s="6" t="s">
        <v>84</v>
      </c>
      <c r="DY6" s="6" t="s">
        <v>85</v>
      </c>
      <c r="DZ6" s="6" t="s">
        <v>86</v>
      </c>
      <c r="EA6" s="6" t="s">
        <v>87</v>
      </c>
      <c r="EB6" s="6" t="s">
        <v>88</v>
      </c>
      <c r="EC6" s="6" t="s">
        <v>89</v>
      </c>
      <c r="ED6" s="6" t="s">
        <v>90</v>
      </c>
      <c r="EE6" s="6" t="s">
        <v>91</v>
      </c>
      <c r="EF6" s="6" t="s">
        <v>92</v>
      </c>
      <c r="EG6" s="6" t="s">
        <v>93</v>
      </c>
      <c r="EH6" s="6" t="s">
        <v>94</v>
      </c>
      <c r="EI6" s="6" t="s">
        <v>95</v>
      </c>
      <c r="EJ6" s="6" t="s">
        <v>96</v>
      </c>
      <c r="EK6" s="6" t="s">
        <v>97</v>
      </c>
      <c r="EL6" s="6" t="s">
        <v>98</v>
      </c>
      <c r="EM6" s="6" t="s">
        <v>99</v>
      </c>
      <c r="EN6" s="6" t="s">
        <v>100</v>
      </c>
      <c r="EO6" s="6" t="s">
        <v>101</v>
      </c>
      <c r="EP6" s="6" t="s">
        <v>102</v>
      </c>
      <c r="EQ6" s="6" t="s">
        <v>103</v>
      </c>
      <c r="ER6" s="6" t="s">
        <v>104</v>
      </c>
      <c r="ES6" s="6" t="s">
        <v>105</v>
      </c>
      <c r="ET6" s="6" t="s">
        <v>106</v>
      </c>
      <c r="EU6" s="6" t="s">
        <v>107</v>
      </c>
      <c r="EV6" s="6" t="s">
        <v>108</v>
      </c>
      <c r="EW6" s="6" t="s">
        <v>109</v>
      </c>
      <c r="EX6" s="6" t="s">
        <v>110</v>
      </c>
      <c r="EY6" s="6" t="s">
        <v>111</v>
      </c>
      <c r="EZ6" s="6" t="s">
        <v>112</v>
      </c>
      <c r="FA6" s="6" t="s">
        <v>113</v>
      </c>
      <c r="FB6" s="6" t="s">
        <v>114</v>
      </c>
      <c r="FC6" s="6" t="s">
        <v>115</v>
      </c>
      <c r="FD6" s="6" t="s">
        <v>116</v>
      </c>
      <c r="FE6" s="6" t="s">
        <v>117</v>
      </c>
      <c r="FF6" s="6" t="s">
        <v>118</v>
      </c>
      <c r="FG6" s="6" t="s">
        <v>119</v>
      </c>
      <c r="FH6" s="6" t="s">
        <v>120</v>
      </c>
      <c r="FI6" s="6" t="s">
        <v>121</v>
      </c>
      <c r="FJ6" s="6" t="s">
        <v>122</v>
      </c>
      <c r="FK6" s="6" t="s">
        <v>123</v>
      </c>
      <c r="FL6" s="6" t="s">
        <v>124</v>
      </c>
      <c r="FM6" s="6" t="s">
        <v>125</v>
      </c>
      <c r="FN6" s="6" t="s">
        <v>126</v>
      </c>
      <c r="FO6" s="6" t="s">
        <v>127</v>
      </c>
      <c r="FP6" s="6" t="s">
        <v>128</v>
      </c>
      <c r="FQ6" s="6" t="s">
        <v>129</v>
      </c>
      <c r="FR6" s="6" t="s">
        <v>130</v>
      </c>
      <c r="FS6" s="6" t="s">
        <v>131</v>
      </c>
      <c r="FT6" s="6" t="s">
        <v>132</v>
      </c>
      <c r="FU6" s="6" t="s">
        <v>133</v>
      </c>
      <c r="FV6" s="6" t="s">
        <v>134</v>
      </c>
      <c r="FW6" s="6" t="s">
        <v>135</v>
      </c>
      <c r="FX6" s="6" t="s">
        <v>136</v>
      </c>
      <c r="FY6" s="6" t="s">
        <v>137</v>
      </c>
      <c r="FZ6" s="6" t="s">
        <v>138</v>
      </c>
      <c r="GA6" s="6" t="s">
        <v>139</v>
      </c>
      <c r="GB6" s="6" t="s">
        <v>140</v>
      </c>
      <c r="GC6" s="6" t="s">
        <v>141</v>
      </c>
      <c r="GD6" s="6" t="s">
        <v>142</v>
      </c>
      <c r="GE6" s="6" t="s">
        <v>143</v>
      </c>
      <c r="GF6" s="6" t="s">
        <v>144</v>
      </c>
    </row>
    <row r="7" spans="1:188" x14ac:dyDescent="0.15">
      <c r="A7" s="11" t="s">
        <v>197</v>
      </c>
      <c r="B7" s="2" t="s">
        <v>198</v>
      </c>
      <c r="C7" s="13">
        <v>614.49</v>
      </c>
      <c r="D7" s="13">
        <v>620.42999999999995</v>
      </c>
      <c r="E7" s="13">
        <v>621.14</v>
      </c>
      <c r="F7" s="13">
        <v>618.97</v>
      </c>
      <c r="G7" s="13">
        <v>601.29</v>
      </c>
      <c r="H7" s="13">
        <v>551.79999999999995</v>
      </c>
      <c r="I7" s="13">
        <v>492.34</v>
      </c>
      <c r="J7" s="13">
        <v>500.77</v>
      </c>
      <c r="K7" s="13">
        <v>481.5</v>
      </c>
      <c r="L7" s="13">
        <v>477.73</v>
      </c>
      <c r="M7" s="13">
        <v>471.31</v>
      </c>
      <c r="N7" s="13">
        <v>476.95</v>
      </c>
      <c r="O7" s="13">
        <v>478.79</v>
      </c>
      <c r="P7" s="13">
        <v>465.24</v>
      </c>
      <c r="Q7" s="13">
        <v>432.87</v>
      </c>
      <c r="R7" s="13">
        <v>398.04</v>
      </c>
      <c r="S7" s="13">
        <v>384.15</v>
      </c>
      <c r="T7" s="13">
        <v>408.31</v>
      </c>
      <c r="U7" s="13">
        <v>416.53</v>
      </c>
      <c r="V7" s="13">
        <v>457.62</v>
      </c>
      <c r="W7" s="13">
        <v>457.36</v>
      </c>
      <c r="X7" s="13">
        <v>462.93</v>
      </c>
      <c r="Y7" s="13">
        <v>463.81</v>
      </c>
      <c r="Z7" s="13">
        <v>456.44</v>
      </c>
      <c r="AA7" s="13">
        <v>442.31</v>
      </c>
      <c r="AB7" s="13">
        <v>435.7</v>
      </c>
      <c r="AC7" s="13">
        <v>433.47</v>
      </c>
      <c r="AD7" s="13">
        <v>429.97</v>
      </c>
      <c r="AE7" s="13">
        <v>434.21</v>
      </c>
      <c r="AF7" s="13">
        <v>419.97</v>
      </c>
      <c r="AG7" s="13">
        <v>408.51</v>
      </c>
      <c r="AH7" s="13">
        <v>393.85</v>
      </c>
      <c r="AI7" s="13">
        <v>397.51</v>
      </c>
      <c r="AJ7" s="13">
        <v>391.85</v>
      </c>
      <c r="AK7" s="13">
        <v>395.22</v>
      </c>
      <c r="AL7" s="13">
        <v>401.84</v>
      </c>
      <c r="AM7" s="13">
        <v>390.92</v>
      </c>
      <c r="AN7" s="13">
        <v>387.32</v>
      </c>
      <c r="AO7" s="13">
        <v>392.92</v>
      </c>
      <c r="AP7" s="13">
        <v>392.87</v>
      </c>
      <c r="AQ7" s="13">
        <v>423.79</v>
      </c>
      <c r="AR7" s="13">
        <v>424.61</v>
      </c>
      <c r="AS7" s="13">
        <v>424.79</v>
      </c>
      <c r="AT7" s="13">
        <v>437.06</v>
      </c>
      <c r="AU7" s="13">
        <v>445.31</v>
      </c>
      <c r="AV7" s="13">
        <v>445.94</v>
      </c>
      <c r="AW7" s="13">
        <v>451.72</v>
      </c>
      <c r="AX7" s="13">
        <v>447.01</v>
      </c>
      <c r="AY7" s="13">
        <v>434.08</v>
      </c>
      <c r="AZ7" s="13">
        <v>439.17</v>
      </c>
      <c r="BA7" s="13">
        <v>478.69</v>
      </c>
      <c r="BB7" s="13">
        <v>473.15</v>
      </c>
      <c r="BC7" s="13">
        <v>462.96</v>
      </c>
      <c r="BD7" s="13">
        <v>465.03</v>
      </c>
      <c r="BE7" s="13">
        <v>459.06</v>
      </c>
      <c r="BF7" s="13">
        <v>433.81</v>
      </c>
      <c r="BG7" s="13">
        <v>439.51</v>
      </c>
      <c r="BH7" s="13">
        <v>426.26</v>
      </c>
      <c r="BI7" s="13">
        <v>435.2</v>
      </c>
      <c r="BJ7" s="13">
        <v>433.19</v>
      </c>
      <c r="BK7" s="13">
        <v>431.23</v>
      </c>
      <c r="BL7" s="13">
        <v>438.27</v>
      </c>
      <c r="BM7" s="13">
        <v>433.52</v>
      </c>
      <c r="BN7" s="13">
        <v>435</v>
      </c>
      <c r="BO7" s="13">
        <v>437.69</v>
      </c>
      <c r="BP7" s="13">
        <v>430.69</v>
      </c>
      <c r="BQ7" s="13">
        <v>433.04</v>
      </c>
      <c r="BR7" s="13">
        <v>433.44</v>
      </c>
      <c r="BS7" s="13">
        <v>444.39</v>
      </c>
      <c r="BT7" s="13">
        <v>443.17</v>
      </c>
      <c r="BU7" s="13">
        <v>440.63</v>
      </c>
      <c r="BV7" s="13">
        <v>445.77</v>
      </c>
      <c r="BW7" s="13">
        <v>438.22</v>
      </c>
      <c r="BX7" s="13">
        <v>439.6</v>
      </c>
      <c r="BY7" s="13">
        <v>441.62</v>
      </c>
      <c r="BZ7" s="13">
        <v>434.67</v>
      </c>
      <c r="CA7" s="13">
        <v>434.99</v>
      </c>
      <c r="CB7" s="13">
        <v>431.32</v>
      </c>
      <c r="CC7" s="13">
        <v>434.24</v>
      </c>
      <c r="CD7" s="13">
        <v>431.94</v>
      </c>
      <c r="CE7" s="13">
        <v>431.52</v>
      </c>
      <c r="CF7" s="13">
        <v>416.52</v>
      </c>
      <c r="CG7" s="13">
        <v>413.09</v>
      </c>
      <c r="CH7" s="13">
        <v>417.86</v>
      </c>
      <c r="CI7" s="13">
        <v>417.11</v>
      </c>
      <c r="CJ7" s="13">
        <v>419.51</v>
      </c>
      <c r="CK7" s="13">
        <v>417.41</v>
      </c>
      <c r="CL7" s="13">
        <v>414.41</v>
      </c>
      <c r="CM7" s="13">
        <v>415.04</v>
      </c>
      <c r="CN7" s="13">
        <v>424.79</v>
      </c>
      <c r="CO7" s="13">
        <v>424.61</v>
      </c>
      <c r="CP7" s="13">
        <v>422.32</v>
      </c>
      <c r="CQ7" s="13">
        <v>426.2</v>
      </c>
      <c r="CR7" s="13">
        <v>427.72</v>
      </c>
      <c r="CS7" s="13">
        <v>438.17</v>
      </c>
      <c r="CT7" s="13">
        <v>438.16</v>
      </c>
      <c r="CU7" s="13">
        <v>436.92</v>
      </c>
      <c r="CV7" s="13">
        <v>440.81</v>
      </c>
      <c r="CW7" s="13">
        <v>429.6</v>
      </c>
      <c r="CX7" s="13">
        <v>431.5</v>
      </c>
      <c r="CY7" s="13">
        <v>430.09</v>
      </c>
      <c r="CZ7" s="13">
        <v>442.96</v>
      </c>
      <c r="DA7" s="13">
        <v>446.04</v>
      </c>
      <c r="DB7" s="13">
        <v>442.56</v>
      </c>
      <c r="DC7" s="13">
        <v>443.57</v>
      </c>
      <c r="DD7" s="13">
        <v>452.97</v>
      </c>
      <c r="DE7" s="13">
        <v>456.8</v>
      </c>
      <c r="DF7" s="13">
        <v>466.28</v>
      </c>
      <c r="DG7" s="13">
        <v>466.38</v>
      </c>
      <c r="DH7" s="13">
        <v>460.62</v>
      </c>
      <c r="DI7" s="13">
        <v>466.06</v>
      </c>
      <c r="DJ7" s="13">
        <v>474.07</v>
      </c>
      <c r="DK7" s="13">
        <v>474.99</v>
      </c>
      <c r="DL7" s="13">
        <v>472.72</v>
      </c>
      <c r="DM7" s="13">
        <v>491.69</v>
      </c>
      <c r="DN7" s="13">
        <v>527.72</v>
      </c>
      <c r="DO7" s="13">
        <v>535.17999999999995</v>
      </c>
      <c r="DP7" s="13">
        <v>544.54</v>
      </c>
      <c r="DQ7" s="13">
        <v>552.71</v>
      </c>
      <c r="DR7" s="13">
        <v>526.54999999999995</v>
      </c>
      <c r="DS7" s="13">
        <v>533.91999999999996</v>
      </c>
      <c r="DT7" s="13">
        <v>540.22</v>
      </c>
      <c r="DU7" s="13">
        <v>556.47</v>
      </c>
      <c r="DV7" s="13">
        <v>561.41</v>
      </c>
      <c r="DW7" s="13">
        <v>554.02</v>
      </c>
      <c r="DX7" s="13">
        <v>542.69000000000005</v>
      </c>
      <c r="DY7" s="13">
        <v>555.41</v>
      </c>
      <c r="DZ7" s="13">
        <v>560.41</v>
      </c>
      <c r="EA7" s="13">
        <v>579.98</v>
      </c>
      <c r="EB7" s="13">
        <v>574.29999999999995</v>
      </c>
      <c r="EC7" s="13">
        <v>582.25</v>
      </c>
      <c r="ED7" s="13">
        <v>593.6</v>
      </c>
      <c r="EE7" s="13">
        <v>604.57000000000005</v>
      </c>
      <c r="EF7" s="13">
        <v>607.73</v>
      </c>
      <c r="EG7" s="13">
        <v>624.54999999999995</v>
      </c>
      <c r="EH7" s="13">
        <v>627.07000000000005</v>
      </c>
      <c r="EI7" s="13">
        <v>611.91999999999996</v>
      </c>
      <c r="EJ7" s="13">
        <v>596.54</v>
      </c>
      <c r="EK7" s="13">
        <v>586.14</v>
      </c>
      <c r="EL7" s="13">
        <v>570.42999999999995</v>
      </c>
      <c r="EM7" s="13">
        <v>588.98</v>
      </c>
      <c r="EN7" s="13">
        <v>582.29</v>
      </c>
      <c r="EO7" s="13">
        <v>569.85</v>
      </c>
      <c r="EP7" s="13">
        <v>581.42999999999995</v>
      </c>
      <c r="EQ7" s="13">
        <v>590.6</v>
      </c>
      <c r="ER7" s="13">
        <v>595.79999999999995</v>
      </c>
      <c r="ES7" s="13">
        <v>601.6</v>
      </c>
      <c r="ET7" s="13">
        <v>597.48</v>
      </c>
      <c r="EU7" s="13">
        <v>586.41999999999996</v>
      </c>
      <c r="EV7" s="13">
        <v>581.99</v>
      </c>
      <c r="EW7" s="13">
        <v>566.03</v>
      </c>
      <c r="EX7" s="13">
        <v>562.54999999999995</v>
      </c>
      <c r="EY7" s="13">
        <v>577.75</v>
      </c>
      <c r="EZ7" s="13">
        <v>587.86</v>
      </c>
      <c r="FA7" s="13">
        <v>582.74</v>
      </c>
      <c r="FB7" s="13">
        <v>609.83000000000004</v>
      </c>
      <c r="FC7" s="13">
        <v>598.22</v>
      </c>
      <c r="FD7" s="13">
        <v>612.19000000000005</v>
      </c>
      <c r="FE7" s="13">
        <v>614.24</v>
      </c>
      <c r="FF7" s="13">
        <v>617.83000000000004</v>
      </c>
      <c r="FG7" s="13">
        <v>621.96</v>
      </c>
      <c r="FH7" s="13">
        <v>614.88</v>
      </c>
      <c r="FI7" s="13">
        <v>621.95000000000005</v>
      </c>
      <c r="FJ7" s="13">
        <v>624</v>
      </c>
      <c r="FK7" s="13">
        <v>641.42999999999995</v>
      </c>
      <c r="FL7" s="13">
        <v>641.23</v>
      </c>
      <c r="FM7" s="13">
        <v>649.21</v>
      </c>
      <c r="FN7" s="13">
        <v>644.20000000000005</v>
      </c>
      <c r="FO7" s="13">
        <v>643.02</v>
      </c>
      <c r="FP7" s="13">
        <v>655.68</v>
      </c>
      <c r="FQ7" s="13">
        <v>654.25</v>
      </c>
      <c r="FR7" s="13">
        <v>640.25</v>
      </c>
      <c r="FS7" s="13">
        <v>631.28</v>
      </c>
      <c r="FT7" s="13">
        <v>640.98</v>
      </c>
      <c r="FU7" s="13">
        <v>653.20000000000005</v>
      </c>
      <c r="FV7" s="13">
        <v>655.46</v>
      </c>
      <c r="FW7" s="13">
        <v>658.28</v>
      </c>
      <c r="FX7" s="13">
        <v>652.4</v>
      </c>
      <c r="FY7" s="13">
        <v>656.98</v>
      </c>
      <c r="FZ7" s="13">
        <v>654.12</v>
      </c>
      <c r="GA7" s="13">
        <v>654.12</v>
      </c>
      <c r="GB7" s="13">
        <v>665.54</v>
      </c>
      <c r="GC7" s="13">
        <v>668.41</v>
      </c>
      <c r="GD7" s="13">
        <v>691.73</v>
      </c>
      <c r="GE7" s="13">
        <v>695.59</v>
      </c>
      <c r="GF7" s="13">
        <v>703.09</v>
      </c>
    </row>
    <row r="8" spans="1:188" x14ac:dyDescent="0.15">
      <c r="A8" s="11" t="s">
        <v>199</v>
      </c>
      <c r="B8" s="2" t="s">
        <v>200</v>
      </c>
      <c r="C8" s="14">
        <v>11015.69</v>
      </c>
      <c r="D8" s="14">
        <v>10825.17</v>
      </c>
      <c r="E8" s="14">
        <v>11022.06</v>
      </c>
      <c r="F8" s="14">
        <v>11143.13</v>
      </c>
      <c r="G8" s="14">
        <v>10365.450000000001</v>
      </c>
      <c r="H8" s="14">
        <v>9955.5</v>
      </c>
      <c r="I8" s="14">
        <v>9258.1</v>
      </c>
      <c r="J8" s="14">
        <v>9310.99</v>
      </c>
      <c r="K8" s="14">
        <v>8577.91</v>
      </c>
      <c r="L8" s="14">
        <v>8979.26</v>
      </c>
      <c r="M8" s="14">
        <v>8852.2199999999993</v>
      </c>
      <c r="N8" s="14">
        <v>9265.43</v>
      </c>
      <c r="O8" s="14">
        <v>9033.66</v>
      </c>
      <c r="P8" s="14">
        <v>8519.2099999999991</v>
      </c>
      <c r="Q8" s="14">
        <v>8378.9500000000007</v>
      </c>
      <c r="R8" s="14">
        <v>9065.1200000000008</v>
      </c>
      <c r="S8" s="14">
        <v>8990.9599999999991</v>
      </c>
      <c r="T8" s="14">
        <v>9180.69</v>
      </c>
      <c r="U8" s="14">
        <v>9325.01</v>
      </c>
      <c r="V8" s="14">
        <v>9625.2800000000007</v>
      </c>
      <c r="W8" s="14">
        <v>9139.27</v>
      </c>
      <c r="X8" s="14">
        <v>8695.7900000000009</v>
      </c>
      <c r="Y8" s="14">
        <v>8943.81</v>
      </c>
      <c r="Z8" s="14">
        <v>8870.5400000000009</v>
      </c>
      <c r="AA8" s="14">
        <v>8693.9599999999991</v>
      </c>
      <c r="AB8" s="14">
        <v>8282.66</v>
      </c>
      <c r="AC8" s="14">
        <v>8835.25</v>
      </c>
      <c r="AD8" s="14">
        <v>8497.31</v>
      </c>
      <c r="AE8" s="14">
        <v>8273.58</v>
      </c>
      <c r="AF8" s="14">
        <v>8424.75</v>
      </c>
      <c r="AG8" s="14">
        <v>7997.28</v>
      </c>
      <c r="AH8" s="14">
        <v>7552.29</v>
      </c>
      <c r="AI8" s="14">
        <v>8046.42</v>
      </c>
      <c r="AJ8" s="14">
        <v>8479.4699999999993</v>
      </c>
      <c r="AK8" s="14">
        <v>8726.61</v>
      </c>
      <c r="AL8" s="14">
        <v>8829.0400000000009</v>
      </c>
      <c r="AM8" s="14">
        <v>8149.09</v>
      </c>
      <c r="AN8" s="14">
        <v>8419.09</v>
      </c>
      <c r="AO8" s="14">
        <v>8591.69</v>
      </c>
      <c r="AP8" s="14">
        <v>8376.24</v>
      </c>
      <c r="AQ8" s="14">
        <v>8691.33</v>
      </c>
      <c r="AR8" s="14">
        <v>8565.09</v>
      </c>
      <c r="AS8" s="14">
        <v>8629.68</v>
      </c>
      <c r="AT8" s="14">
        <v>8564.5300000000007</v>
      </c>
      <c r="AU8" s="14">
        <v>8924.14</v>
      </c>
      <c r="AV8" s="14">
        <v>8824.34</v>
      </c>
      <c r="AW8" s="14">
        <v>8604.99</v>
      </c>
      <c r="AX8" s="14">
        <v>8579.11</v>
      </c>
      <c r="AY8" s="14">
        <v>8519.77</v>
      </c>
      <c r="AZ8" s="14">
        <v>8468.48</v>
      </c>
      <c r="BA8" s="14">
        <v>8952.89</v>
      </c>
      <c r="BB8" s="14">
        <v>9015.1</v>
      </c>
      <c r="BC8" s="14">
        <v>8769.7000000000007</v>
      </c>
      <c r="BD8" s="14">
        <v>8742.4599999999991</v>
      </c>
      <c r="BE8" s="14">
        <v>8599.18</v>
      </c>
      <c r="BF8" s="14">
        <v>8448.56</v>
      </c>
      <c r="BG8" s="14">
        <v>8200.14</v>
      </c>
      <c r="BH8" s="14">
        <v>8212.49</v>
      </c>
      <c r="BI8" s="14">
        <v>8281.2199999999993</v>
      </c>
      <c r="BJ8" s="14">
        <v>7949.09</v>
      </c>
      <c r="BK8" s="14">
        <v>8228.1</v>
      </c>
      <c r="BL8" s="14">
        <v>8122.8</v>
      </c>
      <c r="BM8" s="14">
        <v>8077.56</v>
      </c>
      <c r="BN8" s="14">
        <v>8149.01</v>
      </c>
      <c r="BO8" s="14">
        <v>8000.86</v>
      </c>
      <c r="BP8" s="14">
        <v>8078.36</v>
      </c>
      <c r="BQ8" s="14">
        <v>7956.66</v>
      </c>
      <c r="BR8" s="14">
        <v>8063.07</v>
      </c>
      <c r="BS8" s="14">
        <v>8280.59</v>
      </c>
      <c r="BT8" s="14">
        <v>7888.88</v>
      </c>
      <c r="BU8" s="14">
        <v>7932.76</v>
      </c>
      <c r="BV8" s="14">
        <v>7850.41</v>
      </c>
      <c r="BW8" s="14">
        <v>7552.6</v>
      </c>
      <c r="BX8" s="14">
        <v>7555.63</v>
      </c>
      <c r="BY8" s="14">
        <v>7465.95</v>
      </c>
      <c r="BZ8" s="14">
        <v>7365.67</v>
      </c>
      <c r="CA8" s="14">
        <v>7114.78</v>
      </c>
      <c r="CB8" s="14">
        <v>7350.94</v>
      </c>
      <c r="CC8" s="14">
        <v>7270.89</v>
      </c>
      <c r="CD8" s="14">
        <v>7182.08</v>
      </c>
      <c r="CE8" s="14">
        <v>7062.93</v>
      </c>
      <c r="CF8" s="14">
        <v>6763.29</v>
      </c>
      <c r="CG8" s="14">
        <v>6726.02</v>
      </c>
      <c r="CH8" s="14">
        <v>6875.84</v>
      </c>
      <c r="CI8" s="14">
        <v>6594.44</v>
      </c>
      <c r="CJ8" s="14">
        <v>6626.94</v>
      </c>
      <c r="CK8" s="14">
        <v>6926.49</v>
      </c>
      <c r="CL8" s="14">
        <v>6930.4</v>
      </c>
      <c r="CM8" s="14">
        <v>7170.06</v>
      </c>
      <c r="CN8" s="14">
        <v>7223.98</v>
      </c>
      <c r="CO8" s="14">
        <v>7216.97</v>
      </c>
      <c r="CP8" s="14">
        <v>7395.7</v>
      </c>
      <c r="CQ8" s="14">
        <v>7486.58</v>
      </c>
      <c r="CR8" s="14">
        <v>7400.8</v>
      </c>
      <c r="CS8" s="14">
        <v>7775.86</v>
      </c>
      <c r="CT8" s="14">
        <v>7659.97</v>
      </c>
      <c r="CU8" s="14">
        <v>7749.81</v>
      </c>
      <c r="CV8" s="14">
        <v>7776.18</v>
      </c>
      <c r="CW8" s="14">
        <v>7522.02</v>
      </c>
      <c r="CX8" s="14">
        <v>7608.92</v>
      </c>
      <c r="CY8" s="14">
        <v>7761.6</v>
      </c>
      <c r="CZ8" s="14">
        <v>7978.08</v>
      </c>
      <c r="DA8" s="14">
        <v>8017.59</v>
      </c>
      <c r="DB8" s="14">
        <v>7789.56</v>
      </c>
      <c r="DC8" s="14">
        <v>7837.11</v>
      </c>
      <c r="DD8" s="14">
        <v>8125.43</v>
      </c>
      <c r="DE8" s="14">
        <v>8131.33</v>
      </c>
      <c r="DF8" s="14">
        <v>7841.73</v>
      </c>
      <c r="DG8" s="14">
        <v>7969.56</v>
      </c>
      <c r="DH8" s="14">
        <v>7886.57</v>
      </c>
      <c r="DI8" s="14">
        <v>7957.06</v>
      </c>
      <c r="DJ8" s="14">
        <v>8076.29</v>
      </c>
      <c r="DK8" s="14">
        <v>8025</v>
      </c>
      <c r="DL8" s="14">
        <v>8016.95</v>
      </c>
      <c r="DM8" s="14">
        <v>8168.12</v>
      </c>
      <c r="DN8" s="14">
        <v>8409.85</v>
      </c>
      <c r="DO8" s="14">
        <v>8418.77</v>
      </c>
      <c r="DP8" s="14">
        <v>8469.11</v>
      </c>
      <c r="DQ8" s="14">
        <v>8284.89</v>
      </c>
      <c r="DR8" s="14">
        <v>8331.32</v>
      </c>
      <c r="DS8" s="14">
        <v>8268.64</v>
      </c>
      <c r="DT8" s="14">
        <v>8504.08</v>
      </c>
      <c r="DU8" s="14">
        <v>8474.85</v>
      </c>
      <c r="DV8" s="14">
        <v>8422.0400000000009</v>
      </c>
      <c r="DW8" s="14">
        <v>8277.32</v>
      </c>
      <c r="DX8" s="14">
        <v>8473.49</v>
      </c>
      <c r="DY8" s="14">
        <v>8300.02</v>
      </c>
      <c r="DZ8" s="14">
        <v>8500.33</v>
      </c>
      <c r="EA8" s="14">
        <v>8721.44</v>
      </c>
      <c r="EB8" s="14">
        <v>8740.8700000000008</v>
      </c>
      <c r="EC8" s="14">
        <v>8675.2800000000007</v>
      </c>
      <c r="ED8" s="14">
        <v>8750.24</v>
      </c>
      <c r="EE8" s="14">
        <v>8763.1299999999992</v>
      </c>
      <c r="EF8" s="14">
        <v>8763.06</v>
      </c>
      <c r="EG8" s="14">
        <v>8739.02</v>
      </c>
      <c r="EH8" s="14">
        <v>8770.92</v>
      </c>
      <c r="EI8" s="14">
        <v>8612.1299999999992</v>
      </c>
      <c r="EJ8" s="14">
        <v>8504.67</v>
      </c>
      <c r="EK8" s="14">
        <v>8497.18</v>
      </c>
      <c r="EL8" s="14">
        <v>8555.6</v>
      </c>
      <c r="EM8" s="14">
        <v>8539.73</v>
      </c>
      <c r="EN8" s="14">
        <v>8339.01</v>
      </c>
      <c r="EO8" s="14">
        <v>8322.91</v>
      </c>
      <c r="EP8" s="14">
        <v>8299.86</v>
      </c>
      <c r="EQ8" s="14">
        <v>8472.4</v>
      </c>
      <c r="ER8" s="14">
        <v>8438.39</v>
      </c>
      <c r="ES8" s="14">
        <v>8529.3799999999992</v>
      </c>
      <c r="ET8" s="14">
        <v>8447</v>
      </c>
      <c r="EU8" s="14">
        <v>8280.74</v>
      </c>
      <c r="EV8" s="14">
        <v>8183.17</v>
      </c>
      <c r="EW8" s="14">
        <v>8146.52</v>
      </c>
      <c r="EX8" s="14">
        <v>8331.68</v>
      </c>
      <c r="EY8" s="14">
        <v>8359.49</v>
      </c>
      <c r="EZ8" s="14">
        <v>8616.2099999999991</v>
      </c>
      <c r="FA8" s="14">
        <v>8711.82</v>
      </c>
      <c r="FB8" s="14">
        <v>8915.94</v>
      </c>
      <c r="FC8" s="14">
        <v>8881.26</v>
      </c>
      <c r="FD8" s="14">
        <v>9069.2900000000009</v>
      </c>
      <c r="FE8" s="14">
        <v>9093.24</v>
      </c>
      <c r="FF8" s="14">
        <v>9108.51</v>
      </c>
      <c r="FG8" s="14">
        <v>9096.7199999999993</v>
      </c>
      <c r="FH8" s="14">
        <v>9070.7199999999993</v>
      </c>
      <c r="FI8" s="14">
        <v>9154.4599999999991</v>
      </c>
      <c r="FJ8" s="14">
        <v>9171.61</v>
      </c>
      <c r="FK8" s="14">
        <v>9286.56</v>
      </c>
      <c r="FL8" s="14">
        <v>9320.19</v>
      </c>
      <c r="FM8" s="14">
        <v>9256.26</v>
      </c>
      <c r="FN8" s="14">
        <v>9370.07</v>
      </c>
      <c r="FO8" s="14">
        <v>9241.4500000000007</v>
      </c>
      <c r="FP8" s="14">
        <v>9398.19</v>
      </c>
      <c r="FQ8" s="14">
        <v>9321.4</v>
      </c>
      <c r="FR8" s="14">
        <v>9217.94</v>
      </c>
      <c r="FS8" s="14">
        <v>9279.16</v>
      </c>
      <c r="FT8" s="14">
        <v>9350.0499999999993</v>
      </c>
      <c r="FU8" s="14">
        <v>9509.2800000000007</v>
      </c>
      <c r="FV8" s="14">
        <v>9539.2900000000009</v>
      </c>
      <c r="FW8" s="14">
        <v>9543.52</v>
      </c>
      <c r="FX8" s="14">
        <v>9580.6299999999992</v>
      </c>
      <c r="FY8" s="14">
        <v>9544.2000000000007</v>
      </c>
      <c r="FZ8" s="14">
        <v>9310.6</v>
      </c>
      <c r="GA8" s="14">
        <v>9280.67</v>
      </c>
      <c r="GB8" s="14">
        <v>9344.61</v>
      </c>
      <c r="GC8" s="14">
        <v>9441.27</v>
      </c>
      <c r="GD8" s="14">
        <v>9497.34</v>
      </c>
      <c r="GE8" s="14">
        <v>9547.2199999999993</v>
      </c>
      <c r="GF8" s="14">
        <v>9627.48</v>
      </c>
    </row>
    <row r="9" spans="1:188" x14ac:dyDescent="0.15">
      <c r="A9" s="11" t="s">
        <v>201</v>
      </c>
      <c r="B9" s="2" t="s">
        <v>202</v>
      </c>
      <c r="C9" s="14">
        <v>2178.98</v>
      </c>
      <c r="D9" s="14">
        <v>2155.6799999999998</v>
      </c>
      <c r="E9" s="14">
        <v>2186.5700000000002</v>
      </c>
      <c r="F9" s="14">
        <v>2183.34</v>
      </c>
      <c r="G9" s="14">
        <v>1983.73</v>
      </c>
      <c r="H9" s="14">
        <v>1862.96</v>
      </c>
      <c r="I9" s="14">
        <v>1740.33</v>
      </c>
      <c r="J9" s="14">
        <v>1779.01</v>
      </c>
      <c r="K9" s="14">
        <v>1628.33</v>
      </c>
      <c r="L9" s="14">
        <v>1717.71</v>
      </c>
      <c r="M9" s="14">
        <v>1711.29</v>
      </c>
      <c r="N9" s="14">
        <v>1770.03</v>
      </c>
      <c r="O9" s="14">
        <v>1696.68</v>
      </c>
      <c r="P9" s="14">
        <v>1615.75</v>
      </c>
      <c r="Q9" s="14">
        <v>1552.03</v>
      </c>
      <c r="R9" s="14">
        <v>1649.47</v>
      </c>
      <c r="S9" s="14">
        <v>1657.21</v>
      </c>
      <c r="T9" s="14">
        <v>1698.52</v>
      </c>
      <c r="U9" s="14">
        <v>1720.95</v>
      </c>
      <c r="V9" s="14">
        <v>1780.12</v>
      </c>
      <c r="W9" s="14">
        <v>1681.64</v>
      </c>
      <c r="X9" s="14">
        <v>1608.7</v>
      </c>
      <c r="Y9" s="14">
        <v>1647.4</v>
      </c>
      <c r="Z9" s="14">
        <v>1616.74</v>
      </c>
      <c r="AA9" s="14">
        <v>1580.9</v>
      </c>
      <c r="AB9" s="14">
        <v>1499.21</v>
      </c>
      <c r="AC9" s="14">
        <v>1596.7</v>
      </c>
      <c r="AD9" s="14">
        <v>1516.85</v>
      </c>
      <c r="AE9" s="14">
        <v>1482.05</v>
      </c>
      <c r="AF9" s="14">
        <v>1483.27</v>
      </c>
      <c r="AG9" s="14">
        <v>1386.42</v>
      </c>
      <c r="AH9" s="14">
        <v>1316.12</v>
      </c>
      <c r="AI9" s="14">
        <v>1384.35</v>
      </c>
      <c r="AJ9" s="14">
        <v>1464.73</v>
      </c>
      <c r="AK9" s="14">
        <v>1532.1</v>
      </c>
      <c r="AL9" s="14">
        <v>1535.57</v>
      </c>
      <c r="AM9" s="14">
        <v>1398.07</v>
      </c>
      <c r="AN9" s="14">
        <v>1449.8</v>
      </c>
      <c r="AO9" s="14">
        <v>1492.38</v>
      </c>
      <c r="AP9" s="14">
        <v>1445.56</v>
      </c>
      <c r="AQ9" s="14">
        <v>1547.34</v>
      </c>
      <c r="AR9" s="14">
        <v>1507.88</v>
      </c>
      <c r="AS9" s="14">
        <v>1540.72</v>
      </c>
      <c r="AT9" s="14">
        <v>1508.34</v>
      </c>
      <c r="AU9" s="14">
        <v>1589.89</v>
      </c>
      <c r="AV9" s="14">
        <v>1579.31</v>
      </c>
      <c r="AW9" s="14">
        <v>1552.37</v>
      </c>
      <c r="AX9" s="14">
        <v>1564.32</v>
      </c>
      <c r="AY9" s="14">
        <v>1532.35</v>
      </c>
      <c r="AZ9" s="14">
        <v>1524.9</v>
      </c>
      <c r="BA9" s="14">
        <v>1628.03</v>
      </c>
      <c r="BB9" s="14">
        <v>1652.38</v>
      </c>
      <c r="BC9" s="14">
        <v>1599.06</v>
      </c>
      <c r="BD9" s="14">
        <v>1617.01</v>
      </c>
      <c r="BE9" s="14">
        <v>1571.59</v>
      </c>
      <c r="BF9" s="14">
        <v>1546.46</v>
      </c>
      <c r="BG9" s="14">
        <v>1489.64</v>
      </c>
      <c r="BH9" s="14">
        <v>1511.84</v>
      </c>
      <c r="BI9" s="14">
        <v>1529.33</v>
      </c>
      <c r="BJ9" s="14">
        <v>1440.86</v>
      </c>
      <c r="BK9" s="14">
        <v>1507.07</v>
      </c>
      <c r="BL9" s="14">
        <v>1465.49</v>
      </c>
      <c r="BM9" s="14">
        <v>1477.29</v>
      </c>
      <c r="BN9" s="14">
        <v>1507.84</v>
      </c>
      <c r="BO9" s="14">
        <v>1476.42</v>
      </c>
      <c r="BP9" s="14">
        <v>1516.3</v>
      </c>
      <c r="BQ9" s="14">
        <v>1515.05</v>
      </c>
      <c r="BR9" s="14">
        <v>1546.24</v>
      </c>
      <c r="BS9" s="14">
        <v>1591.71</v>
      </c>
      <c r="BT9" s="14">
        <v>1524.73</v>
      </c>
      <c r="BU9" s="14">
        <v>1541.71</v>
      </c>
      <c r="BV9" s="14">
        <v>1534.36</v>
      </c>
      <c r="BW9" s="14">
        <v>1470.66</v>
      </c>
      <c r="BX9" s="14">
        <v>1467.97</v>
      </c>
      <c r="BY9" s="14">
        <v>1442.82</v>
      </c>
      <c r="BZ9" s="14">
        <v>1441.23</v>
      </c>
      <c r="CA9" s="14">
        <v>1387.72</v>
      </c>
      <c r="CB9" s="14">
        <v>1441.83</v>
      </c>
      <c r="CC9" s="14">
        <v>1425.43</v>
      </c>
      <c r="CD9" s="14">
        <v>1391.47</v>
      </c>
      <c r="CE9" s="14">
        <v>1377.84</v>
      </c>
      <c r="CF9" s="14">
        <v>1322.85</v>
      </c>
      <c r="CG9" s="14">
        <v>1321.01</v>
      </c>
      <c r="CH9" s="14">
        <v>1353.74</v>
      </c>
      <c r="CI9" s="14">
        <v>1299.5899999999999</v>
      </c>
      <c r="CJ9" s="14">
        <v>1293.8499999999999</v>
      </c>
      <c r="CK9" s="14">
        <v>1358.28</v>
      </c>
      <c r="CL9" s="14">
        <v>1371.64</v>
      </c>
      <c r="CM9" s="14">
        <v>1426.1</v>
      </c>
      <c r="CN9" s="14">
        <v>1431.5</v>
      </c>
      <c r="CO9" s="14">
        <v>1404.02</v>
      </c>
      <c r="CP9" s="14">
        <v>1462.11</v>
      </c>
      <c r="CQ9" s="14">
        <v>1491.22</v>
      </c>
      <c r="CR9" s="14">
        <v>1483.48</v>
      </c>
      <c r="CS9" s="14">
        <v>1555.77</v>
      </c>
      <c r="CT9" s="14">
        <v>1516.52</v>
      </c>
      <c r="CU9" s="14">
        <v>1528.95</v>
      </c>
      <c r="CV9" s="14">
        <v>1545.2</v>
      </c>
      <c r="CW9" s="14">
        <v>1501.8</v>
      </c>
      <c r="CX9" s="14">
        <v>1528.59</v>
      </c>
      <c r="CY9" s="14">
        <v>1551.6</v>
      </c>
      <c r="CZ9" s="14">
        <v>1602.63</v>
      </c>
      <c r="DA9" s="14">
        <v>1621.87</v>
      </c>
      <c r="DB9" s="14">
        <v>1561.61</v>
      </c>
      <c r="DC9" s="14">
        <v>1590.66</v>
      </c>
      <c r="DD9" s="14">
        <v>1670.44</v>
      </c>
      <c r="DE9" s="14">
        <v>1673.07</v>
      </c>
      <c r="DF9" s="14">
        <v>1608.21</v>
      </c>
      <c r="DG9" s="14">
        <v>1643.85</v>
      </c>
      <c r="DH9" s="14">
        <v>1646.12</v>
      </c>
      <c r="DI9" s="14">
        <v>1652.21</v>
      </c>
      <c r="DJ9" s="14">
        <v>1694.29</v>
      </c>
      <c r="DK9" s="14">
        <v>1679.41</v>
      </c>
      <c r="DL9" s="14">
        <v>1673.81</v>
      </c>
      <c r="DM9" s="14">
        <v>1717.3</v>
      </c>
      <c r="DN9" s="14">
        <v>1716.24</v>
      </c>
      <c r="DO9" s="14">
        <v>1731.24</v>
      </c>
      <c r="DP9" s="14">
        <v>1715.92</v>
      </c>
      <c r="DQ9" s="14">
        <v>1664.19</v>
      </c>
      <c r="DR9" s="14">
        <v>1689.21</v>
      </c>
      <c r="DS9" s="14">
        <v>1680.14</v>
      </c>
      <c r="DT9" s="14">
        <v>1732.36</v>
      </c>
      <c r="DU9" s="14">
        <v>1734.54</v>
      </c>
      <c r="DV9" s="14">
        <v>1727.84</v>
      </c>
      <c r="DW9" s="14">
        <v>1692.01</v>
      </c>
      <c r="DX9" s="14">
        <v>1750.43</v>
      </c>
      <c r="DY9" s="14">
        <v>1731.08</v>
      </c>
      <c r="DZ9" s="14">
        <v>1774.33</v>
      </c>
      <c r="EA9" s="14">
        <v>1828.68</v>
      </c>
      <c r="EB9" s="14">
        <v>1836.8</v>
      </c>
      <c r="EC9" s="14">
        <v>1825.92</v>
      </c>
      <c r="ED9" s="14">
        <v>1850.02</v>
      </c>
      <c r="EE9" s="14">
        <v>1849.42</v>
      </c>
      <c r="EF9" s="14">
        <v>1860.13</v>
      </c>
      <c r="EG9" s="14">
        <v>1853.08</v>
      </c>
      <c r="EH9" s="14">
        <v>1862.37</v>
      </c>
      <c r="EI9" s="14">
        <v>1816.38</v>
      </c>
      <c r="EJ9" s="14">
        <v>1796.18</v>
      </c>
      <c r="EK9" s="14">
        <v>1808.06</v>
      </c>
      <c r="EL9" s="14">
        <v>1807.72</v>
      </c>
      <c r="EM9" s="14">
        <v>1827.47</v>
      </c>
      <c r="EN9" s="14">
        <v>1766.19</v>
      </c>
      <c r="EO9" s="14">
        <v>1764.92</v>
      </c>
      <c r="EP9" s="14">
        <v>1792.34</v>
      </c>
      <c r="EQ9" s="14">
        <v>1829.54</v>
      </c>
      <c r="ER9" s="14">
        <v>1838.22</v>
      </c>
      <c r="ES9" s="14">
        <v>1844.06</v>
      </c>
      <c r="ET9" s="14">
        <v>1855.68</v>
      </c>
      <c r="EU9" s="14">
        <v>1796.52</v>
      </c>
      <c r="EV9" s="14">
        <v>1752.55</v>
      </c>
      <c r="EW9" s="14">
        <v>1756.03</v>
      </c>
      <c r="EX9" s="14">
        <v>1793.21</v>
      </c>
      <c r="EY9" s="14">
        <v>1799.73</v>
      </c>
      <c r="EZ9" s="14">
        <v>1862.9</v>
      </c>
      <c r="FA9" s="14">
        <v>1885.03</v>
      </c>
      <c r="FB9" s="14">
        <v>1916.2</v>
      </c>
      <c r="FC9" s="14">
        <v>1926.38</v>
      </c>
      <c r="FD9" s="14">
        <v>1973.6</v>
      </c>
      <c r="FE9" s="14">
        <v>1965.96</v>
      </c>
      <c r="FF9" s="14">
        <v>1967.89</v>
      </c>
      <c r="FG9" s="14">
        <v>1975.51</v>
      </c>
      <c r="FH9" s="14">
        <v>1967.76</v>
      </c>
      <c r="FI9" s="14">
        <v>1984.3</v>
      </c>
      <c r="FJ9" s="14">
        <v>1978.5</v>
      </c>
      <c r="FK9" s="14">
        <v>2008.61</v>
      </c>
      <c r="FL9" s="14">
        <v>2011.31</v>
      </c>
      <c r="FM9" s="14">
        <v>1973.16</v>
      </c>
      <c r="FN9" s="14">
        <v>2000.25</v>
      </c>
      <c r="FO9" s="14">
        <v>1969.73</v>
      </c>
      <c r="FP9" s="14">
        <v>2009.35</v>
      </c>
      <c r="FQ9" s="14">
        <v>1985.52</v>
      </c>
      <c r="FR9" s="14">
        <v>1955.92</v>
      </c>
      <c r="FS9" s="14">
        <v>1969.24</v>
      </c>
      <c r="FT9" s="14">
        <v>1989.22</v>
      </c>
      <c r="FU9" s="14">
        <v>2017.98</v>
      </c>
      <c r="FV9" s="14">
        <v>2024.23</v>
      </c>
      <c r="FW9" s="14">
        <v>2024.43</v>
      </c>
      <c r="FX9" s="14">
        <v>2027.73</v>
      </c>
      <c r="FY9" s="14">
        <v>2028.77</v>
      </c>
      <c r="FZ9" s="14">
        <v>1968.89</v>
      </c>
      <c r="GA9" s="14">
        <v>1967.07</v>
      </c>
      <c r="GB9" s="14">
        <v>1983.2</v>
      </c>
      <c r="GC9" s="14">
        <v>2018.78</v>
      </c>
      <c r="GD9" s="14">
        <v>2037.77</v>
      </c>
      <c r="GE9" s="14">
        <v>2060.39</v>
      </c>
      <c r="GF9" s="14">
        <v>2084.02</v>
      </c>
    </row>
    <row r="10" spans="1:188" x14ac:dyDescent="0.15">
      <c r="A10" s="11" t="s">
        <v>203</v>
      </c>
      <c r="B10" s="2" t="s">
        <v>204</v>
      </c>
      <c r="C10" s="14">
        <v>5236.26</v>
      </c>
      <c r="D10" s="14">
        <v>5095.57</v>
      </c>
      <c r="E10" s="14">
        <v>5197.0200000000004</v>
      </c>
      <c r="F10" s="14">
        <v>5088.47</v>
      </c>
      <c r="G10" s="14">
        <v>4818.7700000000004</v>
      </c>
      <c r="H10" s="14">
        <v>4589.1899999999996</v>
      </c>
      <c r="I10" s="14">
        <v>4366.6899999999996</v>
      </c>
      <c r="J10" s="14">
        <v>4394.21</v>
      </c>
      <c r="K10" s="14">
        <v>4079.59</v>
      </c>
      <c r="L10" s="14">
        <v>3861.39</v>
      </c>
      <c r="M10" s="14">
        <v>4063.01</v>
      </c>
      <c r="N10" s="14">
        <v>4282.67</v>
      </c>
      <c r="O10" s="14">
        <v>4229.7299999999996</v>
      </c>
      <c r="P10" s="14">
        <v>4040.89</v>
      </c>
      <c r="Q10" s="14">
        <v>3883.36</v>
      </c>
      <c r="R10" s="14">
        <v>3926.38</v>
      </c>
      <c r="S10" s="14">
        <v>4242.54</v>
      </c>
      <c r="T10" s="14">
        <v>4291.6499999999996</v>
      </c>
      <c r="U10" s="14">
        <v>4377.34</v>
      </c>
      <c r="V10" s="14">
        <v>4639.5</v>
      </c>
      <c r="W10" s="14">
        <v>4530.7299999999996</v>
      </c>
      <c r="X10" s="14">
        <v>4272.41</v>
      </c>
      <c r="Y10" s="14">
        <v>4364.96</v>
      </c>
      <c r="Z10" s="14">
        <v>4403.92</v>
      </c>
      <c r="AA10" s="14">
        <v>4246.6899999999996</v>
      </c>
      <c r="AB10" s="14">
        <v>4182.0200000000004</v>
      </c>
      <c r="AC10" s="14">
        <v>4169.21</v>
      </c>
      <c r="AD10" s="14">
        <v>4232.97</v>
      </c>
      <c r="AE10" s="14">
        <v>4132.16</v>
      </c>
      <c r="AF10" s="14">
        <v>4208.55</v>
      </c>
      <c r="AG10" s="14">
        <v>4005.68</v>
      </c>
      <c r="AH10" s="14">
        <v>3874.99</v>
      </c>
      <c r="AI10" s="14">
        <v>3780.96</v>
      </c>
      <c r="AJ10" s="14">
        <v>4171.25</v>
      </c>
      <c r="AK10" s="14">
        <v>4152.6899999999996</v>
      </c>
      <c r="AL10" s="14">
        <v>4288.01</v>
      </c>
      <c r="AM10" s="14">
        <v>4065.49</v>
      </c>
      <c r="AN10" s="14">
        <v>4122.8599999999997</v>
      </c>
      <c r="AO10" s="14">
        <v>4169.96</v>
      </c>
      <c r="AP10" s="14">
        <v>4163.6099999999997</v>
      </c>
      <c r="AQ10" s="14">
        <v>4381.26</v>
      </c>
      <c r="AR10" s="14">
        <v>4388.6899999999996</v>
      </c>
      <c r="AS10" s="14">
        <v>4280.3500000000004</v>
      </c>
      <c r="AT10" s="14">
        <v>4277.5600000000004</v>
      </c>
      <c r="AU10" s="14">
        <v>4309.08</v>
      </c>
      <c r="AV10" s="14">
        <v>4324.1899999999996</v>
      </c>
      <c r="AW10" s="14">
        <v>4330.66</v>
      </c>
      <c r="AX10" s="14">
        <v>4286.93</v>
      </c>
      <c r="AY10" s="14">
        <v>4249.16</v>
      </c>
      <c r="AZ10" s="14">
        <v>4216.59</v>
      </c>
      <c r="BA10" s="14">
        <v>4579.6400000000003</v>
      </c>
      <c r="BB10" s="14">
        <v>4638.92</v>
      </c>
      <c r="BC10" s="14">
        <v>4507.51</v>
      </c>
      <c r="BD10" s="14">
        <v>4505.37</v>
      </c>
      <c r="BE10" s="14">
        <v>4448.54</v>
      </c>
      <c r="BF10" s="14">
        <v>4399.1499999999996</v>
      </c>
      <c r="BG10" s="14">
        <v>4180.6400000000003</v>
      </c>
      <c r="BH10" s="14">
        <v>4121.1099999999997</v>
      </c>
      <c r="BI10" s="14">
        <v>4147.0600000000004</v>
      </c>
      <c r="BJ10" s="14">
        <v>4091.4</v>
      </c>
      <c r="BK10" s="14">
        <v>4059.88</v>
      </c>
      <c r="BL10" s="14">
        <v>4052.23</v>
      </c>
      <c r="BM10" s="14">
        <v>4052.47</v>
      </c>
      <c r="BN10" s="14">
        <v>4190.1099999999997</v>
      </c>
      <c r="BO10" s="14">
        <v>4149.6400000000003</v>
      </c>
      <c r="BP10" s="14">
        <v>4164.46</v>
      </c>
      <c r="BQ10" s="14">
        <v>4228.6000000000004</v>
      </c>
      <c r="BR10" s="14">
        <v>4228.93</v>
      </c>
      <c r="BS10" s="14">
        <v>4291.87</v>
      </c>
      <c r="BT10" s="14">
        <v>4213.08</v>
      </c>
      <c r="BU10" s="14">
        <v>4202.24</v>
      </c>
      <c r="BV10" s="14">
        <v>4189.59</v>
      </c>
      <c r="BW10" s="14">
        <v>4034.13</v>
      </c>
      <c r="BX10" s="14">
        <v>4006.83</v>
      </c>
      <c r="BY10" s="14">
        <v>4018.37</v>
      </c>
      <c r="BZ10" s="14">
        <v>3889.06</v>
      </c>
      <c r="CA10" s="14">
        <v>3850.73</v>
      </c>
      <c r="CB10" s="14">
        <v>3816.44</v>
      </c>
      <c r="CC10" s="14">
        <v>3848.98</v>
      </c>
      <c r="CD10" s="14">
        <v>3915.64</v>
      </c>
      <c r="CE10" s="14">
        <v>3830.09</v>
      </c>
      <c r="CF10" s="14">
        <v>3625.83</v>
      </c>
      <c r="CG10" s="14">
        <v>3512.09</v>
      </c>
      <c r="CH10" s="14">
        <v>3645.87</v>
      </c>
      <c r="CI10" s="14">
        <v>3529.86</v>
      </c>
      <c r="CJ10" s="14">
        <v>3530.73</v>
      </c>
      <c r="CK10" s="14">
        <v>3715.23</v>
      </c>
      <c r="CL10" s="14">
        <v>3693.81</v>
      </c>
      <c r="CM10" s="14">
        <v>3712.06</v>
      </c>
      <c r="CN10" s="14">
        <v>3753.68</v>
      </c>
      <c r="CO10" s="14">
        <v>3863.99</v>
      </c>
      <c r="CP10" s="14">
        <v>3857.1</v>
      </c>
      <c r="CQ10" s="14">
        <v>3804.99</v>
      </c>
      <c r="CR10" s="14">
        <v>3816.93</v>
      </c>
      <c r="CS10" s="14">
        <v>3952.81</v>
      </c>
      <c r="CT10" s="14">
        <v>3911.46</v>
      </c>
      <c r="CU10" s="14">
        <v>3900.25</v>
      </c>
      <c r="CV10" s="14">
        <v>3898.85</v>
      </c>
      <c r="CW10" s="14">
        <v>3762.91</v>
      </c>
      <c r="CX10" s="14">
        <v>3926.14</v>
      </c>
      <c r="CY10" s="14">
        <v>3955.61</v>
      </c>
      <c r="CZ10" s="14">
        <v>4124.97</v>
      </c>
      <c r="DA10" s="14">
        <v>4029.67</v>
      </c>
      <c r="DB10" s="14">
        <v>3930.52</v>
      </c>
      <c r="DC10" s="14">
        <v>3925.52</v>
      </c>
      <c r="DD10" s="14">
        <v>4052.98</v>
      </c>
      <c r="DE10" s="14">
        <v>4092.8</v>
      </c>
      <c r="DF10" s="14">
        <v>3990.86</v>
      </c>
      <c r="DG10" s="14">
        <v>3987.46</v>
      </c>
      <c r="DH10" s="14">
        <v>4030.66</v>
      </c>
      <c r="DI10" s="14">
        <v>4018.23</v>
      </c>
      <c r="DJ10" s="14">
        <v>4155.99</v>
      </c>
      <c r="DK10" s="14">
        <v>4167.01</v>
      </c>
      <c r="DL10" s="14">
        <v>4096.3999999999996</v>
      </c>
      <c r="DM10" s="14">
        <v>4243.71</v>
      </c>
      <c r="DN10" s="14">
        <v>4398.68</v>
      </c>
      <c r="DO10" s="14">
        <v>4435.5</v>
      </c>
      <c r="DP10" s="14">
        <v>4425.54</v>
      </c>
      <c r="DQ10" s="14">
        <v>4331.37</v>
      </c>
      <c r="DR10" s="14">
        <v>4362.58</v>
      </c>
      <c r="DS10" s="14">
        <v>4348.1099999999997</v>
      </c>
      <c r="DT10" s="14">
        <v>4446.45</v>
      </c>
      <c r="DU10" s="14">
        <v>4482.25</v>
      </c>
      <c r="DV10" s="14">
        <v>4468.41</v>
      </c>
      <c r="DW10" s="14">
        <v>4365.29</v>
      </c>
      <c r="DX10" s="14">
        <v>4411.72</v>
      </c>
      <c r="DY10" s="14">
        <v>4416.2299999999996</v>
      </c>
      <c r="DZ10" s="14">
        <v>4417.9399999999996</v>
      </c>
      <c r="EA10" s="14">
        <v>4506.1899999999996</v>
      </c>
      <c r="EB10" s="14">
        <v>4477.0200000000004</v>
      </c>
      <c r="EC10" s="14">
        <v>4383.42</v>
      </c>
      <c r="ED10" s="14">
        <v>4386.9399999999996</v>
      </c>
      <c r="EE10" s="14">
        <v>4438.5600000000004</v>
      </c>
      <c r="EF10" s="14">
        <v>4404.79</v>
      </c>
      <c r="EG10" s="14">
        <v>4436.75</v>
      </c>
      <c r="EH10" s="14">
        <v>4461.87</v>
      </c>
      <c r="EI10" s="14">
        <v>4326.01</v>
      </c>
      <c r="EJ10" s="14">
        <v>4328.57</v>
      </c>
      <c r="EK10" s="14">
        <v>4278.46</v>
      </c>
      <c r="EL10" s="14">
        <v>4280.8599999999997</v>
      </c>
      <c r="EM10" s="14">
        <v>4345.93</v>
      </c>
      <c r="EN10" s="14">
        <v>4234.05</v>
      </c>
      <c r="EO10" s="14">
        <v>4230.0200000000004</v>
      </c>
      <c r="EP10" s="14">
        <v>4279.9799999999996</v>
      </c>
      <c r="EQ10" s="14">
        <v>4252.57</v>
      </c>
      <c r="ER10" s="14">
        <v>4241.01</v>
      </c>
      <c r="ES10" s="14">
        <v>4294.03</v>
      </c>
      <c r="ET10" s="14">
        <v>4249.21</v>
      </c>
      <c r="EU10" s="14">
        <v>4234.2700000000004</v>
      </c>
      <c r="EV10" s="14">
        <v>4158.66</v>
      </c>
      <c r="EW10" s="14">
        <v>4127.17</v>
      </c>
      <c r="EX10" s="14">
        <v>4202.13</v>
      </c>
      <c r="EY10" s="14">
        <v>4237.68</v>
      </c>
      <c r="EZ10" s="14">
        <v>4346.46</v>
      </c>
      <c r="FA10" s="14">
        <v>4361.84</v>
      </c>
      <c r="FB10" s="14">
        <v>4481.17</v>
      </c>
      <c r="FC10" s="14">
        <v>4493.7299999999996</v>
      </c>
      <c r="FD10" s="14">
        <v>4559.8</v>
      </c>
      <c r="FE10" s="14">
        <v>4576.6099999999997</v>
      </c>
      <c r="FF10" s="14">
        <v>4586.13</v>
      </c>
      <c r="FG10" s="14">
        <v>4528.84</v>
      </c>
      <c r="FH10" s="14">
        <v>4547.53</v>
      </c>
      <c r="FI10" s="14">
        <v>4631.6099999999997</v>
      </c>
      <c r="FJ10" s="14">
        <v>4608.3599999999997</v>
      </c>
      <c r="FK10" s="14">
        <v>4682.46</v>
      </c>
      <c r="FL10" s="14">
        <v>4671.37</v>
      </c>
      <c r="FM10" s="14">
        <v>4690.53</v>
      </c>
      <c r="FN10" s="14">
        <v>4731.5600000000004</v>
      </c>
      <c r="FO10" s="14">
        <v>4671.34</v>
      </c>
      <c r="FP10" s="14">
        <v>4755.46</v>
      </c>
      <c r="FQ10" s="14">
        <v>4713.97</v>
      </c>
      <c r="FR10" s="14">
        <v>4685.78</v>
      </c>
      <c r="FS10" s="14">
        <v>4689.67</v>
      </c>
      <c r="FT10" s="14">
        <v>4756.58</v>
      </c>
      <c r="FU10" s="14">
        <v>4896.2299999999996</v>
      </c>
      <c r="FV10" s="14">
        <v>4916.8</v>
      </c>
      <c r="FW10" s="14">
        <v>4890.58</v>
      </c>
      <c r="FX10" s="14">
        <v>4869.3500000000004</v>
      </c>
      <c r="FY10" s="14">
        <v>4908.8999999999996</v>
      </c>
      <c r="FZ10" s="14">
        <v>4819.7</v>
      </c>
      <c r="GA10" s="14">
        <v>4817.55</v>
      </c>
      <c r="GB10" s="14">
        <v>4796.75</v>
      </c>
      <c r="GC10" s="14">
        <v>4851.7</v>
      </c>
      <c r="GD10" s="14">
        <v>4947.34</v>
      </c>
      <c r="GE10" s="14">
        <v>5004.3</v>
      </c>
      <c r="GF10" s="14">
        <v>4987.68</v>
      </c>
    </row>
    <row r="11" spans="1:188" x14ac:dyDescent="0.15">
      <c r="A11" s="11" t="s">
        <v>205</v>
      </c>
      <c r="B11" s="2" t="s">
        <v>206</v>
      </c>
      <c r="C11" s="14">
        <v>12090.59</v>
      </c>
      <c r="D11" s="14">
        <v>12115.03</v>
      </c>
      <c r="E11" s="14">
        <v>12006.53</v>
      </c>
      <c r="F11" s="14">
        <v>11893.16</v>
      </c>
      <c r="G11" s="14">
        <v>11743.61</v>
      </c>
      <c r="H11" s="14">
        <v>10473.09</v>
      </c>
      <c r="I11" s="14">
        <v>9203.32</v>
      </c>
      <c r="J11" s="14">
        <v>9447.57</v>
      </c>
      <c r="K11" s="14">
        <v>9547.4699999999993</v>
      </c>
      <c r="L11" s="14">
        <v>8458.4500000000007</v>
      </c>
      <c r="M11" s="14">
        <v>8693.82</v>
      </c>
      <c r="N11" s="14">
        <v>9005.59</v>
      </c>
      <c r="O11" s="14">
        <v>9306.25</v>
      </c>
      <c r="P11" s="14">
        <v>8674.69</v>
      </c>
      <c r="Q11" s="14">
        <v>7649.08</v>
      </c>
      <c r="R11" s="14">
        <v>7621.92</v>
      </c>
      <c r="S11" s="14">
        <v>8211.9</v>
      </c>
      <c r="T11" s="14">
        <v>9029.76</v>
      </c>
      <c r="U11" s="14">
        <v>8576.98</v>
      </c>
      <c r="V11" s="14">
        <v>9114.6</v>
      </c>
      <c r="W11" s="14">
        <v>9521.24</v>
      </c>
      <c r="X11" s="14">
        <v>8899.14</v>
      </c>
      <c r="Y11" s="14">
        <v>8583</v>
      </c>
      <c r="Z11" s="14">
        <v>9081.43</v>
      </c>
      <c r="AA11" s="14">
        <v>8809.2999999999993</v>
      </c>
      <c r="AB11" s="14">
        <v>8695.51</v>
      </c>
      <c r="AC11" s="14">
        <v>8238.64</v>
      </c>
      <c r="AD11" s="14">
        <v>8462.39</v>
      </c>
      <c r="AE11" s="14">
        <v>8522.58</v>
      </c>
      <c r="AF11" s="14">
        <v>8328.41</v>
      </c>
      <c r="AG11" s="14">
        <v>8273.2199999999993</v>
      </c>
      <c r="AH11" s="14">
        <v>7703.04</v>
      </c>
      <c r="AI11" s="14">
        <v>7910.79</v>
      </c>
      <c r="AJ11" s="14">
        <v>8323.93</v>
      </c>
      <c r="AK11" s="14">
        <v>8213.2199999999993</v>
      </c>
      <c r="AL11" s="14">
        <v>8512.27</v>
      </c>
      <c r="AM11" s="14">
        <v>8397.2199999999993</v>
      </c>
      <c r="AN11" s="14">
        <v>7863.69</v>
      </c>
      <c r="AO11" s="14">
        <v>8004.1</v>
      </c>
      <c r="AP11" s="14">
        <v>7924.24</v>
      </c>
      <c r="AQ11" s="14">
        <v>8395.8700000000008</v>
      </c>
      <c r="AR11" s="14">
        <v>8720.5499999999993</v>
      </c>
      <c r="AS11" s="14">
        <v>8235.8700000000008</v>
      </c>
      <c r="AT11" s="14">
        <v>8664.66</v>
      </c>
      <c r="AU11" s="14">
        <v>8568.02</v>
      </c>
      <c r="AV11" s="14">
        <v>8612.52</v>
      </c>
      <c r="AW11" s="14">
        <v>8667.23</v>
      </c>
      <c r="AX11" s="14">
        <v>8588.52</v>
      </c>
      <c r="AY11" s="14">
        <v>8723.7800000000007</v>
      </c>
      <c r="AZ11" s="14">
        <v>8517.1</v>
      </c>
      <c r="BA11" s="14">
        <v>9043.1200000000008</v>
      </c>
      <c r="BB11" s="14">
        <v>9080.84</v>
      </c>
      <c r="BC11" s="14">
        <v>9239.24</v>
      </c>
      <c r="BD11" s="14">
        <v>8876.42</v>
      </c>
      <c r="BE11" s="14">
        <v>8836.7999999999993</v>
      </c>
      <c r="BF11" s="14">
        <v>8413.91</v>
      </c>
      <c r="BG11" s="14">
        <v>8438.4500000000007</v>
      </c>
      <c r="BH11" s="14">
        <v>8023.31</v>
      </c>
      <c r="BI11" s="14">
        <v>8230.15</v>
      </c>
      <c r="BJ11" s="14">
        <v>8065.79</v>
      </c>
      <c r="BK11" s="14">
        <v>7901.64</v>
      </c>
      <c r="BL11" s="14">
        <v>8051.74</v>
      </c>
      <c r="BM11" s="14">
        <v>7745.25</v>
      </c>
      <c r="BN11" s="14">
        <v>8251.24</v>
      </c>
      <c r="BO11" s="14">
        <v>7994.05</v>
      </c>
      <c r="BP11" s="14">
        <v>7825.51</v>
      </c>
      <c r="BQ11" s="14">
        <v>8038.94</v>
      </c>
      <c r="BR11" s="14">
        <v>7949.65</v>
      </c>
      <c r="BS11" s="14">
        <v>8076.62</v>
      </c>
      <c r="BT11" s="14">
        <v>7945.94</v>
      </c>
      <c r="BU11" s="14">
        <v>7705.36</v>
      </c>
      <c r="BV11" s="14">
        <v>7779.4</v>
      </c>
      <c r="BW11" s="14">
        <v>7645.51</v>
      </c>
      <c r="BX11" s="14">
        <v>7534.44</v>
      </c>
      <c r="BY11" s="14">
        <v>7557.65</v>
      </c>
      <c r="BZ11" s="14">
        <v>7416.38</v>
      </c>
      <c r="CA11" s="14">
        <v>7376.16</v>
      </c>
      <c r="CB11" s="14">
        <v>7268.56</v>
      </c>
      <c r="CC11" s="14">
        <v>7461.22</v>
      </c>
      <c r="CD11" s="14">
        <v>7457.93</v>
      </c>
      <c r="CE11" s="14">
        <v>7568.42</v>
      </c>
      <c r="CF11" s="14">
        <v>7280.15</v>
      </c>
      <c r="CG11" s="14">
        <v>7229.72</v>
      </c>
      <c r="CH11" s="14">
        <v>7290.96</v>
      </c>
      <c r="CI11" s="14">
        <v>7433.49</v>
      </c>
      <c r="CJ11" s="14">
        <v>7173.1</v>
      </c>
      <c r="CK11" s="14">
        <v>7054.98</v>
      </c>
      <c r="CL11" s="14">
        <v>7376.12</v>
      </c>
      <c r="CM11" s="14">
        <v>7198.25</v>
      </c>
      <c r="CN11" s="14">
        <v>7569.28</v>
      </c>
      <c r="CO11" s="14">
        <v>7704.15</v>
      </c>
      <c r="CP11" s="14">
        <v>7949.13</v>
      </c>
      <c r="CQ11" s="14">
        <v>7972.17</v>
      </c>
      <c r="CR11" s="14">
        <v>7945.96</v>
      </c>
      <c r="CS11" s="14">
        <v>8215.5300000000007</v>
      </c>
      <c r="CT11" s="14">
        <v>8488.2999999999993</v>
      </c>
      <c r="CU11" s="14">
        <v>8479.99</v>
      </c>
      <c r="CV11" s="14">
        <v>8626.9699999999993</v>
      </c>
      <c r="CW11" s="14">
        <v>8236.08</v>
      </c>
      <c r="CX11" s="14">
        <v>8109.53</v>
      </c>
      <c r="CY11" s="14">
        <v>8351.91</v>
      </c>
      <c r="CZ11" s="14">
        <v>8719.7800000000007</v>
      </c>
      <c r="DA11" s="14">
        <v>8749.84</v>
      </c>
      <c r="DB11" s="14">
        <v>8832.85</v>
      </c>
      <c r="DC11" s="14">
        <v>8595.01</v>
      </c>
      <c r="DD11" s="14">
        <v>8755.26</v>
      </c>
      <c r="DE11" s="14">
        <v>8907.58</v>
      </c>
      <c r="DF11" s="14">
        <v>8924.75</v>
      </c>
      <c r="DG11" s="14">
        <v>8711.33</v>
      </c>
      <c r="DH11" s="14">
        <v>8727.2999999999993</v>
      </c>
      <c r="DI11" s="14">
        <v>8847.01</v>
      </c>
      <c r="DJ11" s="14">
        <v>8707.99</v>
      </c>
      <c r="DK11" s="14">
        <v>8726.34</v>
      </c>
      <c r="DL11" s="14">
        <v>8493.77</v>
      </c>
      <c r="DM11" s="14">
        <v>8828.26</v>
      </c>
      <c r="DN11" s="14">
        <v>9385.7000000000007</v>
      </c>
      <c r="DO11" s="14">
        <v>9451.98</v>
      </c>
      <c r="DP11" s="14">
        <v>9298.61</v>
      </c>
      <c r="DQ11" s="14">
        <v>9340.49</v>
      </c>
      <c r="DR11" s="14">
        <v>9093.73</v>
      </c>
      <c r="DS11" s="14">
        <v>9265.02</v>
      </c>
      <c r="DT11" s="14">
        <v>9038.69</v>
      </c>
      <c r="DU11" s="14">
        <v>9290.2900000000009</v>
      </c>
      <c r="DV11" s="14">
        <v>9344.64</v>
      </c>
      <c r="DW11" s="14">
        <v>9225.81</v>
      </c>
      <c r="DX11" s="14">
        <v>9310.81</v>
      </c>
      <c r="DY11" s="14">
        <v>9438.77</v>
      </c>
      <c r="DZ11" s="14">
        <v>9522.5</v>
      </c>
      <c r="EA11" s="14">
        <v>9677.75</v>
      </c>
      <c r="EB11" s="14">
        <v>9704.31</v>
      </c>
      <c r="EC11" s="14">
        <v>9741.67</v>
      </c>
      <c r="ED11" s="14">
        <v>9668.9599999999991</v>
      </c>
      <c r="EE11" s="14">
        <v>9768.01</v>
      </c>
      <c r="EF11" s="14">
        <v>9786.82</v>
      </c>
      <c r="EG11" s="14">
        <v>9991.49</v>
      </c>
      <c r="EH11" s="14">
        <v>9981.33</v>
      </c>
      <c r="EI11" s="14">
        <v>10039.67</v>
      </c>
      <c r="EJ11" s="14">
        <v>9752.8799999999992</v>
      </c>
      <c r="EK11" s="14">
        <v>9840.85</v>
      </c>
      <c r="EL11" s="14">
        <v>9703.7199999999993</v>
      </c>
      <c r="EM11" s="14">
        <v>9786.26</v>
      </c>
      <c r="EN11" s="14">
        <v>9826.27</v>
      </c>
      <c r="EO11" s="14">
        <v>9549.61</v>
      </c>
      <c r="EP11" s="14">
        <v>9590.32</v>
      </c>
      <c r="EQ11" s="14">
        <v>9796.08</v>
      </c>
      <c r="ER11" s="14">
        <v>9877.39</v>
      </c>
      <c r="ES11" s="14">
        <v>9783.4699999999993</v>
      </c>
      <c r="ET11" s="14">
        <v>9958.44</v>
      </c>
      <c r="EU11" s="14">
        <v>9876.15</v>
      </c>
      <c r="EV11" s="14">
        <v>9291.06</v>
      </c>
      <c r="EW11" s="14">
        <v>9287.2800000000007</v>
      </c>
      <c r="EX11" s="14">
        <v>9050.33</v>
      </c>
      <c r="EY11" s="14">
        <v>9261.81</v>
      </c>
      <c r="EZ11" s="14">
        <v>9269.25</v>
      </c>
      <c r="FA11" s="14">
        <v>9344.16</v>
      </c>
      <c r="FB11" s="14">
        <v>9652.02</v>
      </c>
      <c r="FC11" s="14">
        <v>9723.16</v>
      </c>
      <c r="FD11" s="14">
        <v>9792.94</v>
      </c>
      <c r="FE11" s="14">
        <v>9944.5499999999993</v>
      </c>
      <c r="FF11" s="14">
        <v>10088.66</v>
      </c>
      <c r="FG11" s="14">
        <v>10087.26</v>
      </c>
      <c r="FH11" s="14">
        <v>10113.24</v>
      </c>
      <c r="FI11" s="14">
        <v>10165.209999999999</v>
      </c>
      <c r="FJ11" s="14">
        <v>10356.83</v>
      </c>
      <c r="FK11" s="14">
        <v>10352.469999999999</v>
      </c>
      <c r="FL11" s="14">
        <v>10375.01</v>
      </c>
      <c r="FM11" s="14">
        <v>10388.09</v>
      </c>
      <c r="FN11" s="14">
        <v>10412.09</v>
      </c>
      <c r="FO11" s="14">
        <v>10585.46</v>
      </c>
      <c r="FP11" s="14">
        <v>10517.19</v>
      </c>
      <c r="FQ11" s="14">
        <v>10597.33</v>
      </c>
      <c r="FR11" s="14">
        <v>10284.959999999999</v>
      </c>
      <c r="FS11" s="14">
        <v>10204</v>
      </c>
      <c r="FT11" s="14">
        <v>10383.41</v>
      </c>
      <c r="FU11" s="14">
        <v>10581.05</v>
      </c>
      <c r="FV11" s="14">
        <v>10497.36</v>
      </c>
      <c r="FW11" s="14">
        <v>10639.71</v>
      </c>
      <c r="FX11" s="14">
        <v>10473.969999999999</v>
      </c>
      <c r="FY11" s="14">
        <v>10534.14</v>
      </c>
      <c r="FZ11" s="14">
        <v>10530.06</v>
      </c>
      <c r="GA11" s="14">
        <v>10280.459999999999</v>
      </c>
      <c r="GB11" s="14">
        <v>10214.64</v>
      </c>
      <c r="GC11" s="14">
        <v>10187.11</v>
      </c>
      <c r="GD11" s="14">
        <v>10393.23</v>
      </c>
      <c r="GE11" s="14">
        <v>10312.14</v>
      </c>
      <c r="GF11" s="14">
        <v>10513.67</v>
      </c>
    </row>
    <row r="12" spans="1:188" x14ac:dyDescent="0.15">
      <c r="A12" s="11" t="s">
        <v>207</v>
      </c>
      <c r="B12" s="2" t="s">
        <v>208</v>
      </c>
      <c r="C12" s="14">
        <v>19632.2</v>
      </c>
      <c r="D12" s="14">
        <v>18961.990000000002</v>
      </c>
      <c r="E12" s="14">
        <v>18934.43</v>
      </c>
      <c r="F12" s="14">
        <v>18682.09</v>
      </c>
      <c r="G12" s="14">
        <v>17880.68</v>
      </c>
      <c r="H12" s="14">
        <v>16803.759999999998</v>
      </c>
      <c r="I12" s="14">
        <v>15431.73</v>
      </c>
      <c r="J12" s="14">
        <v>16832.88</v>
      </c>
      <c r="K12" s="14">
        <v>15998.3</v>
      </c>
      <c r="L12" s="14">
        <v>15230.52</v>
      </c>
      <c r="M12" s="14">
        <v>14554.21</v>
      </c>
      <c r="N12" s="14">
        <v>15323.01</v>
      </c>
      <c r="O12" s="14">
        <v>15041.17</v>
      </c>
      <c r="P12" s="14">
        <v>14266.6</v>
      </c>
      <c r="Q12" s="14">
        <v>12618.38</v>
      </c>
      <c r="R12" s="14">
        <v>12596.29</v>
      </c>
      <c r="S12" s="14">
        <v>12702.07</v>
      </c>
      <c r="T12" s="14">
        <v>14329.85</v>
      </c>
      <c r="U12" s="14">
        <v>13968.67</v>
      </c>
      <c r="V12" s="14">
        <v>14384.34</v>
      </c>
      <c r="W12" s="14">
        <v>14840.16</v>
      </c>
      <c r="X12" s="14">
        <v>13790.04</v>
      </c>
      <c r="Y12" s="14">
        <v>14243.43</v>
      </c>
      <c r="Z12" s="14">
        <v>14744.63</v>
      </c>
      <c r="AA12" s="14">
        <v>14040.9</v>
      </c>
      <c r="AB12" s="14">
        <v>13939.09</v>
      </c>
      <c r="AC12" s="14">
        <v>13221.35</v>
      </c>
      <c r="AD12" s="14">
        <v>13542.66</v>
      </c>
      <c r="AE12" s="14">
        <v>13529.53</v>
      </c>
      <c r="AF12" s="14">
        <v>12915.89</v>
      </c>
      <c r="AG12" s="14">
        <v>12815.8</v>
      </c>
      <c r="AH12" s="14">
        <v>12298.56</v>
      </c>
      <c r="AI12" s="14">
        <v>12659.2</v>
      </c>
      <c r="AJ12" s="14">
        <v>12878.6</v>
      </c>
      <c r="AK12" s="14">
        <v>13369.45</v>
      </c>
      <c r="AL12" s="14">
        <v>13888.24</v>
      </c>
      <c r="AM12" s="14">
        <v>14108.84</v>
      </c>
      <c r="AN12" s="14">
        <v>13405.85</v>
      </c>
      <c r="AO12" s="14">
        <v>13588.66</v>
      </c>
      <c r="AP12" s="14">
        <v>13509.78</v>
      </c>
      <c r="AQ12" s="14">
        <v>14753.22</v>
      </c>
      <c r="AR12" s="14">
        <v>15613.9</v>
      </c>
      <c r="AS12" s="14">
        <v>14758.39</v>
      </c>
      <c r="AT12" s="14">
        <v>15046.95</v>
      </c>
      <c r="AU12" s="14">
        <v>15130.21</v>
      </c>
      <c r="AV12" s="14">
        <v>15460.52</v>
      </c>
      <c r="AW12" s="14">
        <v>15497.81</v>
      </c>
      <c r="AX12" s="14">
        <v>15127.51</v>
      </c>
      <c r="AY12" s="14">
        <v>14622.39</v>
      </c>
      <c r="AZ12" s="14">
        <v>14184.14</v>
      </c>
      <c r="BA12" s="14">
        <v>15563.31</v>
      </c>
      <c r="BB12" s="14">
        <v>15509.51</v>
      </c>
      <c r="BC12" s="14">
        <v>14987.46</v>
      </c>
      <c r="BD12" s="14">
        <v>14415.91</v>
      </c>
      <c r="BE12" s="14">
        <v>14377.44</v>
      </c>
      <c r="BF12" s="14">
        <v>13668.05</v>
      </c>
      <c r="BG12" s="14">
        <v>13704.61</v>
      </c>
      <c r="BH12" s="14">
        <v>13242.96</v>
      </c>
      <c r="BI12" s="14">
        <v>13255.51</v>
      </c>
      <c r="BJ12" s="14">
        <v>12959.77</v>
      </c>
      <c r="BK12" s="14">
        <v>12583.63</v>
      </c>
      <c r="BL12" s="14">
        <v>12657.99</v>
      </c>
      <c r="BM12" s="14">
        <v>12578.6</v>
      </c>
      <c r="BN12" s="14">
        <v>13154.43</v>
      </c>
      <c r="BO12" s="14">
        <v>13278.21</v>
      </c>
      <c r="BP12" s="14">
        <v>12776.89</v>
      </c>
      <c r="BQ12" s="14">
        <v>13063.89</v>
      </c>
      <c r="BR12" s="14">
        <v>13178.9</v>
      </c>
      <c r="BS12" s="14">
        <v>13655.04</v>
      </c>
      <c r="BT12" s="14">
        <v>13880.64</v>
      </c>
      <c r="BU12" s="14">
        <v>13228.3</v>
      </c>
      <c r="BV12" s="14">
        <v>13554.67</v>
      </c>
      <c r="BW12" s="14">
        <v>12945.4</v>
      </c>
      <c r="BX12" s="14">
        <v>13016</v>
      </c>
      <c r="BY12" s="14">
        <v>13023.36</v>
      </c>
      <c r="BZ12" s="14">
        <v>12699.17</v>
      </c>
      <c r="CA12" s="14">
        <v>13175.1</v>
      </c>
      <c r="CB12" s="14">
        <v>12798.52</v>
      </c>
      <c r="CC12" s="14">
        <v>13005.08</v>
      </c>
      <c r="CD12" s="14">
        <v>12894.94</v>
      </c>
      <c r="CE12" s="14">
        <v>12811.57</v>
      </c>
      <c r="CF12" s="14">
        <v>12317.46</v>
      </c>
      <c r="CG12" s="14">
        <v>12033.88</v>
      </c>
      <c r="CH12" s="14">
        <v>12331.15</v>
      </c>
      <c r="CI12" s="14">
        <v>12211.24</v>
      </c>
      <c r="CJ12" s="14">
        <v>11921.52</v>
      </c>
      <c r="CK12" s="14">
        <v>11694.05</v>
      </c>
      <c r="CL12" s="14">
        <v>11930.66</v>
      </c>
      <c r="CM12" s="14">
        <v>12001.53</v>
      </c>
      <c r="CN12" s="14">
        <v>12525.8</v>
      </c>
      <c r="CO12" s="14">
        <v>12976.71</v>
      </c>
      <c r="CP12" s="14">
        <v>12878.09</v>
      </c>
      <c r="CQ12" s="14">
        <v>13117.17</v>
      </c>
      <c r="CR12" s="14">
        <v>13130.92</v>
      </c>
      <c r="CS12" s="14">
        <v>13447.42</v>
      </c>
      <c r="CT12" s="14">
        <v>13910.34</v>
      </c>
      <c r="CU12" s="14">
        <v>13622.11</v>
      </c>
      <c r="CV12" s="14">
        <v>14119.5</v>
      </c>
      <c r="CW12" s="14">
        <v>13456.33</v>
      </c>
      <c r="CX12" s="14">
        <v>13576.02</v>
      </c>
      <c r="CY12" s="14">
        <v>13519.54</v>
      </c>
      <c r="CZ12" s="14">
        <v>14521.97</v>
      </c>
      <c r="DA12" s="14">
        <v>14545.69</v>
      </c>
      <c r="DB12" s="14">
        <v>14928.97</v>
      </c>
      <c r="DC12" s="14">
        <v>14474.86</v>
      </c>
      <c r="DD12" s="14">
        <v>15582.99</v>
      </c>
      <c r="DE12" s="14">
        <v>15601.27</v>
      </c>
      <c r="DF12" s="14">
        <v>15750.91</v>
      </c>
      <c r="DG12" s="14">
        <v>15285.89</v>
      </c>
      <c r="DH12" s="14">
        <v>14878.45</v>
      </c>
      <c r="DI12" s="14">
        <v>15214.46</v>
      </c>
      <c r="DJ12" s="14">
        <v>15258.85</v>
      </c>
      <c r="DK12" s="14">
        <v>14840.42</v>
      </c>
      <c r="DL12" s="14">
        <v>14555.11</v>
      </c>
      <c r="DM12" s="14">
        <v>15520.99</v>
      </c>
      <c r="DN12" s="14">
        <v>17217.89</v>
      </c>
      <c r="DO12" s="14">
        <v>17087.95</v>
      </c>
      <c r="DP12" s="14">
        <v>17153.64</v>
      </c>
      <c r="DQ12" s="14">
        <v>17059.62</v>
      </c>
      <c r="DR12" s="14">
        <v>16541.689999999999</v>
      </c>
      <c r="DS12" s="14">
        <v>16790.7</v>
      </c>
      <c r="DT12" s="14">
        <v>17022.91</v>
      </c>
      <c r="DU12" s="14">
        <v>17544.03</v>
      </c>
      <c r="DV12" s="14">
        <v>17475.84</v>
      </c>
      <c r="DW12" s="14">
        <v>17062.52</v>
      </c>
      <c r="DX12" s="14">
        <v>16991.560000000001</v>
      </c>
      <c r="DY12" s="14">
        <v>17885.27</v>
      </c>
      <c r="DZ12" s="14">
        <v>18171</v>
      </c>
      <c r="EA12" s="14">
        <v>18888.59</v>
      </c>
      <c r="EB12" s="14">
        <v>18389.080000000002</v>
      </c>
      <c r="EC12" s="14">
        <v>18576.47</v>
      </c>
      <c r="ED12" s="14">
        <v>18502.77</v>
      </c>
      <c r="EE12" s="14">
        <v>18679.53</v>
      </c>
      <c r="EF12" s="14">
        <v>18058.490000000002</v>
      </c>
      <c r="EG12" s="14">
        <v>18785.66</v>
      </c>
      <c r="EH12" s="14">
        <v>18791.03</v>
      </c>
      <c r="EI12" s="14">
        <v>18498.96</v>
      </c>
      <c r="EJ12" s="14">
        <v>18165.5</v>
      </c>
      <c r="EK12" s="14">
        <v>18084.599999999999</v>
      </c>
      <c r="EL12" s="14">
        <v>17776.66</v>
      </c>
      <c r="EM12" s="14">
        <v>17920.93</v>
      </c>
      <c r="EN12" s="14">
        <v>18059.55</v>
      </c>
      <c r="EO12" s="14">
        <v>17538.37</v>
      </c>
      <c r="EP12" s="14">
        <v>17892.150000000001</v>
      </c>
      <c r="EQ12" s="14">
        <v>18275.03</v>
      </c>
      <c r="ER12" s="14">
        <v>18600.259999999998</v>
      </c>
      <c r="ES12" s="14">
        <v>18528.509999999998</v>
      </c>
      <c r="ET12" s="14">
        <v>18378.73</v>
      </c>
      <c r="EU12" s="14">
        <v>18178.05</v>
      </c>
      <c r="EV12" s="14">
        <v>17790.59</v>
      </c>
      <c r="EW12" s="14">
        <v>17708.419999999998</v>
      </c>
      <c r="EX12" s="14">
        <v>17254.63</v>
      </c>
      <c r="EY12" s="14">
        <v>17885.73</v>
      </c>
      <c r="EZ12" s="14">
        <v>18258.66</v>
      </c>
      <c r="FA12" s="14">
        <v>18361.87</v>
      </c>
      <c r="FB12" s="14">
        <v>19501.73</v>
      </c>
      <c r="FC12" s="14">
        <v>19248.169999999998</v>
      </c>
      <c r="FD12" s="14">
        <v>19817.7</v>
      </c>
      <c r="FE12" s="14">
        <v>19982.79</v>
      </c>
      <c r="FF12" s="14">
        <v>20251.62</v>
      </c>
      <c r="FG12" s="14">
        <v>20624.54</v>
      </c>
      <c r="FH12" s="14">
        <v>20135.5</v>
      </c>
      <c r="FI12" s="14">
        <v>20234.080000000002</v>
      </c>
      <c r="FJ12" s="14">
        <v>20573.330000000002</v>
      </c>
      <c r="FK12" s="14">
        <v>20807.259999999998</v>
      </c>
      <c r="FL12" s="14">
        <v>20796.43</v>
      </c>
      <c r="FM12" s="14">
        <v>20899.240000000002</v>
      </c>
      <c r="FN12" s="14">
        <v>20375.37</v>
      </c>
      <c r="FO12" s="14">
        <v>21074.21</v>
      </c>
      <c r="FP12" s="14">
        <v>20861.3</v>
      </c>
      <c r="FQ12" s="14">
        <v>20893.330000000002</v>
      </c>
      <c r="FR12" s="14">
        <v>20306.27</v>
      </c>
      <c r="FS12" s="14">
        <v>19954.23</v>
      </c>
      <c r="FT12" s="14">
        <v>20328.86</v>
      </c>
      <c r="FU12" s="14">
        <v>20535.939999999999</v>
      </c>
      <c r="FV12" s="14">
        <v>20435.240000000002</v>
      </c>
      <c r="FW12" s="14">
        <v>20456.32</v>
      </c>
      <c r="FX12" s="14">
        <v>20242.75</v>
      </c>
      <c r="FY12" s="14">
        <v>20098.62</v>
      </c>
      <c r="FZ12" s="14">
        <v>19872.3</v>
      </c>
      <c r="GA12" s="14">
        <v>19522</v>
      </c>
      <c r="GB12" s="14">
        <v>19761.68</v>
      </c>
      <c r="GC12" s="14">
        <v>20318.62</v>
      </c>
      <c r="GD12" s="14">
        <v>21069.81</v>
      </c>
      <c r="GE12" s="14">
        <v>20851.04</v>
      </c>
      <c r="GF12" s="14">
        <v>21069.56</v>
      </c>
    </row>
    <row r="13" spans="1:188" x14ac:dyDescent="0.15">
      <c r="A13" s="11" t="s">
        <v>209</v>
      </c>
      <c r="B13" s="2" t="s">
        <v>210</v>
      </c>
      <c r="C13" s="14">
        <v>2544.13</v>
      </c>
      <c r="D13" s="14">
        <v>2477.6</v>
      </c>
      <c r="E13" s="14">
        <v>2444.2399999999998</v>
      </c>
      <c r="F13" s="14">
        <v>2411.46</v>
      </c>
      <c r="G13" s="14">
        <v>2361.34</v>
      </c>
      <c r="H13" s="14">
        <v>2168.3200000000002</v>
      </c>
      <c r="I13" s="14">
        <v>2033.61</v>
      </c>
      <c r="J13" s="14">
        <v>2128.31</v>
      </c>
      <c r="K13" s="14">
        <v>2059.39</v>
      </c>
      <c r="L13" s="14">
        <v>1951.2</v>
      </c>
      <c r="M13" s="14">
        <v>1878.51</v>
      </c>
      <c r="N13" s="14">
        <v>1939.22</v>
      </c>
      <c r="O13" s="14">
        <v>1920.79</v>
      </c>
      <c r="P13" s="14">
        <v>1821.13</v>
      </c>
      <c r="Q13" s="14">
        <v>1600.28</v>
      </c>
      <c r="R13" s="14">
        <v>1666.49</v>
      </c>
      <c r="S13" s="14">
        <v>1671.2</v>
      </c>
      <c r="T13" s="14">
        <v>1801.91</v>
      </c>
      <c r="U13" s="14">
        <v>1794.2</v>
      </c>
      <c r="V13" s="14">
        <v>1829.69</v>
      </c>
      <c r="W13" s="14">
        <v>1868.82</v>
      </c>
      <c r="X13" s="14">
        <v>1819.2</v>
      </c>
      <c r="Y13" s="14">
        <v>1863.49</v>
      </c>
      <c r="Z13" s="14">
        <v>1885.02</v>
      </c>
      <c r="AA13" s="14">
        <v>1806.96</v>
      </c>
      <c r="AB13" s="14">
        <v>1784.01</v>
      </c>
      <c r="AC13" s="14">
        <v>1755.47</v>
      </c>
      <c r="AD13" s="14">
        <v>1759.14</v>
      </c>
      <c r="AE13" s="14">
        <v>1749.67</v>
      </c>
      <c r="AF13" s="14">
        <v>1692.55</v>
      </c>
      <c r="AG13" s="14">
        <v>1665.59</v>
      </c>
      <c r="AH13" s="14">
        <v>1613.95</v>
      </c>
      <c r="AI13" s="14">
        <v>1662.1</v>
      </c>
      <c r="AJ13" s="14">
        <v>1653.25</v>
      </c>
      <c r="AK13" s="14">
        <v>1711.13</v>
      </c>
      <c r="AL13" s="14">
        <v>1732.57</v>
      </c>
      <c r="AM13" s="14">
        <v>1690.23</v>
      </c>
      <c r="AN13" s="14">
        <v>1639.18</v>
      </c>
      <c r="AO13" s="14">
        <v>1640.57</v>
      </c>
      <c r="AP13" s="14">
        <v>1643.68</v>
      </c>
      <c r="AQ13" s="14">
        <v>1754.58</v>
      </c>
      <c r="AR13" s="14">
        <v>1794.16</v>
      </c>
      <c r="AS13" s="14">
        <v>1740.34</v>
      </c>
      <c r="AT13" s="14">
        <v>1774.76</v>
      </c>
      <c r="AU13" s="14">
        <v>1782.09</v>
      </c>
      <c r="AV13" s="14">
        <v>1779.29</v>
      </c>
      <c r="AW13" s="14">
        <v>1798.95</v>
      </c>
      <c r="AX13" s="14">
        <v>1795.47</v>
      </c>
      <c r="AY13" s="14">
        <v>1745.63</v>
      </c>
      <c r="AZ13" s="14">
        <v>1736.99</v>
      </c>
      <c r="BA13" s="14">
        <v>1924.87</v>
      </c>
      <c r="BB13" s="14">
        <v>1913.66</v>
      </c>
      <c r="BC13" s="14">
        <v>1880.58</v>
      </c>
      <c r="BD13" s="14">
        <v>1827.61</v>
      </c>
      <c r="BE13" s="14">
        <v>1806.02</v>
      </c>
      <c r="BF13" s="14">
        <v>1761.82</v>
      </c>
      <c r="BG13" s="14">
        <v>1764.72</v>
      </c>
      <c r="BH13" s="14">
        <v>1704.06</v>
      </c>
      <c r="BI13" s="14">
        <v>1730.45</v>
      </c>
      <c r="BJ13" s="14">
        <v>1723.37</v>
      </c>
      <c r="BK13" s="14">
        <v>1704.52</v>
      </c>
      <c r="BL13" s="14">
        <v>1708.77</v>
      </c>
      <c r="BM13" s="14">
        <v>1685.23</v>
      </c>
      <c r="BN13" s="14">
        <v>1766.72</v>
      </c>
      <c r="BO13" s="14">
        <v>1746.47</v>
      </c>
      <c r="BP13" s="14">
        <v>1711.92</v>
      </c>
      <c r="BQ13" s="14">
        <v>1707.39</v>
      </c>
      <c r="BR13" s="14">
        <v>1704.6</v>
      </c>
      <c r="BS13" s="14">
        <v>1715.35</v>
      </c>
      <c r="BT13" s="14">
        <v>1703.29</v>
      </c>
      <c r="BU13" s="14">
        <v>1684.96</v>
      </c>
      <c r="BV13" s="14">
        <v>1705.64</v>
      </c>
      <c r="BW13" s="14">
        <v>1637.92</v>
      </c>
      <c r="BX13" s="14">
        <v>1651.06</v>
      </c>
      <c r="BY13" s="14">
        <v>1629.35</v>
      </c>
      <c r="BZ13" s="14">
        <v>1594.94</v>
      </c>
      <c r="CA13" s="14">
        <v>1630.69</v>
      </c>
      <c r="CB13" s="14">
        <v>1614.44</v>
      </c>
      <c r="CC13" s="14">
        <v>1616.79</v>
      </c>
      <c r="CD13" s="14">
        <v>1617.44</v>
      </c>
      <c r="CE13" s="14">
        <v>1594.87</v>
      </c>
      <c r="CF13" s="14">
        <v>1533.4</v>
      </c>
      <c r="CG13" s="14">
        <v>1528.51</v>
      </c>
      <c r="CH13" s="14">
        <v>1544.34</v>
      </c>
      <c r="CI13" s="14">
        <v>1518.64</v>
      </c>
      <c r="CJ13" s="14">
        <v>1513.12</v>
      </c>
      <c r="CK13" s="14">
        <v>1485.75</v>
      </c>
      <c r="CL13" s="14">
        <v>1505.51</v>
      </c>
      <c r="CM13" s="14">
        <v>1493.53</v>
      </c>
      <c r="CN13" s="14">
        <v>1577.52</v>
      </c>
      <c r="CO13" s="14">
        <v>1586.32</v>
      </c>
      <c r="CP13" s="14">
        <v>1559.03</v>
      </c>
      <c r="CQ13" s="14">
        <v>1575.94</v>
      </c>
      <c r="CR13" s="14">
        <v>1584.86</v>
      </c>
      <c r="CS13" s="14">
        <v>1664.08</v>
      </c>
      <c r="CT13" s="14">
        <v>1706.34</v>
      </c>
      <c r="CU13" s="14">
        <v>1691.68</v>
      </c>
      <c r="CV13" s="14">
        <v>1745.66</v>
      </c>
      <c r="CW13" s="14">
        <v>1673.14</v>
      </c>
      <c r="CX13" s="14">
        <v>1699.99</v>
      </c>
      <c r="CY13" s="14">
        <v>1702.26</v>
      </c>
      <c r="CZ13" s="14">
        <v>1803.34</v>
      </c>
      <c r="DA13" s="14">
        <v>1820.87</v>
      </c>
      <c r="DB13" s="14">
        <v>1802.39</v>
      </c>
      <c r="DC13" s="14">
        <v>1783.96</v>
      </c>
      <c r="DD13" s="14">
        <v>1891.75</v>
      </c>
      <c r="DE13" s="14">
        <v>1896.56</v>
      </c>
      <c r="DF13" s="14">
        <v>1874.85</v>
      </c>
      <c r="DG13" s="14">
        <v>1887.25</v>
      </c>
      <c r="DH13" s="14">
        <v>1843.41</v>
      </c>
      <c r="DI13" s="14">
        <v>1859.98</v>
      </c>
      <c r="DJ13" s="14">
        <v>1852.85</v>
      </c>
      <c r="DK13" s="14">
        <v>1818.61</v>
      </c>
      <c r="DL13" s="14">
        <v>1808.41</v>
      </c>
      <c r="DM13" s="14">
        <v>1920.28</v>
      </c>
      <c r="DN13" s="14">
        <v>2241.6</v>
      </c>
      <c r="DO13" s="14">
        <v>2166.1</v>
      </c>
      <c r="DP13" s="14">
        <v>2178.13</v>
      </c>
      <c r="DQ13" s="14">
        <v>2185.29</v>
      </c>
      <c r="DR13" s="14">
        <v>2122.11</v>
      </c>
      <c r="DS13" s="14">
        <v>2139.7800000000002</v>
      </c>
      <c r="DT13" s="14">
        <v>2172.92</v>
      </c>
      <c r="DU13" s="14">
        <v>2260.36</v>
      </c>
      <c r="DV13" s="14">
        <v>2269.2399999999998</v>
      </c>
      <c r="DW13" s="14">
        <v>2245.27</v>
      </c>
      <c r="DX13" s="14">
        <v>2238.79</v>
      </c>
      <c r="DY13" s="14">
        <v>2306.08</v>
      </c>
      <c r="DZ13" s="14">
        <v>2329.08</v>
      </c>
      <c r="EA13" s="14">
        <v>2380.0700000000002</v>
      </c>
      <c r="EB13" s="14">
        <v>2371.59</v>
      </c>
      <c r="EC13" s="14">
        <v>2383.8200000000002</v>
      </c>
      <c r="ED13" s="14">
        <v>2362.7399999999998</v>
      </c>
      <c r="EE13" s="14">
        <v>2396.35</v>
      </c>
      <c r="EF13" s="14">
        <v>2349.87</v>
      </c>
      <c r="EG13" s="14">
        <v>2391.2199999999998</v>
      </c>
      <c r="EH13" s="14">
        <v>2381.81</v>
      </c>
      <c r="EI13" s="14">
        <v>2316.56</v>
      </c>
      <c r="EJ13" s="14">
        <v>2288.16</v>
      </c>
      <c r="EK13" s="14">
        <v>2271.4499999999998</v>
      </c>
      <c r="EL13" s="14">
        <v>2237.1999999999998</v>
      </c>
      <c r="EM13" s="14">
        <v>2273.1799999999998</v>
      </c>
      <c r="EN13" s="14">
        <v>2266.92</v>
      </c>
      <c r="EO13" s="14">
        <v>2226.1</v>
      </c>
      <c r="EP13" s="14">
        <v>2278.96</v>
      </c>
      <c r="EQ13" s="14">
        <v>2302.46</v>
      </c>
      <c r="ER13" s="14">
        <v>2317.9499999999998</v>
      </c>
      <c r="ES13" s="14">
        <v>2317.17</v>
      </c>
      <c r="ET13" s="14">
        <v>2333.14</v>
      </c>
      <c r="EU13" s="14">
        <v>2320.8200000000002</v>
      </c>
      <c r="EV13" s="14">
        <v>2307.61</v>
      </c>
      <c r="EW13" s="14">
        <v>2307.98</v>
      </c>
      <c r="EX13" s="14">
        <v>2266.64</v>
      </c>
      <c r="EY13" s="14">
        <v>2310.5500000000002</v>
      </c>
      <c r="EZ13" s="14">
        <v>2389.42</v>
      </c>
      <c r="FA13" s="14">
        <v>2401.02</v>
      </c>
      <c r="FB13" s="14">
        <v>2454.33</v>
      </c>
      <c r="FC13" s="14">
        <v>2450.83</v>
      </c>
      <c r="FD13" s="14">
        <v>2484.9</v>
      </c>
      <c r="FE13" s="14">
        <v>2533.4299999999998</v>
      </c>
      <c r="FF13" s="14">
        <v>2576.66</v>
      </c>
      <c r="FG13" s="14">
        <v>2624.04</v>
      </c>
      <c r="FH13" s="14">
        <v>2604.06</v>
      </c>
      <c r="FI13" s="14">
        <v>2636.19</v>
      </c>
      <c r="FJ13" s="14">
        <v>2659.2</v>
      </c>
      <c r="FK13" s="14">
        <v>2681.64</v>
      </c>
      <c r="FL13" s="14">
        <v>2648.76</v>
      </c>
      <c r="FM13" s="14">
        <v>2601.5</v>
      </c>
      <c r="FN13" s="14">
        <v>2549.35</v>
      </c>
      <c r="FO13" s="14">
        <v>2597.3000000000002</v>
      </c>
      <c r="FP13" s="14">
        <v>2614.1799999999998</v>
      </c>
      <c r="FQ13" s="14">
        <v>2631.51</v>
      </c>
      <c r="FR13" s="14">
        <v>2567.7199999999998</v>
      </c>
      <c r="FS13" s="14">
        <v>2522.7800000000002</v>
      </c>
      <c r="FT13" s="14">
        <v>2559.5700000000002</v>
      </c>
      <c r="FU13" s="14">
        <v>2612.33</v>
      </c>
      <c r="FV13" s="14">
        <v>2618.7600000000002</v>
      </c>
      <c r="FW13" s="14">
        <v>2628.43</v>
      </c>
      <c r="FX13" s="14">
        <v>2642.23</v>
      </c>
      <c r="FY13" s="14">
        <v>2642.8</v>
      </c>
      <c r="FZ13" s="14">
        <v>2596.39</v>
      </c>
      <c r="GA13" s="14">
        <v>2569.9299999999998</v>
      </c>
      <c r="GB13" s="14">
        <v>2598.36</v>
      </c>
      <c r="GC13" s="14">
        <v>2622.69</v>
      </c>
      <c r="GD13" s="14">
        <v>2660.91</v>
      </c>
      <c r="GE13" s="14">
        <v>2650.48</v>
      </c>
      <c r="GF13" s="14">
        <v>2682.02</v>
      </c>
    </row>
    <row r="14" spans="1:188" x14ac:dyDescent="0.15">
      <c r="A14" s="11" t="s">
        <v>211</v>
      </c>
      <c r="B14" s="2" t="s">
        <v>212</v>
      </c>
      <c r="C14" s="14">
        <v>1028.6199999999999</v>
      </c>
      <c r="D14" s="14">
        <v>1028.4000000000001</v>
      </c>
      <c r="E14" s="14">
        <v>1024.74</v>
      </c>
      <c r="F14" s="14">
        <v>1020.53</v>
      </c>
      <c r="G14" s="14">
        <v>1019.72</v>
      </c>
      <c r="H14" s="13">
        <v>996.84</v>
      </c>
      <c r="I14" s="13">
        <v>970.19</v>
      </c>
      <c r="J14" s="13">
        <v>966.06</v>
      </c>
      <c r="K14" s="13">
        <v>949.88</v>
      </c>
      <c r="L14" s="13">
        <v>920.02</v>
      </c>
      <c r="M14" s="13">
        <v>905.23</v>
      </c>
      <c r="N14" s="13">
        <v>909.51</v>
      </c>
      <c r="O14" s="13">
        <v>918.16</v>
      </c>
      <c r="P14" s="13">
        <v>904.28</v>
      </c>
      <c r="Q14" s="13">
        <v>859.11</v>
      </c>
      <c r="R14" s="13">
        <v>832.44</v>
      </c>
      <c r="S14" s="13">
        <v>829.41</v>
      </c>
      <c r="T14" s="13">
        <v>853.56</v>
      </c>
      <c r="U14" s="13">
        <v>863.61</v>
      </c>
      <c r="V14" s="13">
        <v>905.58</v>
      </c>
      <c r="W14" s="13">
        <v>915.24</v>
      </c>
      <c r="X14" s="13">
        <v>895.95</v>
      </c>
      <c r="Y14" s="13">
        <v>893.95</v>
      </c>
      <c r="Z14" s="13">
        <v>904.24</v>
      </c>
      <c r="AA14" s="13">
        <v>894.6</v>
      </c>
      <c r="AB14" s="13">
        <v>890.34</v>
      </c>
      <c r="AC14" s="13">
        <v>880.59</v>
      </c>
      <c r="AD14" s="13">
        <v>881.65</v>
      </c>
      <c r="AE14" s="13">
        <v>884.06</v>
      </c>
      <c r="AF14" s="13">
        <v>883.09</v>
      </c>
      <c r="AG14" s="13">
        <v>877.65</v>
      </c>
      <c r="AH14" s="13">
        <v>865.32</v>
      </c>
      <c r="AI14" s="13">
        <v>866.88</v>
      </c>
      <c r="AJ14" s="13">
        <v>860.18</v>
      </c>
      <c r="AK14" s="13">
        <v>856.37</v>
      </c>
      <c r="AL14" s="13">
        <v>866.14</v>
      </c>
      <c r="AM14" s="13">
        <v>848.43</v>
      </c>
      <c r="AN14" s="13">
        <v>845.75</v>
      </c>
      <c r="AO14" s="13">
        <v>847.53</v>
      </c>
      <c r="AP14" s="13">
        <v>846.86</v>
      </c>
      <c r="AQ14" s="13">
        <v>835.17</v>
      </c>
      <c r="AR14" s="13">
        <v>860.68</v>
      </c>
      <c r="AS14" s="13">
        <v>852.27</v>
      </c>
      <c r="AT14" s="13">
        <v>846.47</v>
      </c>
      <c r="AU14" s="13">
        <v>854.8</v>
      </c>
      <c r="AV14" s="13">
        <v>862.5</v>
      </c>
      <c r="AW14" s="13">
        <v>880.5</v>
      </c>
      <c r="AX14" s="13">
        <v>876.4</v>
      </c>
      <c r="AY14" s="13">
        <v>873.43</v>
      </c>
      <c r="AZ14" s="13">
        <v>869.62</v>
      </c>
      <c r="BA14" s="13">
        <v>920.66</v>
      </c>
      <c r="BB14" s="13">
        <v>922.23</v>
      </c>
      <c r="BC14" s="13">
        <v>927.62</v>
      </c>
      <c r="BD14" s="13">
        <v>910.52</v>
      </c>
      <c r="BE14" s="13">
        <v>919.07</v>
      </c>
      <c r="BF14" s="13">
        <v>913.7</v>
      </c>
      <c r="BG14" s="13">
        <v>913.46</v>
      </c>
      <c r="BH14" s="13">
        <v>897.45</v>
      </c>
      <c r="BI14" s="13">
        <v>896.47</v>
      </c>
      <c r="BJ14" s="13">
        <v>880.37</v>
      </c>
      <c r="BK14" s="13">
        <v>873.41</v>
      </c>
      <c r="BL14" s="13">
        <v>879.02</v>
      </c>
      <c r="BM14" s="13">
        <v>872.69</v>
      </c>
      <c r="BN14" s="13">
        <v>883.16</v>
      </c>
      <c r="BO14" s="13">
        <v>884.45</v>
      </c>
      <c r="BP14" s="13">
        <v>879.67</v>
      </c>
      <c r="BQ14" s="13">
        <v>876.8</v>
      </c>
      <c r="BR14" s="13">
        <v>879.95</v>
      </c>
      <c r="BS14" s="13">
        <v>896.64</v>
      </c>
      <c r="BT14" s="13">
        <v>903.52</v>
      </c>
      <c r="BU14" s="13">
        <v>894.6</v>
      </c>
      <c r="BV14" s="13">
        <v>909.84</v>
      </c>
      <c r="BW14" s="13">
        <v>898.53</v>
      </c>
      <c r="BX14" s="13">
        <v>895.23</v>
      </c>
      <c r="BY14" s="13">
        <v>899.59</v>
      </c>
      <c r="BZ14" s="13">
        <v>889.71</v>
      </c>
      <c r="CA14" s="13">
        <v>887.83</v>
      </c>
      <c r="CB14" s="13">
        <v>894.07</v>
      </c>
      <c r="CC14" s="13">
        <v>896.51</v>
      </c>
      <c r="CD14" s="13">
        <v>893.42</v>
      </c>
      <c r="CE14" s="13">
        <v>890.67</v>
      </c>
      <c r="CF14" s="13">
        <v>876.56</v>
      </c>
      <c r="CG14" s="13">
        <v>868.74</v>
      </c>
      <c r="CH14" s="13">
        <v>866.93</v>
      </c>
      <c r="CI14" s="13">
        <v>869.24</v>
      </c>
      <c r="CJ14" s="13">
        <v>858.22</v>
      </c>
      <c r="CK14" s="13">
        <v>855.25</v>
      </c>
      <c r="CL14" s="13">
        <v>850.37</v>
      </c>
      <c r="CM14" s="13">
        <v>838.39</v>
      </c>
      <c r="CN14" s="13">
        <v>843.45</v>
      </c>
      <c r="CO14" s="13">
        <v>840.88</v>
      </c>
      <c r="CP14" s="13">
        <v>841.87</v>
      </c>
      <c r="CQ14" s="13">
        <v>847.96</v>
      </c>
      <c r="CR14" s="13">
        <v>852.18</v>
      </c>
      <c r="CS14" s="13">
        <v>878.3</v>
      </c>
      <c r="CT14" s="13">
        <v>877.92</v>
      </c>
      <c r="CU14" s="13">
        <v>878.81</v>
      </c>
      <c r="CV14" s="13">
        <v>885.43</v>
      </c>
      <c r="CW14" s="13">
        <v>869.34</v>
      </c>
      <c r="CX14" s="13">
        <v>872.55</v>
      </c>
      <c r="CY14" s="13">
        <v>884.18</v>
      </c>
      <c r="CZ14" s="13">
        <v>905.07</v>
      </c>
      <c r="DA14" s="13">
        <v>907.01</v>
      </c>
      <c r="DB14" s="13">
        <v>919.84</v>
      </c>
      <c r="DC14" s="13">
        <v>907.87</v>
      </c>
      <c r="DD14" s="13">
        <v>961.28</v>
      </c>
      <c r="DE14" s="13">
        <v>965.17</v>
      </c>
      <c r="DF14" s="13">
        <v>968.37</v>
      </c>
      <c r="DG14" s="13">
        <v>966.6</v>
      </c>
      <c r="DH14" s="13">
        <v>968.58</v>
      </c>
      <c r="DI14" s="13">
        <v>978.64</v>
      </c>
      <c r="DJ14" s="13">
        <v>992.68</v>
      </c>
      <c r="DK14" s="13">
        <v>980.12</v>
      </c>
      <c r="DL14" s="13">
        <v>965.7</v>
      </c>
      <c r="DM14" s="13">
        <v>990.74</v>
      </c>
      <c r="DN14" s="14">
        <v>1023.47</v>
      </c>
      <c r="DO14" s="14">
        <v>1025.5</v>
      </c>
      <c r="DP14" s="14">
        <v>1023.02</v>
      </c>
      <c r="DQ14" s="14">
        <v>1022.84</v>
      </c>
      <c r="DR14" s="14">
        <v>1011.99</v>
      </c>
      <c r="DS14" s="14">
        <v>1014.21</v>
      </c>
      <c r="DT14" s="14">
        <v>1012.01</v>
      </c>
      <c r="DU14" s="14">
        <v>1023.49</v>
      </c>
      <c r="DV14" s="14">
        <v>1042.6300000000001</v>
      </c>
      <c r="DW14" s="14">
        <v>1045.26</v>
      </c>
      <c r="DX14" s="14">
        <v>1051.6300000000001</v>
      </c>
      <c r="DY14" s="14">
        <v>1047.68</v>
      </c>
      <c r="DZ14" s="14">
        <v>1044.1099999999999</v>
      </c>
      <c r="EA14" s="14">
        <v>1061.8</v>
      </c>
      <c r="EB14" s="14">
        <v>1063.6199999999999</v>
      </c>
      <c r="EC14" s="14">
        <v>1055.4000000000001</v>
      </c>
      <c r="ED14" s="14">
        <v>1063.97</v>
      </c>
      <c r="EE14" s="14">
        <v>1075.5</v>
      </c>
      <c r="EF14" s="14">
        <v>1071.79</v>
      </c>
      <c r="EG14" s="14">
        <v>1082.97</v>
      </c>
      <c r="EH14" s="14">
        <v>1088.96</v>
      </c>
      <c r="EI14" s="14">
        <v>1091.17</v>
      </c>
      <c r="EJ14" s="14">
        <v>1074.1199999999999</v>
      </c>
      <c r="EK14" s="14">
        <v>1070.9000000000001</v>
      </c>
      <c r="EL14" s="14">
        <v>1054.4100000000001</v>
      </c>
      <c r="EM14" s="14">
        <v>1059.5</v>
      </c>
      <c r="EN14" s="14">
        <v>1045.97</v>
      </c>
      <c r="EO14" s="14">
        <v>1044.48</v>
      </c>
      <c r="EP14" s="14">
        <v>1057.8499999999999</v>
      </c>
      <c r="EQ14" s="14">
        <v>1074.1099999999999</v>
      </c>
      <c r="ER14" s="14">
        <v>1075.77</v>
      </c>
      <c r="ES14" s="14">
        <v>1075.8399999999999</v>
      </c>
      <c r="ET14" s="14">
        <v>1075.24</v>
      </c>
      <c r="EU14" s="14">
        <v>1078.71</v>
      </c>
      <c r="EV14" s="14">
        <v>1065.68</v>
      </c>
      <c r="EW14" s="14">
        <v>1067.76</v>
      </c>
      <c r="EX14" s="14">
        <v>1063.6600000000001</v>
      </c>
      <c r="EY14" s="14">
        <v>1079.6300000000001</v>
      </c>
      <c r="EZ14" s="14">
        <v>1097.24</v>
      </c>
      <c r="FA14" s="14">
        <v>1108.8800000000001</v>
      </c>
      <c r="FB14" s="14">
        <v>1134.7</v>
      </c>
      <c r="FC14" s="14">
        <v>1148.7</v>
      </c>
      <c r="FD14" s="14">
        <v>1152.1500000000001</v>
      </c>
      <c r="FE14" s="14">
        <v>1155.8800000000001</v>
      </c>
      <c r="FF14" s="14">
        <v>1156.43</v>
      </c>
      <c r="FG14" s="14">
        <v>1172.3800000000001</v>
      </c>
      <c r="FH14" s="14">
        <v>1164.48</v>
      </c>
      <c r="FI14" s="14">
        <v>1160.6600000000001</v>
      </c>
      <c r="FJ14" s="14">
        <v>1174.9000000000001</v>
      </c>
      <c r="FK14" s="14">
        <v>1171.31</v>
      </c>
      <c r="FL14" s="14">
        <v>1179.8800000000001</v>
      </c>
      <c r="FM14" s="14">
        <v>1183.97</v>
      </c>
      <c r="FN14" s="14">
        <v>1184.8800000000001</v>
      </c>
      <c r="FO14" s="14">
        <v>1186.28</v>
      </c>
      <c r="FP14" s="14">
        <v>1186.19</v>
      </c>
      <c r="FQ14" s="14">
        <v>1188.57</v>
      </c>
      <c r="FR14" s="14">
        <v>1164.4100000000001</v>
      </c>
      <c r="FS14" s="14">
        <v>1155.53</v>
      </c>
      <c r="FT14" s="14">
        <v>1163.43</v>
      </c>
      <c r="FU14" s="14">
        <v>1174.49</v>
      </c>
      <c r="FV14" s="14">
        <v>1171.0899999999999</v>
      </c>
      <c r="FW14" s="14">
        <v>1172.56</v>
      </c>
      <c r="FX14" s="14">
        <v>1176.9000000000001</v>
      </c>
      <c r="FY14" s="14">
        <v>1174.27</v>
      </c>
      <c r="FZ14" s="14">
        <v>1171.28</v>
      </c>
      <c r="GA14" s="14">
        <v>1168.01</v>
      </c>
      <c r="GB14" s="14">
        <v>1173.6600000000001</v>
      </c>
      <c r="GC14" s="14">
        <v>1178.74</v>
      </c>
      <c r="GD14" s="14">
        <v>1202.07</v>
      </c>
      <c r="GE14" s="14">
        <v>1196.46</v>
      </c>
      <c r="GF14" s="14">
        <v>1201.28</v>
      </c>
    </row>
    <row r="15" spans="1:188" x14ac:dyDescent="0.15">
      <c r="A15" s="11" t="s">
        <v>213</v>
      </c>
      <c r="B15" s="2" t="s">
        <v>214</v>
      </c>
      <c r="C15" s="14">
        <v>1897.34</v>
      </c>
      <c r="D15" s="14">
        <v>1883.55</v>
      </c>
      <c r="E15" s="14">
        <v>1870.06</v>
      </c>
      <c r="F15" s="14">
        <v>1846.09</v>
      </c>
      <c r="G15" s="14">
        <v>1832.51</v>
      </c>
      <c r="H15" s="14">
        <v>1648.74</v>
      </c>
      <c r="I15" s="14">
        <v>1451.67</v>
      </c>
      <c r="J15" s="14">
        <v>1555.97</v>
      </c>
      <c r="K15" s="14">
        <v>1520.41</v>
      </c>
      <c r="L15" s="14">
        <v>1463.25</v>
      </c>
      <c r="M15" s="14">
        <v>1399.42</v>
      </c>
      <c r="N15" s="14">
        <v>1426.94</v>
      </c>
      <c r="O15" s="14">
        <v>1440.15</v>
      </c>
      <c r="P15" s="14">
        <v>1379.74</v>
      </c>
      <c r="Q15" s="14">
        <v>1244.8599999999999</v>
      </c>
      <c r="R15" s="14">
        <v>1111.3900000000001</v>
      </c>
      <c r="S15" s="14">
        <v>1113.6199999999999</v>
      </c>
      <c r="T15" s="14">
        <v>1173.8599999999999</v>
      </c>
      <c r="U15" s="14">
        <v>1256.7</v>
      </c>
      <c r="V15" s="14">
        <v>1369.79</v>
      </c>
      <c r="W15" s="14">
        <v>1366.28</v>
      </c>
      <c r="X15" s="14">
        <v>1307.9000000000001</v>
      </c>
      <c r="Y15" s="14">
        <v>1338.36</v>
      </c>
      <c r="Z15" s="14">
        <v>1340.68</v>
      </c>
      <c r="AA15" s="14">
        <v>1336.56</v>
      </c>
      <c r="AB15" s="14">
        <v>1326.62</v>
      </c>
      <c r="AC15" s="14">
        <v>1259.71</v>
      </c>
      <c r="AD15" s="14">
        <v>1264.3800000000001</v>
      </c>
      <c r="AE15" s="14">
        <v>1236.93</v>
      </c>
      <c r="AF15" s="14">
        <v>1189.8599999999999</v>
      </c>
      <c r="AG15" s="14">
        <v>1180.3599999999999</v>
      </c>
      <c r="AH15" s="14">
        <v>1154.97</v>
      </c>
      <c r="AI15" s="14">
        <v>1146.28</v>
      </c>
      <c r="AJ15" s="14">
        <v>1154.1400000000001</v>
      </c>
      <c r="AK15" s="14">
        <v>1193.1500000000001</v>
      </c>
      <c r="AL15" s="14">
        <v>1241.54</v>
      </c>
      <c r="AM15" s="14">
        <v>1223.1300000000001</v>
      </c>
      <c r="AN15" s="14">
        <v>1191.3599999999999</v>
      </c>
      <c r="AO15" s="14">
        <v>1192.53</v>
      </c>
      <c r="AP15" s="14">
        <v>1205.32</v>
      </c>
      <c r="AQ15" s="14">
        <v>1266.1199999999999</v>
      </c>
      <c r="AR15" s="14">
        <v>1316.69</v>
      </c>
      <c r="AS15" s="14">
        <v>1262.97</v>
      </c>
      <c r="AT15" s="14">
        <v>1359.28</v>
      </c>
      <c r="AU15" s="14">
        <v>1342.84</v>
      </c>
      <c r="AV15" s="14">
        <v>1363.98</v>
      </c>
      <c r="AW15" s="14">
        <v>1351.76</v>
      </c>
      <c r="AX15" s="14">
        <v>1348.29</v>
      </c>
      <c r="AY15" s="14">
        <v>1345.31</v>
      </c>
      <c r="AZ15" s="14">
        <v>1336.61</v>
      </c>
      <c r="BA15" s="14">
        <v>1437.34</v>
      </c>
      <c r="BB15" s="14">
        <v>1435.54</v>
      </c>
      <c r="BC15" s="14">
        <v>1421.47</v>
      </c>
      <c r="BD15" s="14">
        <v>1402.66</v>
      </c>
      <c r="BE15" s="14">
        <v>1416.67</v>
      </c>
      <c r="BF15" s="14">
        <v>1399.73</v>
      </c>
      <c r="BG15" s="14">
        <v>1386.91</v>
      </c>
      <c r="BH15" s="14">
        <v>1343.49</v>
      </c>
      <c r="BI15" s="14">
        <v>1363.88</v>
      </c>
      <c r="BJ15" s="14">
        <v>1344.15</v>
      </c>
      <c r="BK15" s="14">
        <v>1321.45</v>
      </c>
      <c r="BL15" s="14">
        <v>1327.32</v>
      </c>
      <c r="BM15" s="14">
        <v>1315.59</v>
      </c>
      <c r="BN15" s="14">
        <v>1324.65</v>
      </c>
      <c r="BO15" s="14">
        <v>1332.67</v>
      </c>
      <c r="BP15" s="14">
        <v>1304.33</v>
      </c>
      <c r="BQ15" s="14">
        <v>1320.36</v>
      </c>
      <c r="BR15" s="14">
        <v>1328.08</v>
      </c>
      <c r="BS15" s="14">
        <v>1350.64</v>
      </c>
      <c r="BT15" s="14">
        <v>1332.13</v>
      </c>
      <c r="BU15" s="14">
        <v>1325.42</v>
      </c>
      <c r="BV15" s="14">
        <v>1338.74</v>
      </c>
      <c r="BW15" s="14">
        <v>1318.04</v>
      </c>
      <c r="BX15" s="14">
        <v>1330.61</v>
      </c>
      <c r="BY15" s="14">
        <v>1323.7</v>
      </c>
      <c r="BZ15" s="14">
        <v>1296.94</v>
      </c>
      <c r="CA15" s="14">
        <v>1312.44</v>
      </c>
      <c r="CB15" s="14">
        <v>1295.8699999999999</v>
      </c>
      <c r="CC15" s="14">
        <v>1300.1099999999999</v>
      </c>
      <c r="CD15" s="14">
        <v>1290.32</v>
      </c>
      <c r="CE15" s="14">
        <v>1285.48</v>
      </c>
      <c r="CF15" s="14">
        <v>1256.1099999999999</v>
      </c>
      <c r="CG15" s="14">
        <v>1264.82</v>
      </c>
      <c r="CH15" s="14">
        <v>1289.3800000000001</v>
      </c>
      <c r="CI15" s="14">
        <v>1288.07</v>
      </c>
      <c r="CJ15" s="14">
        <v>1286.69</v>
      </c>
      <c r="CK15" s="14">
        <v>1300.22</v>
      </c>
      <c r="CL15" s="14">
        <v>1314.52</v>
      </c>
      <c r="CM15" s="14">
        <v>1310.4100000000001</v>
      </c>
      <c r="CN15" s="14">
        <v>1327.44</v>
      </c>
      <c r="CO15" s="14">
        <v>1324.85</v>
      </c>
      <c r="CP15" s="14">
        <v>1312.09</v>
      </c>
      <c r="CQ15" s="14">
        <v>1322.84</v>
      </c>
      <c r="CR15" s="14">
        <v>1341.6</v>
      </c>
      <c r="CS15" s="14">
        <v>1406.65</v>
      </c>
      <c r="CT15" s="14">
        <v>1436.12</v>
      </c>
      <c r="CU15" s="14">
        <v>1419.97</v>
      </c>
      <c r="CV15" s="14">
        <v>1462.75</v>
      </c>
      <c r="CW15" s="14">
        <v>1419.09</v>
      </c>
      <c r="CX15" s="14">
        <v>1434.07</v>
      </c>
      <c r="CY15" s="14">
        <v>1461.75</v>
      </c>
      <c r="CZ15" s="14">
        <v>1499.73</v>
      </c>
      <c r="DA15" s="14">
        <v>1500.36</v>
      </c>
      <c r="DB15" s="14">
        <v>1490.86</v>
      </c>
      <c r="DC15" s="14">
        <v>1465.75</v>
      </c>
      <c r="DD15" s="14">
        <v>1625.09</v>
      </c>
      <c r="DE15" s="14">
        <v>1634.79</v>
      </c>
      <c r="DF15" s="14">
        <v>1661.85</v>
      </c>
      <c r="DG15" s="14">
        <v>1628.85</v>
      </c>
      <c r="DH15" s="14">
        <v>1615.23</v>
      </c>
      <c r="DI15" s="14">
        <v>1592.7</v>
      </c>
      <c r="DJ15" s="14">
        <v>1591.34</v>
      </c>
      <c r="DK15" s="14">
        <v>1576.08</v>
      </c>
      <c r="DL15" s="14">
        <v>1595.92</v>
      </c>
      <c r="DM15" s="14">
        <v>1722.77</v>
      </c>
      <c r="DN15" s="14">
        <v>1828.85</v>
      </c>
      <c r="DO15" s="14">
        <v>1830.74</v>
      </c>
      <c r="DP15" s="14">
        <v>1842.02</v>
      </c>
      <c r="DQ15" s="14">
        <v>1851.33</v>
      </c>
      <c r="DR15" s="14">
        <v>1785</v>
      </c>
      <c r="DS15" s="14">
        <v>1750.91</v>
      </c>
      <c r="DT15" s="14">
        <v>1803.57</v>
      </c>
      <c r="DU15" s="14">
        <v>1886.02</v>
      </c>
      <c r="DV15" s="14">
        <v>1885.72</v>
      </c>
      <c r="DW15" s="14">
        <v>1881.71</v>
      </c>
      <c r="DX15" s="14">
        <v>1857.59</v>
      </c>
      <c r="DY15" s="14">
        <v>1892.84</v>
      </c>
      <c r="DZ15" s="14">
        <v>1916.83</v>
      </c>
      <c r="EA15" s="14">
        <v>1998.58</v>
      </c>
      <c r="EB15" s="14">
        <v>1998.64</v>
      </c>
      <c r="EC15" s="14">
        <v>2010.91</v>
      </c>
      <c r="ED15" s="14">
        <v>2032.72</v>
      </c>
      <c r="EE15" s="14">
        <v>2078.9299999999998</v>
      </c>
      <c r="EF15" s="14">
        <v>2093.29</v>
      </c>
      <c r="EG15" s="14">
        <v>2108.81</v>
      </c>
      <c r="EH15" s="14">
        <v>2089.59</v>
      </c>
      <c r="EI15" s="14">
        <v>2069.88</v>
      </c>
      <c r="EJ15" s="14">
        <v>2030.37</v>
      </c>
      <c r="EK15" s="14">
        <v>2024.97</v>
      </c>
      <c r="EL15" s="14">
        <v>1950.99</v>
      </c>
      <c r="EM15" s="14">
        <v>1990.47</v>
      </c>
      <c r="EN15" s="14">
        <v>1975.03</v>
      </c>
      <c r="EO15" s="14">
        <v>1914.39</v>
      </c>
      <c r="EP15" s="14">
        <v>1995.67</v>
      </c>
      <c r="EQ15" s="14">
        <v>2044.17</v>
      </c>
      <c r="ER15" s="14">
        <v>2040.19</v>
      </c>
      <c r="ES15" s="14">
        <v>2033.72</v>
      </c>
      <c r="ET15" s="14">
        <v>2026.78</v>
      </c>
      <c r="EU15" s="14">
        <v>2065.75</v>
      </c>
      <c r="EV15" s="14">
        <v>2083.9699999999998</v>
      </c>
      <c r="EW15" s="14">
        <v>2063.09</v>
      </c>
      <c r="EX15" s="14">
        <v>2020.13</v>
      </c>
      <c r="EY15" s="14">
        <v>2056.58</v>
      </c>
      <c r="EZ15" s="14">
        <v>2123.2800000000002</v>
      </c>
      <c r="FA15" s="14">
        <v>2117.9499999999998</v>
      </c>
      <c r="FB15" s="14">
        <v>2146.5500000000002</v>
      </c>
      <c r="FC15" s="14">
        <v>2125.62</v>
      </c>
      <c r="FD15" s="14">
        <v>2160.7199999999998</v>
      </c>
      <c r="FE15" s="14">
        <v>2185.65</v>
      </c>
      <c r="FF15" s="14">
        <v>2209.1</v>
      </c>
      <c r="FG15" s="14">
        <v>2237.11</v>
      </c>
      <c r="FH15" s="14">
        <v>2225.81</v>
      </c>
      <c r="FI15" s="14">
        <v>2298.14</v>
      </c>
      <c r="FJ15" s="14">
        <v>2323.2399999999998</v>
      </c>
      <c r="FK15" s="14">
        <v>2338.8000000000002</v>
      </c>
      <c r="FL15" s="14">
        <v>2360.09</v>
      </c>
      <c r="FM15" s="14">
        <v>2359.98</v>
      </c>
      <c r="FN15" s="14">
        <v>2349.13</v>
      </c>
      <c r="FO15" s="14">
        <v>2399.2800000000002</v>
      </c>
      <c r="FP15" s="14">
        <v>2396.4899999999998</v>
      </c>
      <c r="FQ15" s="14">
        <v>2386.87</v>
      </c>
      <c r="FR15" s="14">
        <v>2336.9899999999998</v>
      </c>
      <c r="FS15" s="14">
        <v>2277.75</v>
      </c>
      <c r="FT15" s="14">
        <v>2328.64</v>
      </c>
      <c r="FU15" s="14">
        <v>2375.87</v>
      </c>
      <c r="FV15" s="14">
        <v>2380.52</v>
      </c>
      <c r="FW15" s="14">
        <v>2380.09</v>
      </c>
      <c r="FX15" s="14">
        <v>2356.06</v>
      </c>
      <c r="FY15" s="14">
        <v>2377.25</v>
      </c>
      <c r="FZ15" s="14">
        <v>2326.91</v>
      </c>
      <c r="GA15" s="14">
        <v>2285.9299999999998</v>
      </c>
      <c r="GB15" s="14">
        <v>2322.2399999999998</v>
      </c>
      <c r="GC15" s="14">
        <v>2322.7399999999998</v>
      </c>
      <c r="GD15" s="14">
        <v>2371.3000000000002</v>
      </c>
      <c r="GE15" s="14">
        <v>2383.34</v>
      </c>
      <c r="GF15" s="14">
        <v>2411.86</v>
      </c>
    </row>
    <row r="16" spans="1:188" x14ac:dyDescent="0.15">
      <c r="A16" s="11" t="s">
        <v>215</v>
      </c>
      <c r="B16" s="2" t="s">
        <v>216</v>
      </c>
      <c r="C16" s="14">
        <v>2520.13</v>
      </c>
      <c r="D16" s="14">
        <v>2510.3200000000002</v>
      </c>
      <c r="E16" s="14">
        <v>2566.37</v>
      </c>
      <c r="F16" s="14">
        <v>2597.23</v>
      </c>
      <c r="G16" s="14">
        <v>2607.58</v>
      </c>
      <c r="H16" s="14">
        <v>2499.5300000000002</v>
      </c>
      <c r="I16" s="14">
        <v>2307.7399999999998</v>
      </c>
      <c r="J16" s="14">
        <v>2273.65</v>
      </c>
      <c r="K16" s="14">
        <v>2238.41</v>
      </c>
      <c r="L16" s="14">
        <v>2122.37</v>
      </c>
      <c r="M16" s="14">
        <v>2098.2600000000002</v>
      </c>
      <c r="N16" s="14">
        <v>2062.88</v>
      </c>
      <c r="O16" s="14">
        <v>2116.7399999999998</v>
      </c>
      <c r="P16" s="14">
        <v>2093.0100000000002</v>
      </c>
      <c r="Q16" s="14">
        <v>1953.49</v>
      </c>
      <c r="R16" s="14">
        <v>1704.41</v>
      </c>
      <c r="S16" s="14">
        <v>1780.64</v>
      </c>
      <c r="T16" s="14">
        <v>1864.93</v>
      </c>
      <c r="U16" s="14">
        <v>1951.09</v>
      </c>
      <c r="V16" s="14">
        <v>2003.04</v>
      </c>
      <c r="W16" s="14">
        <v>2006.21</v>
      </c>
      <c r="X16" s="14">
        <v>1941.62</v>
      </c>
      <c r="Y16" s="14">
        <v>1921.34</v>
      </c>
      <c r="Z16" s="14">
        <v>1938.97</v>
      </c>
      <c r="AA16" s="14">
        <v>1948.22</v>
      </c>
      <c r="AB16" s="14">
        <v>1948.72</v>
      </c>
      <c r="AC16" s="14">
        <v>1918.97</v>
      </c>
      <c r="AD16" s="14">
        <v>1978.05</v>
      </c>
      <c r="AE16" s="14">
        <v>1940</v>
      </c>
      <c r="AF16" s="14">
        <v>1873.6</v>
      </c>
      <c r="AG16" s="14">
        <v>1908.18</v>
      </c>
      <c r="AH16" s="14">
        <v>1842.33</v>
      </c>
      <c r="AI16" s="14">
        <v>1765.9</v>
      </c>
      <c r="AJ16" s="14">
        <v>1908.18</v>
      </c>
      <c r="AK16" s="14">
        <v>1932.91</v>
      </c>
      <c r="AL16" s="14">
        <v>1971.57</v>
      </c>
      <c r="AM16" s="14">
        <v>1903.05</v>
      </c>
      <c r="AN16" s="14">
        <v>1879.87</v>
      </c>
      <c r="AO16" s="14">
        <v>1905.28</v>
      </c>
      <c r="AP16" s="14">
        <v>1890.89</v>
      </c>
      <c r="AQ16" s="14">
        <v>1935.07</v>
      </c>
      <c r="AR16" s="14">
        <v>1933.12</v>
      </c>
      <c r="AS16" s="14">
        <v>1893.74</v>
      </c>
      <c r="AT16" s="14">
        <v>1913.26</v>
      </c>
      <c r="AU16" s="14">
        <v>1889.32</v>
      </c>
      <c r="AV16" s="14">
        <v>1904.56</v>
      </c>
      <c r="AW16" s="14">
        <v>1901.46</v>
      </c>
      <c r="AX16" s="14">
        <v>1903.53</v>
      </c>
      <c r="AY16" s="14">
        <v>1840.94</v>
      </c>
      <c r="AZ16" s="14">
        <v>1872.85</v>
      </c>
      <c r="BA16" s="14">
        <v>1974.69</v>
      </c>
      <c r="BB16" s="14">
        <v>1969.58</v>
      </c>
      <c r="BC16" s="14">
        <v>2003.89</v>
      </c>
      <c r="BD16" s="14">
        <v>1970.72</v>
      </c>
      <c r="BE16" s="14">
        <v>1984.88</v>
      </c>
      <c r="BF16" s="14">
        <v>1996.04</v>
      </c>
      <c r="BG16" s="14">
        <v>1984.92</v>
      </c>
      <c r="BH16" s="14">
        <v>1954.97</v>
      </c>
      <c r="BI16" s="14">
        <v>1950.13</v>
      </c>
      <c r="BJ16" s="14">
        <v>1897.93</v>
      </c>
      <c r="BK16" s="14">
        <v>1840.12</v>
      </c>
      <c r="BL16" s="14">
        <v>1863.52</v>
      </c>
      <c r="BM16" s="14">
        <v>1857.34</v>
      </c>
      <c r="BN16" s="14">
        <v>1860.69</v>
      </c>
      <c r="BO16" s="14">
        <v>1825.09</v>
      </c>
      <c r="BP16" s="14">
        <v>1826.13</v>
      </c>
      <c r="BQ16" s="14">
        <v>1847.55</v>
      </c>
      <c r="BR16" s="14">
        <v>1892.07</v>
      </c>
      <c r="BS16" s="14">
        <v>1942.48</v>
      </c>
      <c r="BT16" s="14">
        <v>1917.57</v>
      </c>
      <c r="BU16" s="14">
        <v>1924.1</v>
      </c>
      <c r="BV16" s="14">
        <v>1919.66</v>
      </c>
      <c r="BW16" s="14">
        <v>1899.9</v>
      </c>
      <c r="BX16" s="14">
        <v>1892.23</v>
      </c>
      <c r="BY16" s="14">
        <v>1899.8</v>
      </c>
      <c r="BZ16" s="14">
        <v>1881.44</v>
      </c>
      <c r="CA16" s="14">
        <v>1891.04</v>
      </c>
      <c r="CB16" s="14">
        <v>1869.59</v>
      </c>
      <c r="CC16" s="14">
        <v>1887.1</v>
      </c>
      <c r="CD16" s="14">
        <v>1880.38</v>
      </c>
      <c r="CE16" s="14">
        <v>1872.22</v>
      </c>
      <c r="CF16" s="14">
        <v>1856.43</v>
      </c>
      <c r="CG16" s="14">
        <v>1859.98</v>
      </c>
      <c r="CH16" s="14">
        <v>1885.92</v>
      </c>
      <c r="CI16" s="14">
        <v>1924.3</v>
      </c>
      <c r="CJ16" s="14">
        <v>1920.16</v>
      </c>
      <c r="CK16" s="14">
        <v>1873.22</v>
      </c>
      <c r="CL16" s="14">
        <v>1901.42</v>
      </c>
      <c r="CM16" s="14">
        <v>1879.67</v>
      </c>
      <c r="CN16" s="14">
        <v>1856.1</v>
      </c>
      <c r="CO16" s="14">
        <v>1769.67</v>
      </c>
      <c r="CP16" s="14">
        <v>1759.33</v>
      </c>
      <c r="CQ16" s="14">
        <v>1770.28</v>
      </c>
      <c r="CR16" s="14">
        <v>1780.26</v>
      </c>
      <c r="CS16" s="14">
        <v>1879.09</v>
      </c>
      <c r="CT16" s="14">
        <v>1917.69</v>
      </c>
      <c r="CU16" s="14">
        <v>1939.54</v>
      </c>
      <c r="CV16" s="14">
        <v>2040.25</v>
      </c>
      <c r="CW16" s="14">
        <v>2023.11</v>
      </c>
      <c r="CX16" s="14">
        <v>1986.22</v>
      </c>
      <c r="CY16" s="14">
        <v>1967.28</v>
      </c>
      <c r="CZ16" s="14">
        <v>1982.88</v>
      </c>
      <c r="DA16" s="14">
        <v>2028.59</v>
      </c>
      <c r="DB16" s="14">
        <v>2051.69</v>
      </c>
      <c r="DC16" s="14">
        <v>2072.81</v>
      </c>
      <c r="DD16" s="14">
        <v>2064.66</v>
      </c>
      <c r="DE16" s="14">
        <v>2094.13</v>
      </c>
      <c r="DF16" s="14">
        <v>2086.7199999999998</v>
      </c>
      <c r="DG16" s="14">
        <v>2049.4</v>
      </c>
      <c r="DH16" s="14">
        <v>2073.31</v>
      </c>
      <c r="DI16" s="14">
        <v>2068.3000000000002</v>
      </c>
      <c r="DJ16" s="14">
        <v>2103.63</v>
      </c>
      <c r="DK16" s="14">
        <v>2085.63</v>
      </c>
      <c r="DL16" s="14">
        <v>2063.5</v>
      </c>
      <c r="DM16" s="14">
        <v>2103.5</v>
      </c>
      <c r="DN16" s="14">
        <v>2238.92</v>
      </c>
      <c r="DO16" s="14">
        <v>2265.5500000000002</v>
      </c>
      <c r="DP16" s="14">
        <v>2253.91</v>
      </c>
      <c r="DQ16" s="14">
        <v>2283.6</v>
      </c>
      <c r="DR16" s="14">
        <v>2264.23</v>
      </c>
      <c r="DS16" s="14">
        <v>2308.6999999999998</v>
      </c>
      <c r="DT16" s="14">
        <v>2279.37</v>
      </c>
      <c r="DU16" s="14">
        <v>2309.58</v>
      </c>
      <c r="DV16" s="14">
        <v>2333.7600000000002</v>
      </c>
      <c r="DW16" s="14">
        <v>2316.89</v>
      </c>
      <c r="DX16" s="14">
        <v>2309.6799999999998</v>
      </c>
      <c r="DY16" s="14">
        <v>2356.38</v>
      </c>
      <c r="DZ16" s="14">
        <v>2389.31</v>
      </c>
      <c r="EA16" s="14">
        <v>2458.65</v>
      </c>
      <c r="EB16" s="14">
        <v>2490.42</v>
      </c>
      <c r="EC16" s="14">
        <v>2471.19</v>
      </c>
      <c r="ED16" s="14">
        <v>2494.2399999999998</v>
      </c>
      <c r="EE16" s="14">
        <v>2528.6799999999998</v>
      </c>
      <c r="EF16" s="14">
        <v>2488.2600000000002</v>
      </c>
      <c r="EG16" s="14">
        <v>2530.7199999999998</v>
      </c>
      <c r="EH16" s="14">
        <v>2598.8000000000002</v>
      </c>
      <c r="EI16" s="14">
        <v>2612.85</v>
      </c>
      <c r="EJ16" s="14">
        <v>2514.17</v>
      </c>
      <c r="EK16" s="14">
        <v>2441.75</v>
      </c>
      <c r="EL16" s="14">
        <v>2434.2600000000002</v>
      </c>
      <c r="EM16" s="14">
        <v>2398.3000000000002</v>
      </c>
      <c r="EN16" s="14">
        <v>2411.88</v>
      </c>
      <c r="EO16" s="14">
        <v>2370.06</v>
      </c>
      <c r="EP16" s="14">
        <v>2415.83</v>
      </c>
      <c r="EQ16" s="14">
        <v>2467.56</v>
      </c>
      <c r="ER16" s="14">
        <v>2477.44</v>
      </c>
      <c r="ES16" s="14">
        <v>2468.0500000000002</v>
      </c>
      <c r="ET16" s="14">
        <v>2437.9899999999998</v>
      </c>
      <c r="EU16" s="14">
        <v>2438.04</v>
      </c>
      <c r="EV16" s="14">
        <v>2473.85</v>
      </c>
      <c r="EW16" s="14">
        <v>2487.2199999999998</v>
      </c>
      <c r="EX16" s="14">
        <v>2483.39</v>
      </c>
      <c r="EY16" s="14">
        <v>2492.3000000000002</v>
      </c>
      <c r="EZ16" s="14">
        <v>2515.9499999999998</v>
      </c>
      <c r="FA16" s="14">
        <v>2553.96</v>
      </c>
      <c r="FB16" s="14">
        <v>2593.5100000000002</v>
      </c>
      <c r="FC16" s="14">
        <v>2612.38</v>
      </c>
      <c r="FD16" s="14">
        <v>2612</v>
      </c>
      <c r="FE16" s="14">
        <v>2676.47</v>
      </c>
      <c r="FF16" s="14">
        <v>2732.62</v>
      </c>
      <c r="FG16" s="14">
        <v>2768.76</v>
      </c>
      <c r="FH16" s="14">
        <v>2803.39</v>
      </c>
      <c r="FI16" s="14">
        <v>2764.98</v>
      </c>
      <c r="FJ16" s="14">
        <v>2798.33</v>
      </c>
      <c r="FK16" s="14">
        <v>2835.11</v>
      </c>
      <c r="FL16" s="14">
        <v>2886.96</v>
      </c>
      <c r="FM16" s="14">
        <v>2841.21</v>
      </c>
      <c r="FN16" s="14">
        <v>2782.98</v>
      </c>
      <c r="FO16" s="14">
        <v>2860.54</v>
      </c>
      <c r="FP16" s="14">
        <v>2856.06</v>
      </c>
      <c r="FQ16" s="14">
        <v>2850.01</v>
      </c>
      <c r="FR16" s="14">
        <v>2731.55</v>
      </c>
      <c r="FS16" s="14">
        <v>2760.89</v>
      </c>
      <c r="FT16" s="14">
        <v>2720.18</v>
      </c>
      <c r="FU16" s="14">
        <v>2859.18</v>
      </c>
      <c r="FV16" s="14">
        <v>2858.15</v>
      </c>
      <c r="FW16" s="14">
        <v>2863.53</v>
      </c>
      <c r="FX16" s="14">
        <v>2881.4</v>
      </c>
      <c r="FY16" s="14">
        <v>2884.18</v>
      </c>
      <c r="FZ16" s="14">
        <v>2852.93</v>
      </c>
      <c r="GA16" s="14">
        <v>2808.21</v>
      </c>
      <c r="GB16" s="14">
        <v>2803.31</v>
      </c>
      <c r="GC16" s="14">
        <v>2830.99</v>
      </c>
      <c r="GD16" s="14">
        <v>2852.48</v>
      </c>
      <c r="GE16" s="14">
        <v>2829.41</v>
      </c>
      <c r="GF16" s="14">
        <v>2835.91</v>
      </c>
    </row>
    <row r="17" spans="1:188" x14ac:dyDescent="0.15">
      <c r="A17" s="11" t="s">
        <v>186</v>
      </c>
      <c r="B17" s="2" t="s">
        <v>187</v>
      </c>
      <c r="C17" s="14">
        <v>1460.34</v>
      </c>
      <c r="D17" s="14">
        <v>1495.98</v>
      </c>
      <c r="E17" s="14">
        <v>1501.63</v>
      </c>
      <c r="F17" s="14">
        <v>1476.33</v>
      </c>
      <c r="G17" s="14">
        <v>1456.36</v>
      </c>
      <c r="H17" s="14">
        <v>1358.75</v>
      </c>
      <c r="I17" s="14">
        <v>1286.69</v>
      </c>
      <c r="J17" s="14">
        <v>1367.69</v>
      </c>
      <c r="K17" s="14">
        <v>1340.28</v>
      </c>
      <c r="L17" s="14">
        <v>1213.78</v>
      </c>
      <c r="M17" s="14">
        <v>1180.67</v>
      </c>
      <c r="N17" s="14">
        <v>1207.6300000000001</v>
      </c>
      <c r="O17" s="14">
        <v>1196.0999999999999</v>
      </c>
      <c r="P17" s="14">
        <v>1134.5899999999999</v>
      </c>
      <c r="Q17" s="13">
        <v>938.75</v>
      </c>
      <c r="R17" s="13">
        <v>999.16</v>
      </c>
      <c r="S17" s="13">
        <v>968.97</v>
      </c>
      <c r="T17" s="14">
        <v>1084.72</v>
      </c>
      <c r="U17" s="14">
        <v>1113.06</v>
      </c>
      <c r="V17" s="14">
        <v>1153.3499999999999</v>
      </c>
      <c r="W17" s="14">
        <v>1181.5</v>
      </c>
      <c r="X17" s="14">
        <v>1092.22</v>
      </c>
      <c r="Y17" s="14">
        <v>1134.49</v>
      </c>
      <c r="Z17" s="14">
        <v>1152.46</v>
      </c>
      <c r="AA17" s="14">
        <v>1128.73</v>
      </c>
      <c r="AB17" s="14">
        <v>1123.8599999999999</v>
      </c>
      <c r="AC17" s="14">
        <v>1088.44</v>
      </c>
      <c r="AD17" s="14">
        <v>1088.26</v>
      </c>
      <c r="AE17" s="14">
        <v>1078.32</v>
      </c>
      <c r="AF17" s="14">
        <v>1036.1600000000001</v>
      </c>
      <c r="AG17" s="14">
        <v>1016.82</v>
      </c>
      <c r="AH17" s="13">
        <v>948.69</v>
      </c>
      <c r="AI17" s="14">
        <v>1003.73</v>
      </c>
      <c r="AJ17" s="13">
        <v>983.32</v>
      </c>
      <c r="AK17" s="14">
        <v>1029.78</v>
      </c>
      <c r="AL17" s="14">
        <v>1076.07</v>
      </c>
      <c r="AM17" s="14">
        <v>1058.6199999999999</v>
      </c>
      <c r="AN17" s="14">
        <v>1023.2</v>
      </c>
      <c r="AO17" s="14">
        <v>1022.67</v>
      </c>
      <c r="AP17" s="14">
        <v>1006.54</v>
      </c>
      <c r="AQ17" s="14">
        <v>1105.8399999999999</v>
      </c>
      <c r="AR17" s="14">
        <v>1154.43</v>
      </c>
      <c r="AS17" s="14">
        <v>1103.82</v>
      </c>
      <c r="AT17" s="14">
        <v>1158.19</v>
      </c>
      <c r="AU17" s="14">
        <v>1161.56</v>
      </c>
      <c r="AV17" s="14">
        <v>1169.75</v>
      </c>
      <c r="AW17" s="14">
        <v>1175.9100000000001</v>
      </c>
      <c r="AX17" s="14">
        <v>1180.97</v>
      </c>
      <c r="AY17" s="14">
        <v>1179.6099999999999</v>
      </c>
      <c r="AZ17" s="14">
        <v>1128.51</v>
      </c>
      <c r="BA17" s="14">
        <v>1173.57</v>
      </c>
      <c r="BB17" s="14">
        <v>1194.28</v>
      </c>
      <c r="BC17" s="14">
        <v>1228.17</v>
      </c>
      <c r="BD17" s="14">
        <v>1205.7</v>
      </c>
      <c r="BE17" s="14">
        <v>1180.96</v>
      </c>
      <c r="BF17" s="14">
        <v>1167.71</v>
      </c>
      <c r="BG17" s="14">
        <v>1182.68</v>
      </c>
      <c r="BH17" s="14">
        <v>1111.3399999999999</v>
      </c>
      <c r="BI17" s="14">
        <v>1135.2</v>
      </c>
      <c r="BJ17" s="14">
        <v>1126.81</v>
      </c>
      <c r="BK17" s="14">
        <v>1103.6099999999999</v>
      </c>
      <c r="BL17" s="14">
        <v>1116.23</v>
      </c>
      <c r="BM17" s="14">
        <v>1093.4000000000001</v>
      </c>
      <c r="BN17" s="14">
        <v>1166.56</v>
      </c>
      <c r="BO17" s="14">
        <v>1162.1099999999999</v>
      </c>
      <c r="BP17" s="14">
        <v>1163.2</v>
      </c>
      <c r="BQ17" s="14">
        <v>1195.3699999999999</v>
      </c>
      <c r="BR17" s="14">
        <v>1177.8800000000001</v>
      </c>
      <c r="BS17" s="14">
        <v>1210.26</v>
      </c>
      <c r="BT17" s="14">
        <v>1198.8699999999999</v>
      </c>
      <c r="BU17" s="14">
        <v>1179.8399999999999</v>
      </c>
      <c r="BV17" s="14">
        <v>1192.44</v>
      </c>
      <c r="BW17" s="14">
        <v>1127.19</v>
      </c>
      <c r="BX17" s="14">
        <v>1113.19</v>
      </c>
      <c r="BY17" s="14">
        <v>1107.0999999999999</v>
      </c>
      <c r="BZ17" s="14">
        <v>1065.95</v>
      </c>
      <c r="CA17" s="14">
        <v>1099.55</v>
      </c>
      <c r="CB17" s="14">
        <v>1063.8800000000001</v>
      </c>
      <c r="CC17" s="14">
        <v>1067.08</v>
      </c>
      <c r="CD17" s="14">
        <v>1054.79</v>
      </c>
      <c r="CE17" s="14">
        <v>1063.03</v>
      </c>
      <c r="CF17" s="14">
        <v>1018.81</v>
      </c>
      <c r="CG17" s="14">
        <v>1025.57</v>
      </c>
      <c r="CH17" s="14">
        <v>1059.26</v>
      </c>
      <c r="CI17" s="14">
        <v>1058.18</v>
      </c>
      <c r="CJ17" s="14">
        <v>1055.03</v>
      </c>
      <c r="CK17" s="14">
        <v>1092.2</v>
      </c>
      <c r="CL17" s="14">
        <v>1127.51</v>
      </c>
      <c r="CM17" s="14">
        <v>1128.3900000000001</v>
      </c>
      <c r="CN17" s="14">
        <v>1126.03</v>
      </c>
      <c r="CO17" s="14">
        <v>1125.46</v>
      </c>
      <c r="CP17" s="14">
        <v>1163.8800000000001</v>
      </c>
      <c r="CQ17" s="14">
        <v>1169.95</v>
      </c>
      <c r="CR17" s="14">
        <v>1161.81</v>
      </c>
      <c r="CS17" s="14">
        <v>1199.5</v>
      </c>
      <c r="CT17" s="14">
        <v>1221.7</v>
      </c>
      <c r="CU17" s="14">
        <v>1229.02</v>
      </c>
      <c r="CV17" s="14">
        <v>1237.51</v>
      </c>
      <c r="CW17" s="14">
        <v>1197.46</v>
      </c>
      <c r="CX17" s="14">
        <v>1206.26</v>
      </c>
      <c r="CY17" s="14">
        <v>1233.3599999999999</v>
      </c>
      <c r="CZ17" s="14">
        <v>1276.97</v>
      </c>
      <c r="DA17" s="14">
        <v>1283.75</v>
      </c>
      <c r="DB17" s="14">
        <v>1300.0999999999999</v>
      </c>
      <c r="DC17" s="14">
        <v>1262.07</v>
      </c>
      <c r="DD17" s="14">
        <v>1336.72</v>
      </c>
      <c r="DE17" s="14">
        <v>1329</v>
      </c>
      <c r="DF17" s="14">
        <v>1336.39</v>
      </c>
      <c r="DG17" s="14">
        <v>1336.81</v>
      </c>
      <c r="DH17" s="14">
        <v>1356.02</v>
      </c>
      <c r="DI17" s="14">
        <v>1368.8</v>
      </c>
      <c r="DJ17" s="14">
        <v>1354.1</v>
      </c>
      <c r="DK17" s="14">
        <v>1339.83</v>
      </c>
      <c r="DL17" s="14">
        <v>1300.24</v>
      </c>
      <c r="DM17" s="14">
        <v>1369.36</v>
      </c>
      <c r="DN17" s="14">
        <v>1401.08</v>
      </c>
      <c r="DO17" s="14">
        <v>1415.16</v>
      </c>
      <c r="DP17" s="14">
        <v>1403.51</v>
      </c>
      <c r="DQ17" s="14">
        <v>1414.52</v>
      </c>
      <c r="DR17" s="14">
        <v>1380.95</v>
      </c>
      <c r="DS17" s="14">
        <v>1391.73</v>
      </c>
      <c r="DT17" s="14">
        <v>1386.68</v>
      </c>
      <c r="DU17" s="14">
        <v>1428.21</v>
      </c>
      <c r="DV17" s="14">
        <v>1435.7</v>
      </c>
      <c r="DW17" s="14">
        <v>1403.75</v>
      </c>
      <c r="DX17" s="14">
        <v>1372.04</v>
      </c>
      <c r="DY17" s="14">
        <v>1362.02</v>
      </c>
      <c r="DZ17" s="14">
        <v>1395.89</v>
      </c>
      <c r="EA17" s="14">
        <v>1415.1</v>
      </c>
      <c r="EB17" s="14">
        <v>1412.85</v>
      </c>
      <c r="EC17" s="14">
        <v>1414.89</v>
      </c>
      <c r="ED17" s="14">
        <v>1378.14</v>
      </c>
      <c r="EE17" s="14">
        <v>1394.71</v>
      </c>
      <c r="EF17" s="14">
        <v>1371.84</v>
      </c>
      <c r="EG17" s="14">
        <v>1414.88</v>
      </c>
      <c r="EH17" s="14">
        <v>1419.39</v>
      </c>
      <c r="EI17" s="14">
        <v>1412.42</v>
      </c>
      <c r="EJ17" s="14">
        <v>1399.15</v>
      </c>
      <c r="EK17" s="14">
        <v>1391.17</v>
      </c>
      <c r="EL17" s="14">
        <v>1375.76</v>
      </c>
      <c r="EM17" s="14">
        <v>1383.34</v>
      </c>
      <c r="EN17" s="14">
        <v>1399.71</v>
      </c>
      <c r="EO17" s="14">
        <v>1360.54</v>
      </c>
      <c r="EP17" s="14">
        <v>1363.79</v>
      </c>
      <c r="EQ17" s="14">
        <v>1392.73</v>
      </c>
      <c r="ER17" s="14">
        <v>1394.53</v>
      </c>
      <c r="ES17" s="14">
        <v>1388.45</v>
      </c>
      <c r="ET17" s="14">
        <v>1390.07</v>
      </c>
      <c r="EU17" s="14">
        <v>1411.48</v>
      </c>
      <c r="EV17" s="14">
        <v>1430.89</v>
      </c>
      <c r="EW17" s="14">
        <v>1428.62</v>
      </c>
      <c r="EX17" s="14">
        <v>1378.12</v>
      </c>
      <c r="EY17" s="14">
        <v>1385.56</v>
      </c>
      <c r="EZ17" s="14">
        <v>1420.86</v>
      </c>
      <c r="FA17" s="14">
        <v>1432.22</v>
      </c>
      <c r="FB17" s="14">
        <v>1488.99</v>
      </c>
      <c r="FC17" s="14">
        <v>1494.04</v>
      </c>
      <c r="FD17" s="14">
        <v>1496.49</v>
      </c>
      <c r="FE17" s="14">
        <v>1502.59</v>
      </c>
      <c r="FF17" s="14">
        <v>1524.05</v>
      </c>
      <c r="FG17" s="14">
        <v>1526.03</v>
      </c>
      <c r="FH17" s="14">
        <v>1524.32</v>
      </c>
      <c r="FI17" s="14">
        <v>1534.74</v>
      </c>
      <c r="FJ17" s="14">
        <v>1557.29</v>
      </c>
      <c r="FK17" s="14">
        <v>1564.98</v>
      </c>
      <c r="FL17" s="14">
        <v>1566.37</v>
      </c>
      <c r="FM17" s="14">
        <v>1565.04</v>
      </c>
      <c r="FN17" s="14">
        <v>1576</v>
      </c>
      <c r="FO17" s="14">
        <v>1579.21</v>
      </c>
      <c r="FP17" s="14">
        <v>1564.64</v>
      </c>
      <c r="FQ17" s="14">
        <v>1591.41</v>
      </c>
      <c r="FR17" s="14">
        <v>1550.24</v>
      </c>
      <c r="FS17" s="14">
        <v>1545.96</v>
      </c>
      <c r="FT17" s="14">
        <v>1576.39</v>
      </c>
      <c r="FU17" s="14">
        <v>1612.22</v>
      </c>
      <c r="FV17" s="14">
        <v>1601.38</v>
      </c>
      <c r="FW17" s="14">
        <v>1614.12</v>
      </c>
      <c r="FX17" s="14">
        <v>1599.33</v>
      </c>
      <c r="FY17" s="14">
        <v>1607.94</v>
      </c>
      <c r="FZ17" s="14">
        <v>1623.06</v>
      </c>
      <c r="GA17" s="14">
        <v>1613.16</v>
      </c>
      <c r="GB17" s="14">
        <v>1613.53</v>
      </c>
      <c r="GC17" s="14">
        <v>1608.9</v>
      </c>
      <c r="GD17" s="14">
        <v>1619.69</v>
      </c>
      <c r="GE17" s="14">
        <v>1607.77</v>
      </c>
      <c r="GF17" s="14">
        <v>1644.68</v>
      </c>
    </row>
    <row r="18" spans="1:188" s="10" customFormat="1" x14ac:dyDescent="0.15">
      <c r="A18" s="12" t="s">
        <v>188</v>
      </c>
      <c r="B18" s="8" t="s">
        <v>189</v>
      </c>
      <c r="C18" s="15">
        <v>5050.1000000000004</v>
      </c>
      <c r="D18" s="15">
        <v>5008.2</v>
      </c>
      <c r="E18" s="15">
        <v>4960.8</v>
      </c>
      <c r="F18" s="15">
        <v>4934.6000000000004</v>
      </c>
      <c r="G18" s="15">
        <v>4839.2</v>
      </c>
      <c r="H18" s="15">
        <v>4544.7</v>
      </c>
      <c r="I18" s="15">
        <v>4369.8</v>
      </c>
      <c r="J18" s="15">
        <v>4311.5</v>
      </c>
      <c r="K18" s="15">
        <v>4272.5</v>
      </c>
      <c r="L18" s="15">
        <v>3988.1</v>
      </c>
      <c r="M18" s="15">
        <v>3944.8</v>
      </c>
      <c r="N18" s="15">
        <v>4098.7</v>
      </c>
      <c r="O18" s="15">
        <v>4251.3999999999996</v>
      </c>
      <c r="P18" s="15">
        <v>4120.1000000000004</v>
      </c>
      <c r="Q18" s="15">
        <v>3831.6</v>
      </c>
      <c r="R18" s="15">
        <v>3755.4</v>
      </c>
      <c r="S18" s="15">
        <v>3805.8</v>
      </c>
      <c r="T18" s="15">
        <v>3957.3</v>
      </c>
      <c r="U18" s="15">
        <v>3982.7</v>
      </c>
      <c r="V18" s="15">
        <v>4169.8</v>
      </c>
      <c r="W18" s="15">
        <v>4287.3</v>
      </c>
      <c r="X18" s="15">
        <v>4106.5</v>
      </c>
      <c r="Y18" s="15">
        <v>4006.6</v>
      </c>
      <c r="Z18" s="15">
        <v>4060</v>
      </c>
      <c r="AA18" s="15">
        <v>3921.8</v>
      </c>
      <c r="AB18" s="15">
        <v>3883.6</v>
      </c>
      <c r="AC18" s="15">
        <v>3672.4</v>
      </c>
      <c r="AD18" s="15">
        <v>3726</v>
      </c>
      <c r="AE18" s="15">
        <v>3639.5</v>
      </c>
      <c r="AF18" s="15">
        <v>3513.1</v>
      </c>
      <c r="AG18" s="15">
        <v>3483.2</v>
      </c>
      <c r="AH18" s="15">
        <v>3332.6</v>
      </c>
      <c r="AI18" s="15">
        <v>3386.9</v>
      </c>
      <c r="AJ18" s="15">
        <v>3575.4</v>
      </c>
      <c r="AK18" s="15">
        <v>3479.6</v>
      </c>
      <c r="AL18" s="15">
        <v>3672.7</v>
      </c>
      <c r="AM18" s="15">
        <v>3619</v>
      </c>
      <c r="AN18" s="15">
        <v>3473.4</v>
      </c>
      <c r="AO18" s="15">
        <v>3476.5</v>
      </c>
      <c r="AP18" s="15">
        <v>3468.1</v>
      </c>
      <c r="AQ18" s="15">
        <v>3533.7</v>
      </c>
      <c r="AR18" s="15">
        <v>3534.2</v>
      </c>
      <c r="AS18" s="15">
        <v>3452.5</v>
      </c>
      <c r="AT18" s="15">
        <v>3535.7</v>
      </c>
      <c r="AU18" s="15">
        <v>3498.9</v>
      </c>
      <c r="AV18" s="15">
        <v>3515</v>
      </c>
      <c r="AW18" s="15">
        <v>3521.7</v>
      </c>
      <c r="AX18" s="15">
        <v>3547.2</v>
      </c>
      <c r="AY18" s="15">
        <v>3492.3</v>
      </c>
      <c r="AZ18" s="15">
        <v>3515</v>
      </c>
      <c r="BA18" s="15">
        <v>3638.9</v>
      </c>
      <c r="BB18" s="15">
        <v>3689.2</v>
      </c>
      <c r="BC18" s="15">
        <v>3728.2</v>
      </c>
      <c r="BD18" s="15">
        <v>3643.6</v>
      </c>
      <c r="BE18" s="15">
        <v>3680.4</v>
      </c>
      <c r="BF18" s="15">
        <v>3593.9</v>
      </c>
      <c r="BG18" s="15">
        <v>3624.3</v>
      </c>
      <c r="BH18" s="15">
        <v>3476.8</v>
      </c>
      <c r="BI18" s="15">
        <v>3494.9</v>
      </c>
      <c r="BJ18" s="15">
        <v>3425</v>
      </c>
      <c r="BK18" s="15">
        <v>3394.8</v>
      </c>
      <c r="BL18" s="15">
        <v>3431.9</v>
      </c>
      <c r="BM18" s="15">
        <v>3300.3</v>
      </c>
      <c r="BN18" s="15">
        <v>3461.3</v>
      </c>
      <c r="BO18" s="15">
        <v>3478.1</v>
      </c>
      <c r="BP18" s="15">
        <v>3449.1</v>
      </c>
      <c r="BQ18" s="15">
        <v>3382.3</v>
      </c>
      <c r="BR18" s="15">
        <v>3372.6</v>
      </c>
      <c r="BS18" s="15">
        <v>3407.5</v>
      </c>
      <c r="BT18" s="15">
        <v>3428.6</v>
      </c>
      <c r="BU18" s="15">
        <v>3458.5</v>
      </c>
      <c r="BV18" s="15">
        <v>3496.7</v>
      </c>
      <c r="BW18" s="15">
        <v>3412.2</v>
      </c>
      <c r="BX18" s="15">
        <v>3366.9</v>
      </c>
      <c r="BY18" s="15">
        <v>3398</v>
      </c>
      <c r="BZ18" s="15">
        <v>3353</v>
      </c>
      <c r="CA18" s="15">
        <v>3304.1</v>
      </c>
      <c r="CB18" s="15">
        <v>3285</v>
      </c>
      <c r="CC18" s="15">
        <v>3281.5</v>
      </c>
      <c r="CD18" s="15">
        <v>3297.4</v>
      </c>
      <c r="CE18" s="15">
        <v>3296.9</v>
      </c>
      <c r="CF18" s="15">
        <v>3203.8</v>
      </c>
      <c r="CG18" s="15">
        <v>3171.4</v>
      </c>
      <c r="CH18" s="15">
        <v>3125.9</v>
      </c>
      <c r="CI18" s="15">
        <v>3148.8</v>
      </c>
      <c r="CJ18" s="15">
        <v>3111.7</v>
      </c>
      <c r="CK18" s="15">
        <v>3143.2</v>
      </c>
      <c r="CL18" s="15">
        <v>3199.1</v>
      </c>
      <c r="CM18" s="15">
        <v>3190.4</v>
      </c>
      <c r="CN18" s="15">
        <v>3294.7</v>
      </c>
      <c r="CO18" s="15">
        <v>3297.3</v>
      </c>
      <c r="CP18" s="15">
        <v>3393.4</v>
      </c>
      <c r="CQ18" s="15">
        <v>3386.2</v>
      </c>
      <c r="CR18" s="15">
        <v>3416.8</v>
      </c>
      <c r="CS18" s="15">
        <v>3483.1</v>
      </c>
      <c r="CT18" s="15">
        <v>3517.3</v>
      </c>
      <c r="CU18" s="15">
        <v>3546.2</v>
      </c>
      <c r="CV18" s="15">
        <v>3615.6</v>
      </c>
      <c r="CW18" s="15">
        <v>3554.2</v>
      </c>
      <c r="CX18" s="15">
        <v>3532.3</v>
      </c>
      <c r="CY18" s="15">
        <v>3527.2</v>
      </c>
      <c r="CZ18" s="15">
        <v>3622.2</v>
      </c>
      <c r="DA18" s="15">
        <v>3674</v>
      </c>
      <c r="DB18" s="15">
        <v>3648.5</v>
      </c>
      <c r="DC18" s="15">
        <v>3567.5</v>
      </c>
      <c r="DD18" s="15">
        <v>3725.6</v>
      </c>
      <c r="DE18" s="15">
        <v>3728.1</v>
      </c>
      <c r="DF18" s="15">
        <v>3722.6</v>
      </c>
      <c r="DG18" s="15">
        <v>3633.1</v>
      </c>
      <c r="DH18" s="15">
        <v>3627.2</v>
      </c>
      <c r="DI18" s="15">
        <v>3695.8</v>
      </c>
      <c r="DJ18" s="15">
        <v>3668.2</v>
      </c>
      <c r="DK18" s="15">
        <v>3690</v>
      </c>
      <c r="DL18" s="15">
        <v>3671.7</v>
      </c>
      <c r="DM18" s="15">
        <v>3744.7</v>
      </c>
      <c r="DN18" s="15">
        <v>3912.1</v>
      </c>
      <c r="DO18" s="15">
        <v>3910.5</v>
      </c>
      <c r="DP18" s="15">
        <v>3863.6</v>
      </c>
      <c r="DQ18" s="15">
        <v>3842.5</v>
      </c>
      <c r="DR18" s="15">
        <v>3710.8</v>
      </c>
      <c r="DS18" s="15">
        <v>3758.9</v>
      </c>
      <c r="DT18" s="15">
        <v>3721.6</v>
      </c>
      <c r="DU18" s="15">
        <v>3800.6</v>
      </c>
      <c r="DV18" s="15">
        <v>3808.9</v>
      </c>
      <c r="DW18" s="15">
        <v>3755.4</v>
      </c>
      <c r="DX18" s="15">
        <v>3781.6</v>
      </c>
      <c r="DY18" s="15">
        <v>3795.3</v>
      </c>
      <c r="DZ18" s="15">
        <v>3813.3</v>
      </c>
      <c r="EA18" s="15">
        <v>3887.9</v>
      </c>
      <c r="EB18" s="15">
        <v>3948.1</v>
      </c>
      <c r="EC18" s="15">
        <v>4009.3</v>
      </c>
      <c r="ED18" s="15">
        <v>3932.5</v>
      </c>
      <c r="EE18" s="15">
        <v>3969</v>
      </c>
      <c r="EF18" s="15">
        <v>3933.6</v>
      </c>
      <c r="EG18" s="15">
        <v>4016.3</v>
      </c>
      <c r="EH18" s="15">
        <v>4047.3</v>
      </c>
      <c r="EI18" s="15">
        <v>4030.4</v>
      </c>
      <c r="EJ18" s="15">
        <v>3957.9</v>
      </c>
      <c r="EK18" s="15">
        <v>3904.2</v>
      </c>
      <c r="EL18" s="15">
        <v>3887.4</v>
      </c>
      <c r="EM18" s="15">
        <v>3894.4</v>
      </c>
      <c r="EN18" s="15">
        <v>3910.8</v>
      </c>
      <c r="EO18" s="15">
        <v>3793</v>
      </c>
      <c r="EP18" s="15">
        <v>3802.2</v>
      </c>
      <c r="EQ18" s="15">
        <v>3851.5</v>
      </c>
      <c r="ER18" s="15">
        <v>3899.5</v>
      </c>
      <c r="ES18" s="15">
        <v>3882.7</v>
      </c>
      <c r="ET18" s="15">
        <v>3947.8</v>
      </c>
      <c r="EU18" s="15">
        <v>3875.2</v>
      </c>
      <c r="EV18" s="15">
        <v>3761.4</v>
      </c>
      <c r="EW18" s="15">
        <v>3790.6</v>
      </c>
      <c r="EX18" s="15">
        <v>3738</v>
      </c>
      <c r="EY18" s="15">
        <v>3858.8</v>
      </c>
      <c r="EZ18" s="15">
        <v>3917.5</v>
      </c>
      <c r="FA18" s="15">
        <v>3987.8</v>
      </c>
      <c r="FB18" s="15">
        <v>4048.3</v>
      </c>
      <c r="FC18" s="15">
        <v>4068.9</v>
      </c>
      <c r="FD18" s="15">
        <v>4072.6</v>
      </c>
      <c r="FE18" s="15">
        <v>4097.3</v>
      </c>
      <c r="FF18" s="15">
        <v>4147.8</v>
      </c>
      <c r="FG18" s="15">
        <v>4174</v>
      </c>
      <c r="FH18" s="15">
        <v>4148.8999999999996</v>
      </c>
      <c r="FI18" s="15">
        <v>4195.8999999999996</v>
      </c>
      <c r="FJ18" s="15">
        <v>4249.5</v>
      </c>
      <c r="FK18" s="15">
        <v>4270.5</v>
      </c>
      <c r="FL18" s="15">
        <v>4313.8999999999996</v>
      </c>
      <c r="FM18" s="15">
        <v>4331</v>
      </c>
      <c r="FN18" s="15">
        <v>4303.1000000000004</v>
      </c>
      <c r="FO18" s="15">
        <v>4334.3999999999996</v>
      </c>
      <c r="FP18" s="15">
        <v>4436.7</v>
      </c>
      <c r="FQ18" s="15">
        <v>4465.1000000000004</v>
      </c>
      <c r="FR18" s="15">
        <v>4385.8999999999996</v>
      </c>
      <c r="FS18" s="15">
        <v>4387.5</v>
      </c>
      <c r="FT18" s="15">
        <v>4391.3999999999996</v>
      </c>
      <c r="FU18" s="15">
        <v>4434.2</v>
      </c>
      <c r="FV18" s="15">
        <v>4417.5</v>
      </c>
      <c r="FW18" s="15">
        <v>4464.3999999999996</v>
      </c>
      <c r="FX18" s="15">
        <v>4458.1000000000004</v>
      </c>
      <c r="FY18" s="15">
        <v>4495.8999999999996</v>
      </c>
      <c r="FZ18" s="15">
        <v>4511.3</v>
      </c>
      <c r="GA18" s="15">
        <v>4436.6000000000004</v>
      </c>
      <c r="GB18" s="15">
        <v>4432.8999999999996</v>
      </c>
      <c r="GC18" s="15">
        <v>4442.7</v>
      </c>
      <c r="GD18" s="15">
        <v>4527.8</v>
      </c>
      <c r="GE18" s="15">
        <v>4527.1000000000004</v>
      </c>
      <c r="GF18" s="15">
        <v>4573.5</v>
      </c>
    </row>
    <row r="20" spans="1:188" x14ac:dyDescent="0.15">
      <c r="A20" s="1" t="s">
        <v>190</v>
      </c>
    </row>
    <row r="21" spans="1:188" x14ac:dyDescent="0.15">
      <c r="A21" s="1" t="s">
        <v>191</v>
      </c>
    </row>
    <row r="22" spans="1:188" x14ac:dyDescent="0.15">
      <c r="A22" s="1" t="s">
        <v>192</v>
      </c>
    </row>
    <row r="25" spans="1:188" x14ac:dyDescent="0.15">
      <c r="B25" s="2" t="s">
        <v>198</v>
      </c>
      <c r="C25" s="9">
        <f>IF(C7="CLOSED",1,0)</f>
        <v>0</v>
      </c>
      <c r="D25" s="9">
        <f t="shared" ref="D25:AX25" si="0">IF(D7="CLOSED",1,0)</f>
        <v>0</v>
      </c>
      <c r="E25" s="9">
        <f t="shared" si="0"/>
        <v>0</v>
      </c>
      <c r="F25" s="9">
        <f t="shared" si="0"/>
        <v>0</v>
      </c>
      <c r="G25" s="9">
        <f t="shared" si="0"/>
        <v>0</v>
      </c>
      <c r="H25" s="9">
        <f t="shared" si="0"/>
        <v>0</v>
      </c>
      <c r="I25" s="9">
        <f t="shared" si="0"/>
        <v>0</v>
      </c>
      <c r="J25" s="9">
        <f t="shared" si="0"/>
        <v>0</v>
      </c>
      <c r="K25" s="9">
        <f t="shared" si="0"/>
        <v>0</v>
      </c>
      <c r="L25" s="9">
        <f t="shared" si="0"/>
        <v>0</v>
      </c>
      <c r="M25" s="9">
        <f t="shared" si="0"/>
        <v>0</v>
      </c>
      <c r="N25" s="9">
        <f t="shared" si="0"/>
        <v>0</v>
      </c>
      <c r="O25" s="9">
        <f t="shared" si="0"/>
        <v>0</v>
      </c>
      <c r="P25" s="9">
        <f t="shared" si="0"/>
        <v>0</v>
      </c>
      <c r="Q25" s="9">
        <f t="shared" si="0"/>
        <v>0</v>
      </c>
      <c r="R25" s="9">
        <f t="shared" si="0"/>
        <v>0</v>
      </c>
      <c r="S25" s="9">
        <f t="shared" si="0"/>
        <v>0</v>
      </c>
      <c r="T25" s="9">
        <f t="shared" si="0"/>
        <v>0</v>
      </c>
      <c r="U25" s="9">
        <f t="shared" si="0"/>
        <v>0</v>
      </c>
      <c r="V25" s="9">
        <f t="shared" si="0"/>
        <v>0</v>
      </c>
      <c r="W25" s="9">
        <f t="shared" si="0"/>
        <v>0</v>
      </c>
      <c r="X25" s="9">
        <f t="shared" si="0"/>
        <v>0</v>
      </c>
      <c r="Y25" s="9">
        <f t="shared" si="0"/>
        <v>0</v>
      </c>
      <c r="Z25" s="9">
        <f t="shared" si="0"/>
        <v>0</v>
      </c>
      <c r="AA25" s="9">
        <f t="shared" si="0"/>
        <v>0</v>
      </c>
      <c r="AB25" s="9">
        <f t="shared" si="0"/>
        <v>0</v>
      </c>
      <c r="AC25" s="9">
        <f t="shared" si="0"/>
        <v>0</v>
      </c>
      <c r="AD25" s="9">
        <f t="shared" si="0"/>
        <v>0</v>
      </c>
      <c r="AE25" s="9">
        <f t="shared" si="0"/>
        <v>0</v>
      </c>
      <c r="AF25" s="9">
        <f t="shared" si="0"/>
        <v>0</v>
      </c>
      <c r="AG25" s="9">
        <f t="shared" si="0"/>
        <v>0</v>
      </c>
      <c r="AH25" s="9">
        <f t="shared" si="0"/>
        <v>0</v>
      </c>
      <c r="AI25" s="9">
        <f t="shared" si="0"/>
        <v>0</v>
      </c>
      <c r="AJ25" s="9">
        <f t="shared" si="0"/>
        <v>0</v>
      </c>
      <c r="AK25" s="9">
        <f t="shared" si="0"/>
        <v>0</v>
      </c>
      <c r="AL25" s="9">
        <f t="shared" si="0"/>
        <v>0</v>
      </c>
      <c r="AM25" s="9">
        <f t="shared" si="0"/>
        <v>0</v>
      </c>
      <c r="AN25" s="9">
        <f t="shared" si="0"/>
        <v>0</v>
      </c>
      <c r="AO25" s="9">
        <f t="shared" si="0"/>
        <v>0</v>
      </c>
      <c r="AP25" s="9">
        <f t="shared" si="0"/>
        <v>0</v>
      </c>
      <c r="AQ25" s="9">
        <f t="shared" si="0"/>
        <v>0</v>
      </c>
      <c r="AR25" s="9">
        <f t="shared" si="0"/>
        <v>0</v>
      </c>
      <c r="AS25" s="9">
        <f t="shared" si="0"/>
        <v>0</v>
      </c>
      <c r="AT25" s="9">
        <f t="shared" si="0"/>
        <v>0</v>
      </c>
      <c r="AU25" s="9">
        <f t="shared" si="0"/>
        <v>0</v>
      </c>
      <c r="AV25" s="9">
        <f t="shared" si="0"/>
        <v>0</v>
      </c>
      <c r="AW25" s="9">
        <f t="shared" si="0"/>
        <v>0</v>
      </c>
      <c r="AX25" s="9">
        <f t="shared" si="0"/>
        <v>0</v>
      </c>
      <c r="AY25" s="9">
        <f t="shared" ref="AY25:CR25" si="1">IF(AY7="CLOSED",1,0)</f>
        <v>0</v>
      </c>
      <c r="AZ25" s="9">
        <f t="shared" si="1"/>
        <v>0</v>
      </c>
      <c r="BA25" s="9">
        <f t="shared" si="1"/>
        <v>0</v>
      </c>
      <c r="BB25" s="9">
        <f t="shared" si="1"/>
        <v>0</v>
      </c>
      <c r="BC25" s="9">
        <f t="shared" si="1"/>
        <v>0</v>
      </c>
      <c r="BD25" s="9">
        <f t="shared" si="1"/>
        <v>0</v>
      </c>
      <c r="BE25" s="9">
        <f t="shared" si="1"/>
        <v>0</v>
      </c>
      <c r="BF25" s="9">
        <f t="shared" si="1"/>
        <v>0</v>
      </c>
      <c r="BG25" s="9">
        <f t="shared" si="1"/>
        <v>0</v>
      </c>
      <c r="BH25" s="9">
        <f t="shared" si="1"/>
        <v>0</v>
      </c>
      <c r="BI25" s="9">
        <f t="shared" si="1"/>
        <v>0</v>
      </c>
      <c r="BJ25" s="9">
        <f t="shared" si="1"/>
        <v>0</v>
      </c>
      <c r="BK25" s="9">
        <f t="shared" si="1"/>
        <v>0</v>
      </c>
      <c r="BL25" s="9">
        <f t="shared" si="1"/>
        <v>0</v>
      </c>
      <c r="BM25" s="9">
        <f t="shared" si="1"/>
        <v>0</v>
      </c>
      <c r="BN25" s="9">
        <f t="shared" si="1"/>
        <v>0</v>
      </c>
      <c r="BO25" s="9">
        <f t="shared" si="1"/>
        <v>0</v>
      </c>
      <c r="BP25" s="9">
        <f t="shared" si="1"/>
        <v>0</v>
      </c>
      <c r="BQ25" s="9">
        <f t="shared" si="1"/>
        <v>0</v>
      </c>
      <c r="BR25" s="9">
        <f t="shared" si="1"/>
        <v>0</v>
      </c>
      <c r="BS25" s="9">
        <f t="shared" si="1"/>
        <v>0</v>
      </c>
      <c r="BT25" s="9">
        <f t="shared" si="1"/>
        <v>0</v>
      </c>
      <c r="BU25" s="9">
        <f t="shared" si="1"/>
        <v>0</v>
      </c>
      <c r="BV25" s="9">
        <f t="shared" si="1"/>
        <v>0</v>
      </c>
      <c r="BW25" s="9">
        <f t="shared" si="1"/>
        <v>0</v>
      </c>
      <c r="BX25" s="9">
        <f t="shared" si="1"/>
        <v>0</v>
      </c>
      <c r="BY25" s="9">
        <f t="shared" si="1"/>
        <v>0</v>
      </c>
      <c r="BZ25" s="9">
        <f t="shared" si="1"/>
        <v>0</v>
      </c>
      <c r="CA25" s="9">
        <f t="shared" si="1"/>
        <v>0</v>
      </c>
      <c r="CB25" s="9">
        <f t="shared" si="1"/>
        <v>0</v>
      </c>
      <c r="CC25" s="9">
        <f t="shared" si="1"/>
        <v>0</v>
      </c>
      <c r="CD25" s="9">
        <f t="shared" si="1"/>
        <v>0</v>
      </c>
      <c r="CE25" s="9">
        <f t="shared" si="1"/>
        <v>0</v>
      </c>
      <c r="CF25" s="9">
        <f t="shared" si="1"/>
        <v>0</v>
      </c>
      <c r="CG25" s="9">
        <f t="shared" si="1"/>
        <v>0</v>
      </c>
      <c r="CH25" s="9">
        <f t="shared" si="1"/>
        <v>0</v>
      </c>
      <c r="CI25" s="9">
        <f t="shared" si="1"/>
        <v>0</v>
      </c>
      <c r="CJ25" s="9">
        <f t="shared" si="1"/>
        <v>0</v>
      </c>
      <c r="CK25" s="9">
        <f t="shared" si="1"/>
        <v>0</v>
      </c>
      <c r="CL25" s="9">
        <f t="shared" si="1"/>
        <v>0</v>
      </c>
      <c r="CM25" s="9">
        <f t="shared" si="1"/>
        <v>0</v>
      </c>
      <c r="CN25" s="9">
        <f t="shared" si="1"/>
        <v>0</v>
      </c>
      <c r="CO25" s="9">
        <f t="shared" si="1"/>
        <v>0</v>
      </c>
      <c r="CP25" s="9">
        <f t="shared" si="1"/>
        <v>0</v>
      </c>
      <c r="CQ25" s="9">
        <f t="shared" si="1"/>
        <v>0</v>
      </c>
      <c r="CR25" s="9">
        <f t="shared" si="1"/>
        <v>0</v>
      </c>
      <c r="CS25" s="9">
        <f t="shared" ref="CS25:EK25" si="2">IF(CS7="CLOSED",1,0)</f>
        <v>0</v>
      </c>
      <c r="CT25" s="9">
        <f t="shared" si="2"/>
        <v>0</v>
      </c>
      <c r="CU25" s="9">
        <f t="shared" si="2"/>
        <v>0</v>
      </c>
      <c r="CV25" s="9">
        <f t="shared" si="2"/>
        <v>0</v>
      </c>
      <c r="CW25" s="9">
        <f t="shared" si="2"/>
        <v>0</v>
      </c>
      <c r="CX25" s="9">
        <f t="shared" si="2"/>
        <v>0</v>
      </c>
      <c r="CY25" s="9">
        <f t="shared" si="2"/>
        <v>0</v>
      </c>
      <c r="CZ25" s="9">
        <f t="shared" si="2"/>
        <v>0</v>
      </c>
      <c r="DA25" s="9">
        <f t="shared" si="2"/>
        <v>0</v>
      </c>
      <c r="DB25" s="9">
        <f t="shared" si="2"/>
        <v>0</v>
      </c>
      <c r="DC25" s="9">
        <f t="shared" si="2"/>
        <v>0</v>
      </c>
      <c r="DD25" s="9">
        <f t="shared" si="2"/>
        <v>0</v>
      </c>
      <c r="DE25" s="9">
        <f t="shared" si="2"/>
        <v>0</v>
      </c>
      <c r="DF25" s="9">
        <f t="shared" si="2"/>
        <v>0</v>
      </c>
      <c r="DG25" s="9">
        <f t="shared" si="2"/>
        <v>0</v>
      </c>
      <c r="DH25" s="9">
        <f t="shared" si="2"/>
        <v>0</v>
      </c>
      <c r="DI25" s="9">
        <f t="shared" si="2"/>
        <v>0</v>
      </c>
      <c r="DJ25" s="9">
        <f t="shared" si="2"/>
        <v>0</v>
      </c>
      <c r="DK25" s="9">
        <f t="shared" si="2"/>
        <v>0</v>
      </c>
      <c r="DL25" s="9">
        <f t="shared" si="2"/>
        <v>0</v>
      </c>
      <c r="DM25" s="9">
        <f t="shared" si="2"/>
        <v>0</v>
      </c>
      <c r="DN25" s="9">
        <f t="shared" si="2"/>
        <v>0</v>
      </c>
      <c r="DO25" s="9">
        <f t="shared" si="2"/>
        <v>0</v>
      </c>
      <c r="DP25" s="9">
        <f t="shared" si="2"/>
        <v>0</v>
      </c>
      <c r="DQ25" s="9">
        <f t="shared" si="2"/>
        <v>0</v>
      </c>
      <c r="DR25" s="9">
        <f t="shared" si="2"/>
        <v>0</v>
      </c>
      <c r="DS25" s="9">
        <f t="shared" si="2"/>
        <v>0</v>
      </c>
      <c r="DT25" s="9">
        <f t="shared" si="2"/>
        <v>0</v>
      </c>
      <c r="DU25" s="9">
        <f t="shared" si="2"/>
        <v>0</v>
      </c>
      <c r="DV25" s="9">
        <f t="shared" si="2"/>
        <v>0</v>
      </c>
      <c r="DW25" s="9">
        <f t="shared" si="2"/>
        <v>0</v>
      </c>
      <c r="DX25" s="9">
        <f t="shared" si="2"/>
        <v>0</v>
      </c>
      <c r="DY25" s="9">
        <f t="shared" si="2"/>
        <v>0</v>
      </c>
      <c r="DZ25" s="9">
        <f t="shared" si="2"/>
        <v>0</v>
      </c>
      <c r="EA25" s="9">
        <f t="shared" si="2"/>
        <v>0</v>
      </c>
      <c r="EB25" s="9">
        <f t="shared" si="2"/>
        <v>0</v>
      </c>
      <c r="EC25" s="9">
        <f t="shared" si="2"/>
        <v>0</v>
      </c>
      <c r="ED25" s="9">
        <f t="shared" si="2"/>
        <v>0</v>
      </c>
      <c r="EE25" s="9">
        <f t="shared" si="2"/>
        <v>0</v>
      </c>
      <c r="EF25" s="9">
        <f t="shared" si="2"/>
        <v>0</v>
      </c>
      <c r="EG25" s="9">
        <f t="shared" si="2"/>
        <v>0</v>
      </c>
      <c r="EH25" s="9">
        <f t="shared" si="2"/>
        <v>0</v>
      </c>
      <c r="EI25" s="9">
        <f t="shared" si="2"/>
        <v>0</v>
      </c>
      <c r="EJ25" s="9">
        <f t="shared" si="2"/>
        <v>0</v>
      </c>
      <c r="EK25" s="9">
        <f t="shared" si="2"/>
        <v>0</v>
      </c>
      <c r="EL25" s="9">
        <f t="shared" ref="EL25:GF25" si="3">IF(EL7="CLOSED",1,0)</f>
        <v>0</v>
      </c>
      <c r="EM25" s="9">
        <f t="shared" si="3"/>
        <v>0</v>
      </c>
      <c r="EN25" s="9">
        <f t="shared" si="3"/>
        <v>0</v>
      </c>
      <c r="EO25" s="9">
        <f t="shared" si="3"/>
        <v>0</v>
      </c>
      <c r="EP25" s="9">
        <f t="shared" si="3"/>
        <v>0</v>
      </c>
      <c r="EQ25" s="9">
        <f t="shared" si="3"/>
        <v>0</v>
      </c>
      <c r="ER25" s="9">
        <f t="shared" si="3"/>
        <v>0</v>
      </c>
      <c r="ES25" s="9">
        <f t="shared" si="3"/>
        <v>0</v>
      </c>
      <c r="ET25" s="9">
        <f t="shared" si="3"/>
        <v>0</v>
      </c>
      <c r="EU25" s="9">
        <f t="shared" si="3"/>
        <v>0</v>
      </c>
      <c r="EV25" s="9">
        <f t="shared" si="3"/>
        <v>0</v>
      </c>
      <c r="EW25" s="9">
        <f t="shared" si="3"/>
        <v>0</v>
      </c>
      <c r="EX25" s="9">
        <f t="shared" si="3"/>
        <v>0</v>
      </c>
      <c r="EY25" s="9">
        <f t="shared" si="3"/>
        <v>0</v>
      </c>
      <c r="EZ25" s="9">
        <f t="shared" si="3"/>
        <v>0</v>
      </c>
      <c r="FA25" s="9">
        <f t="shared" si="3"/>
        <v>0</v>
      </c>
      <c r="FB25" s="9">
        <f t="shared" si="3"/>
        <v>0</v>
      </c>
      <c r="FC25" s="9">
        <f t="shared" si="3"/>
        <v>0</v>
      </c>
      <c r="FD25" s="9">
        <f t="shared" si="3"/>
        <v>0</v>
      </c>
      <c r="FE25" s="9">
        <f t="shared" si="3"/>
        <v>0</v>
      </c>
      <c r="FF25" s="9">
        <f t="shared" si="3"/>
        <v>0</v>
      </c>
      <c r="FG25" s="9">
        <f t="shared" si="3"/>
        <v>0</v>
      </c>
      <c r="FH25" s="9">
        <f t="shared" si="3"/>
        <v>0</v>
      </c>
      <c r="FI25" s="9">
        <f t="shared" si="3"/>
        <v>0</v>
      </c>
      <c r="FJ25" s="9">
        <f t="shared" si="3"/>
        <v>0</v>
      </c>
      <c r="FK25" s="9">
        <f t="shared" si="3"/>
        <v>0</v>
      </c>
      <c r="FL25" s="9">
        <f t="shared" si="3"/>
        <v>0</v>
      </c>
      <c r="FM25" s="9">
        <f t="shared" si="3"/>
        <v>0</v>
      </c>
      <c r="FN25" s="9">
        <f t="shared" si="3"/>
        <v>0</v>
      </c>
      <c r="FO25" s="9">
        <f t="shared" si="3"/>
        <v>0</v>
      </c>
      <c r="FP25" s="9">
        <f t="shared" si="3"/>
        <v>0</v>
      </c>
      <c r="FQ25" s="9">
        <f t="shared" si="3"/>
        <v>0</v>
      </c>
      <c r="FR25" s="9">
        <f t="shared" si="3"/>
        <v>0</v>
      </c>
      <c r="FS25" s="9">
        <f t="shared" si="3"/>
        <v>0</v>
      </c>
      <c r="FT25" s="9">
        <f t="shared" si="3"/>
        <v>0</v>
      </c>
      <c r="FU25" s="9">
        <f t="shared" si="3"/>
        <v>0</v>
      </c>
      <c r="FV25" s="9">
        <f t="shared" si="3"/>
        <v>0</v>
      </c>
      <c r="FW25" s="9">
        <f t="shared" si="3"/>
        <v>0</v>
      </c>
      <c r="FX25" s="9">
        <f t="shared" si="3"/>
        <v>0</v>
      </c>
      <c r="FY25" s="9">
        <f t="shared" si="3"/>
        <v>0</v>
      </c>
      <c r="FZ25" s="9">
        <f t="shared" si="3"/>
        <v>0</v>
      </c>
      <c r="GA25" s="9">
        <f t="shared" si="3"/>
        <v>0</v>
      </c>
      <c r="GB25" s="9">
        <f t="shared" si="3"/>
        <v>0</v>
      </c>
      <c r="GC25" s="9">
        <f t="shared" si="3"/>
        <v>0</v>
      </c>
      <c r="GD25" s="9">
        <f t="shared" si="3"/>
        <v>0</v>
      </c>
      <c r="GE25" s="9">
        <f t="shared" si="3"/>
        <v>0</v>
      </c>
      <c r="GF25" s="9">
        <f t="shared" si="3"/>
        <v>0</v>
      </c>
    </row>
    <row r="26" spans="1:188" x14ac:dyDescent="0.15">
      <c r="B26" s="2" t="s">
        <v>200</v>
      </c>
      <c r="C26" s="9">
        <f t="shared" ref="C26:AW26" si="4">IF(C8="CLOSED",1,0)</f>
        <v>0</v>
      </c>
      <c r="D26" s="9">
        <f t="shared" si="4"/>
        <v>0</v>
      </c>
      <c r="E26" s="9">
        <f t="shared" si="4"/>
        <v>0</v>
      </c>
      <c r="F26" s="9">
        <f t="shared" si="4"/>
        <v>0</v>
      </c>
      <c r="G26" s="9">
        <f t="shared" si="4"/>
        <v>0</v>
      </c>
      <c r="H26" s="9">
        <f t="shared" si="4"/>
        <v>0</v>
      </c>
      <c r="I26" s="9">
        <f t="shared" si="4"/>
        <v>0</v>
      </c>
      <c r="J26" s="9">
        <f t="shared" si="4"/>
        <v>0</v>
      </c>
      <c r="K26" s="9">
        <f t="shared" si="4"/>
        <v>0</v>
      </c>
      <c r="L26" s="9">
        <f t="shared" si="4"/>
        <v>0</v>
      </c>
      <c r="M26" s="9">
        <f t="shared" si="4"/>
        <v>0</v>
      </c>
      <c r="N26" s="9">
        <f t="shared" si="4"/>
        <v>0</v>
      </c>
      <c r="O26" s="9">
        <f t="shared" si="4"/>
        <v>0</v>
      </c>
      <c r="P26" s="9">
        <f t="shared" si="4"/>
        <v>0</v>
      </c>
      <c r="Q26" s="9">
        <f t="shared" si="4"/>
        <v>0</v>
      </c>
      <c r="R26" s="9">
        <f t="shared" si="4"/>
        <v>0</v>
      </c>
      <c r="S26" s="9">
        <f t="shared" si="4"/>
        <v>0</v>
      </c>
      <c r="T26" s="9">
        <f t="shared" si="4"/>
        <v>0</v>
      </c>
      <c r="U26" s="9">
        <f t="shared" si="4"/>
        <v>0</v>
      </c>
      <c r="V26" s="9">
        <f t="shared" si="4"/>
        <v>0</v>
      </c>
      <c r="W26" s="9">
        <f t="shared" si="4"/>
        <v>0</v>
      </c>
      <c r="X26" s="9">
        <f t="shared" si="4"/>
        <v>0</v>
      </c>
      <c r="Y26" s="9">
        <f t="shared" si="4"/>
        <v>0</v>
      </c>
      <c r="Z26" s="9">
        <f t="shared" si="4"/>
        <v>0</v>
      </c>
      <c r="AA26" s="9">
        <f t="shared" si="4"/>
        <v>0</v>
      </c>
      <c r="AB26" s="9">
        <f t="shared" si="4"/>
        <v>0</v>
      </c>
      <c r="AC26" s="9">
        <f t="shared" si="4"/>
        <v>0</v>
      </c>
      <c r="AD26" s="9">
        <f t="shared" si="4"/>
        <v>0</v>
      </c>
      <c r="AE26" s="9">
        <f t="shared" si="4"/>
        <v>0</v>
      </c>
      <c r="AF26" s="9">
        <f t="shared" si="4"/>
        <v>0</v>
      </c>
      <c r="AG26" s="9">
        <f t="shared" si="4"/>
        <v>0</v>
      </c>
      <c r="AH26" s="9">
        <f t="shared" si="4"/>
        <v>0</v>
      </c>
      <c r="AI26" s="9">
        <f t="shared" si="4"/>
        <v>0</v>
      </c>
      <c r="AJ26" s="9">
        <f t="shared" si="4"/>
        <v>0</v>
      </c>
      <c r="AK26" s="9">
        <f t="shared" si="4"/>
        <v>0</v>
      </c>
      <c r="AL26" s="9">
        <f t="shared" si="4"/>
        <v>0</v>
      </c>
      <c r="AM26" s="9">
        <f t="shared" si="4"/>
        <v>0</v>
      </c>
      <c r="AN26" s="9">
        <f t="shared" si="4"/>
        <v>0</v>
      </c>
      <c r="AO26" s="9">
        <f t="shared" si="4"/>
        <v>0</v>
      </c>
      <c r="AP26" s="9">
        <f t="shared" si="4"/>
        <v>0</v>
      </c>
      <c r="AQ26" s="9">
        <f t="shared" si="4"/>
        <v>0</v>
      </c>
      <c r="AR26" s="9">
        <f t="shared" si="4"/>
        <v>0</v>
      </c>
      <c r="AS26" s="9">
        <f t="shared" si="4"/>
        <v>0</v>
      </c>
      <c r="AT26" s="9">
        <f t="shared" si="4"/>
        <v>0</v>
      </c>
      <c r="AU26" s="9">
        <f t="shared" si="4"/>
        <v>0</v>
      </c>
      <c r="AV26" s="9">
        <f t="shared" si="4"/>
        <v>0</v>
      </c>
      <c r="AW26" s="9">
        <f t="shared" si="4"/>
        <v>0</v>
      </c>
      <c r="AX26" s="9">
        <f t="shared" ref="AX26:CQ26" si="5">IF(AX8="CLOSED",1,0)</f>
        <v>0</v>
      </c>
      <c r="AY26" s="9">
        <f t="shared" si="5"/>
        <v>0</v>
      </c>
      <c r="AZ26" s="9">
        <f t="shared" si="5"/>
        <v>0</v>
      </c>
      <c r="BA26" s="9">
        <f t="shared" si="5"/>
        <v>0</v>
      </c>
      <c r="BB26" s="9">
        <f t="shared" si="5"/>
        <v>0</v>
      </c>
      <c r="BC26" s="9">
        <f t="shared" si="5"/>
        <v>0</v>
      </c>
      <c r="BD26" s="9">
        <f t="shared" si="5"/>
        <v>0</v>
      </c>
      <c r="BE26" s="9">
        <f t="shared" si="5"/>
        <v>0</v>
      </c>
      <c r="BF26" s="9">
        <f t="shared" si="5"/>
        <v>0</v>
      </c>
      <c r="BG26" s="9">
        <f t="shared" si="5"/>
        <v>0</v>
      </c>
      <c r="BH26" s="9">
        <f t="shared" si="5"/>
        <v>0</v>
      </c>
      <c r="BI26" s="9">
        <f t="shared" si="5"/>
        <v>0</v>
      </c>
      <c r="BJ26" s="9">
        <f t="shared" si="5"/>
        <v>0</v>
      </c>
      <c r="BK26" s="9">
        <f t="shared" si="5"/>
        <v>0</v>
      </c>
      <c r="BL26" s="9">
        <f t="shared" si="5"/>
        <v>0</v>
      </c>
      <c r="BM26" s="9">
        <f t="shared" si="5"/>
        <v>0</v>
      </c>
      <c r="BN26" s="9">
        <f t="shared" si="5"/>
        <v>0</v>
      </c>
      <c r="BO26" s="9">
        <f t="shared" si="5"/>
        <v>0</v>
      </c>
      <c r="BP26" s="9">
        <f t="shared" si="5"/>
        <v>0</v>
      </c>
      <c r="BQ26" s="9">
        <f t="shared" si="5"/>
        <v>0</v>
      </c>
      <c r="BR26" s="9">
        <f t="shared" si="5"/>
        <v>0</v>
      </c>
      <c r="BS26" s="9">
        <f t="shared" si="5"/>
        <v>0</v>
      </c>
      <c r="BT26" s="9">
        <f t="shared" si="5"/>
        <v>0</v>
      </c>
      <c r="BU26" s="9">
        <f t="shared" si="5"/>
        <v>0</v>
      </c>
      <c r="BV26" s="9">
        <f t="shared" si="5"/>
        <v>0</v>
      </c>
      <c r="BW26" s="9">
        <f t="shared" si="5"/>
        <v>0</v>
      </c>
      <c r="BX26" s="9">
        <f t="shared" si="5"/>
        <v>0</v>
      </c>
      <c r="BY26" s="9">
        <f t="shared" si="5"/>
        <v>0</v>
      </c>
      <c r="BZ26" s="9">
        <f t="shared" si="5"/>
        <v>0</v>
      </c>
      <c r="CA26" s="9">
        <f t="shared" si="5"/>
        <v>0</v>
      </c>
      <c r="CB26" s="9">
        <f t="shared" si="5"/>
        <v>0</v>
      </c>
      <c r="CC26" s="9">
        <f t="shared" si="5"/>
        <v>0</v>
      </c>
      <c r="CD26" s="9">
        <f t="shared" si="5"/>
        <v>0</v>
      </c>
      <c r="CE26" s="9">
        <f t="shared" si="5"/>
        <v>0</v>
      </c>
      <c r="CF26" s="9">
        <f t="shared" si="5"/>
        <v>0</v>
      </c>
      <c r="CG26" s="9">
        <f t="shared" si="5"/>
        <v>0</v>
      </c>
      <c r="CH26" s="9">
        <f t="shared" si="5"/>
        <v>0</v>
      </c>
      <c r="CI26" s="9">
        <f t="shared" si="5"/>
        <v>0</v>
      </c>
      <c r="CJ26" s="9">
        <f t="shared" si="5"/>
        <v>0</v>
      </c>
      <c r="CK26" s="9">
        <f t="shared" si="5"/>
        <v>0</v>
      </c>
      <c r="CL26" s="9">
        <f t="shared" si="5"/>
        <v>0</v>
      </c>
      <c r="CM26" s="9">
        <f t="shared" si="5"/>
        <v>0</v>
      </c>
      <c r="CN26" s="9">
        <f t="shared" si="5"/>
        <v>0</v>
      </c>
      <c r="CO26" s="9">
        <f t="shared" si="5"/>
        <v>0</v>
      </c>
      <c r="CP26" s="9">
        <f t="shared" si="5"/>
        <v>0</v>
      </c>
      <c r="CQ26" s="9">
        <f t="shared" si="5"/>
        <v>0</v>
      </c>
      <c r="CR26" s="9">
        <f t="shared" ref="CR26:EJ26" si="6">IF(CR8="CLOSED",1,0)</f>
        <v>0</v>
      </c>
      <c r="CS26" s="9">
        <f t="shared" si="6"/>
        <v>0</v>
      </c>
      <c r="CT26" s="9">
        <f t="shared" si="6"/>
        <v>0</v>
      </c>
      <c r="CU26" s="9">
        <f t="shared" si="6"/>
        <v>0</v>
      </c>
      <c r="CV26" s="9">
        <f t="shared" si="6"/>
        <v>0</v>
      </c>
      <c r="CW26" s="9">
        <f t="shared" si="6"/>
        <v>0</v>
      </c>
      <c r="CX26" s="9">
        <f t="shared" si="6"/>
        <v>0</v>
      </c>
      <c r="CY26" s="9">
        <f t="shared" si="6"/>
        <v>0</v>
      </c>
      <c r="CZ26" s="9">
        <f t="shared" si="6"/>
        <v>0</v>
      </c>
      <c r="DA26" s="9">
        <f t="shared" si="6"/>
        <v>0</v>
      </c>
      <c r="DB26" s="9">
        <f t="shared" si="6"/>
        <v>0</v>
      </c>
      <c r="DC26" s="9">
        <f t="shared" si="6"/>
        <v>0</v>
      </c>
      <c r="DD26" s="9">
        <f t="shared" si="6"/>
        <v>0</v>
      </c>
      <c r="DE26" s="9">
        <f t="shared" si="6"/>
        <v>0</v>
      </c>
      <c r="DF26" s="9">
        <f t="shared" si="6"/>
        <v>0</v>
      </c>
      <c r="DG26" s="9">
        <f t="shared" si="6"/>
        <v>0</v>
      </c>
      <c r="DH26" s="9">
        <f t="shared" si="6"/>
        <v>0</v>
      </c>
      <c r="DI26" s="9">
        <f t="shared" si="6"/>
        <v>0</v>
      </c>
      <c r="DJ26" s="9">
        <f t="shared" si="6"/>
        <v>0</v>
      </c>
      <c r="DK26" s="9">
        <f t="shared" si="6"/>
        <v>0</v>
      </c>
      <c r="DL26" s="9">
        <f t="shared" si="6"/>
        <v>0</v>
      </c>
      <c r="DM26" s="9">
        <f t="shared" si="6"/>
        <v>0</v>
      </c>
      <c r="DN26" s="9">
        <f t="shared" si="6"/>
        <v>0</v>
      </c>
      <c r="DO26" s="9">
        <f t="shared" si="6"/>
        <v>0</v>
      </c>
      <c r="DP26" s="9">
        <f t="shared" si="6"/>
        <v>0</v>
      </c>
      <c r="DQ26" s="9">
        <f t="shared" si="6"/>
        <v>0</v>
      </c>
      <c r="DR26" s="9">
        <f t="shared" si="6"/>
        <v>0</v>
      </c>
      <c r="DS26" s="9">
        <f t="shared" si="6"/>
        <v>0</v>
      </c>
      <c r="DT26" s="9">
        <f t="shared" si="6"/>
        <v>0</v>
      </c>
      <c r="DU26" s="9">
        <f t="shared" si="6"/>
        <v>0</v>
      </c>
      <c r="DV26" s="9">
        <f t="shared" si="6"/>
        <v>0</v>
      </c>
      <c r="DW26" s="9">
        <f t="shared" si="6"/>
        <v>0</v>
      </c>
      <c r="DX26" s="9">
        <f t="shared" si="6"/>
        <v>0</v>
      </c>
      <c r="DY26" s="9">
        <f t="shared" si="6"/>
        <v>0</v>
      </c>
      <c r="DZ26" s="9">
        <f t="shared" si="6"/>
        <v>0</v>
      </c>
      <c r="EA26" s="9">
        <f t="shared" si="6"/>
        <v>0</v>
      </c>
      <c r="EB26" s="9">
        <f t="shared" si="6"/>
        <v>0</v>
      </c>
      <c r="EC26" s="9">
        <f t="shared" si="6"/>
        <v>0</v>
      </c>
      <c r="ED26" s="9">
        <f t="shared" si="6"/>
        <v>0</v>
      </c>
      <c r="EE26" s="9">
        <f t="shared" si="6"/>
        <v>0</v>
      </c>
      <c r="EF26" s="9">
        <f t="shared" si="6"/>
        <v>0</v>
      </c>
      <c r="EG26" s="9">
        <f t="shared" si="6"/>
        <v>0</v>
      </c>
      <c r="EH26" s="9">
        <f t="shared" si="6"/>
        <v>0</v>
      </c>
      <c r="EI26" s="9">
        <f t="shared" si="6"/>
        <v>0</v>
      </c>
      <c r="EJ26" s="9">
        <f t="shared" si="6"/>
        <v>0</v>
      </c>
      <c r="EK26" s="9">
        <f t="shared" ref="EK26:GF26" si="7">IF(EK8="CLOSED",1,0)</f>
        <v>0</v>
      </c>
      <c r="EL26" s="9">
        <f t="shared" si="7"/>
        <v>0</v>
      </c>
      <c r="EM26" s="9">
        <f t="shared" si="7"/>
        <v>0</v>
      </c>
      <c r="EN26" s="9">
        <f t="shared" si="7"/>
        <v>0</v>
      </c>
      <c r="EO26" s="9">
        <f t="shared" si="7"/>
        <v>0</v>
      </c>
      <c r="EP26" s="9">
        <f t="shared" si="7"/>
        <v>0</v>
      </c>
      <c r="EQ26" s="9">
        <f t="shared" si="7"/>
        <v>0</v>
      </c>
      <c r="ER26" s="9">
        <f t="shared" si="7"/>
        <v>0</v>
      </c>
      <c r="ES26" s="9">
        <f t="shared" si="7"/>
        <v>0</v>
      </c>
      <c r="ET26" s="9">
        <f t="shared" si="7"/>
        <v>0</v>
      </c>
      <c r="EU26" s="9">
        <f t="shared" si="7"/>
        <v>0</v>
      </c>
      <c r="EV26" s="9">
        <f t="shared" si="7"/>
        <v>0</v>
      </c>
      <c r="EW26" s="9">
        <f t="shared" si="7"/>
        <v>0</v>
      </c>
      <c r="EX26" s="9">
        <f t="shared" si="7"/>
        <v>0</v>
      </c>
      <c r="EY26" s="9">
        <f t="shared" si="7"/>
        <v>0</v>
      </c>
      <c r="EZ26" s="9">
        <f t="shared" si="7"/>
        <v>0</v>
      </c>
      <c r="FA26" s="9">
        <f t="shared" si="7"/>
        <v>0</v>
      </c>
      <c r="FB26" s="9">
        <f t="shared" si="7"/>
        <v>0</v>
      </c>
      <c r="FC26" s="9">
        <f t="shared" si="7"/>
        <v>0</v>
      </c>
      <c r="FD26" s="9">
        <f t="shared" si="7"/>
        <v>0</v>
      </c>
      <c r="FE26" s="9">
        <f t="shared" si="7"/>
        <v>0</v>
      </c>
      <c r="FF26" s="9">
        <f t="shared" si="7"/>
        <v>0</v>
      </c>
      <c r="FG26" s="9">
        <f t="shared" si="7"/>
        <v>0</v>
      </c>
      <c r="FH26" s="9">
        <f t="shared" si="7"/>
        <v>0</v>
      </c>
      <c r="FI26" s="9">
        <f t="shared" si="7"/>
        <v>0</v>
      </c>
      <c r="FJ26" s="9">
        <f t="shared" si="7"/>
        <v>0</v>
      </c>
      <c r="FK26" s="9">
        <f t="shared" si="7"/>
        <v>0</v>
      </c>
      <c r="FL26" s="9">
        <f t="shared" si="7"/>
        <v>0</v>
      </c>
      <c r="FM26" s="9">
        <f t="shared" si="7"/>
        <v>0</v>
      </c>
      <c r="FN26" s="9">
        <f t="shared" si="7"/>
        <v>0</v>
      </c>
      <c r="FO26" s="9">
        <f t="shared" si="7"/>
        <v>0</v>
      </c>
      <c r="FP26" s="9">
        <f t="shared" si="7"/>
        <v>0</v>
      </c>
      <c r="FQ26" s="9">
        <f t="shared" si="7"/>
        <v>0</v>
      </c>
      <c r="FR26" s="9">
        <f t="shared" si="7"/>
        <v>0</v>
      </c>
      <c r="FS26" s="9">
        <f t="shared" si="7"/>
        <v>0</v>
      </c>
      <c r="FT26" s="9">
        <f t="shared" si="7"/>
        <v>0</v>
      </c>
      <c r="FU26" s="9">
        <f t="shared" si="7"/>
        <v>0</v>
      </c>
      <c r="FV26" s="9">
        <f t="shared" si="7"/>
        <v>0</v>
      </c>
      <c r="FW26" s="9">
        <f t="shared" si="7"/>
        <v>0</v>
      </c>
      <c r="FX26" s="9">
        <f t="shared" si="7"/>
        <v>0</v>
      </c>
      <c r="FY26" s="9">
        <f t="shared" si="7"/>
        <v>0</v>
      </c>
      <c r="FZ26" s="9">
        <f t="shared" si="7"/>
        <v>0</v>
      </c>
      <c r="GA26" s="9">
        <f t="shared" si="7"/>
        <v>0</v>
      </c>
      <c r="GB26" s="9">
        <f t="shared" si="7"/>
        <v>0</v>
      </c>
      <c r="GC26" s="9">
        <f t="shared" si="7"/>
        <v>0</v>
      </c>
      <c r="GD26" s="9">
        <f t="shared" si="7"/>
        <v>0</v>
      </c>
      <c r="GE26" s="9">
        <f t="shared" si="7"/>
        <v>0</v>
      </c>
      <c r="GF26" s="9">
        <f t="shared" si="7"/>
        <v>0</v>
      </c>
    </row>
    <row r="27" spans="1:188" x14ac:dyDescent="0.15">
      <c r="B27" s="2" t="s">
        <v>202</v>
      </c>
      <c r="C27" s="9">
        <f t="shared" ref="C27:AW27" si="8">IF(C9="CLOSED",1,0)</f>
        <v>0</v>
      </c>
      <c r="D27" s="9">
        <f t="shared" si="8"/>
        <v>0</v>
      </c>
      <c r="E27" s="9">
        <f t="shared" si="8"/>
        <v>0</v>
      </c>
      <c r="F27" s="9">
        <f t="shared" si="8"/>
        <v>0</v>
      </c>
      <c r="G27" s="9">
        <f t="shared" si="8"/>
        <v>0</v>
      </c>
      <c r="H27" s="9">
        <f t="shared" si="8"/>
        <v>0</v>
      </c>
      <c r="I27" s="9">
        <f t="shared" si="8"/>
        <v>0</v>
      </c>
      <c r="J27" s="9">
        <f t="shared" si="8"/>
        <v>0</v>
      </c>
      <c r="K27" s="9">
        <f t="shared" si="8"/>
        <v>0</v>
      </c>
      <c r="L27" s="9">
        <f t="shared" si="8"/>
        <v>0</v>
      </c>
      <c r="M27" s="9">
        <f t="shared" si="8"/>
        <v>0</v>
      </c>
      <c r="N27" s="9">
        <f t="shared" si="8"/>
        <v>0</v>
      </c>
      <c r="O27" s="9">
        <f t="shared" si="8"/>
        <v>0</v>
      </c>
      <c r="P27" s="9">
        <f t="shared" si="8"/>
        <v>0</v>
      </c>
      <c r="Q27" s="9">
        <f t="shared" si="8"/>
        <v>0</v>
      </c>
      <c r="R27" s="9">
        <f t="shared" si="8"/>
        <v>0</v>
      </c>
      <c r="S27" s="9">
        <f t="shared" si="8"/>
        <v>0</v>
      </c>
      <c r="T27" s="9">
        <f t="shared" si="8"/>
        <v>0</v>
      </c>
      <c r="U27" s="9">
        <f t="shared" si="8"/>
        <v>0</v>
      </c>
      <c r="V27" s="9">
        <f t="shared" si="8"/>
        <v>0</v>
      </c>
      <c r="W27" s="9">
        <f t="shared" si="8"/>
        <v>0</v>
      </c>
      <c r="X27" s="9">
        <f t="shared" si="8"/>
        <v>0</v>
      </c>
      <c r="Y27" s="9">
        <f t="shared" si="8"/>
        <v>0</v>
      </c>
      <c r="Z27" s="9">
        <f t="shared" si="8"/>
        <v>0</v>
      </c>
      <c r="AA27" s="9">
        <f t="shared" si="8"/>
        <v>0</v>
      </c>
      <c r="AB27" s="9">
        <f t="shared" si="8"/>
        <v>0</v>
      </c>
      <c r="AC27" s="9">
        <f t="shared" si="8"/>
        <v>0</v>
      </c>
      <c r="AD27" s="9">
        <f t="shared" si="8"/>
        <v>0</v>
      </c>
      <c r="AE27" s="9">
        <f t="shared" si="8"/>
        <v>0</v>
      </c>
      <c r="AF27" s="9">
        <f t="shared" si="8"/>
        <v>0</v>
      </c>
      <c r="AG27" s="9">
        <f t="shared" si="8"/>
        <v>0</v>
      </c>
      <c r="AH27" s="9">
        <f t="shared" si="8"/>
        <v>0</v>
      </c>
      <c r="AI27" s="9">
        <f t="shared" si="8"/>
        <v>0</v>
      </c>
      <c r="AJ27" s="9">
        <f t="shared" si="8"/>
        <v>0</v>
      </c>
      <c r="AK27" s="9">
        <f t="shared" si="8"/>
        <v>0</v>
      </c>
      <c r="AL27" s="9">
        <f t="shared" si="8"/>
        <v>0</v>
      </c>
      <c r="AM27" s="9">
        <f t="shared" si="8"/>
        <v>0</v>
      </c>
      <c r="AN27" s="9">
        <f t="shared" si="8"/>
        <v>0</v>
      </c>
      <c r="AO27" s="9">
        <f t="shared" si="8"/>
        <v>0</v>
      </c>
      <c r="AP27" s="9">
        <f t="shared" si="8"/>
        <v>0</v>
      </c>
      <c r="AQ27" s="9">
        <f t="shared" si="8"/>
        <v>0</v>
      </c>
      <c r="AR27" s="9">
        <f t="shared" si="8"/>
        <v>0</v>
      </c>
      <c r="AS27" s="9">
        <f t="shared" si="8"/>
        <v>0</v>
      </c>
      <c r="AT27" s="9">
        <f t="shared" si="8"/>
        <v>0</v>
      </c>
      <c r="AU27" s="9">
        <f t="shared" si="8"/>
        <v>0</v>
      </c>
      <c r="AV27" s="9">
        <f t="shared" si="8"/>
        <v>0</v>
      </c>
      <c r="AW27" s="9">
        <f t="shared" si="8"/>
        <v>0</v>
      </c>
      <c r="AX27" s="9">
        <f t="shared" ref="AX27:CQ27" si="9">IF(AX9="CLOSED",1,0)</f>
        <v>0</v>
      </c>
      <c r="AY27" s="9">
        <f t="shared" si="9"/>
        <v>0</v>
      </c>
      <c r="AZ27" s="9">
        <f t="shared" si="9"/>
        <v>0</v>
      </c>
      <c r="BA27" s="9">
        <f t="shared" si="9"/>
        <v>0</v>
      </c>
      <c r="BB27" s="9">
        <f t="shared" si="9"/>
        <v>0</v>
      </c>
      <c r="BC27" s="9">
        <f t="shared" si="9"/>
        <v>0</v>
      </c>
      <c r="BD27" s="9">
        <f t="shared" si="9"/>
        <v>0</v>
      </c>
      <c r="BE27" s="9">
        <f t="shared" si="9"/>
        <v>0</v>
      </c>
      <c r="BF27" s="9">
        <f t="shared" si="9"/>
        <v>0</v>
      </c>
      <c r="BG27" s="9">
        <f t="shared" si="9"/>
        <v>0</v>
      </c>
      <c r="BH27" s="9">
        <f t="shared" si="9"/>
        <v>0</v>
      </c>
      <c r="BI27" s="9">
        <f t="shared" si="9"/>
        <v>0</v>
      </c>
      <c r="BJ27" s="9">
        <f t="shared" si="9"/>
        <v>0</v>
      </c>
      <c r="BK27" s="9">
        <f t="shared" si="9"/>
        <v>0</v>
      </c>
      <c r="BL27" s="9">
        <f t="shared" si="9"/>
        <v>0</v>
      </c>
      <c r="BM27" s="9">
        <f t="shared" si="9"/>
        <v>0</v>
      </c>
      <c r="BN27" s="9">
        <f t="shared" si="9"/>
        <v>0</v>
      </c>
      <c r="BO27" s="9">
        <f t="shared" si="9"/>
        <v>0</v>
      </c>
      <c r="BP27" s="9">
        <f t="shared" si="9"/>
        <v>0</v>
      </c>
      <c r="BQ27" s="9">
        <f t="shared" si="9"/>
        <v>0</v>
      </c>
      <c r="BR27" s="9">
        <f t="shared" si="9"/>
        <v>0</v>
      </c>
      <c r="BS27" s="9">
        <f t="shared" si="9"/>
        <v>0</v>
      </c>
      <c r="BT27" s="9">
        <f t="shared" si="9"/>
        <v>0</v>
      </c>
      <c r="BU27" s="9">
        <f t="shared" si="9"/>
        <v>0</v>
      </c>
      <c r="BV27" s="9">
        <f t="shared" si="9"/>
        <v>0</v>
      </c>
      <c r="BW27" s="9">
        <f t="shared" si="9"/>
        <v>0</v>
      </c>
      <c r="BX27" s="9">
        <f t="shared" si="9"/>
        <v>0</v>
      </c>
      <c r="BY27" s="9">
        <f t="shared" si="9"/>
        <v>0</v>
      </c>
      <c r="BZ27" s="9">
        <f t="shared" si="9"/>
        <v>0</v>
      </c>
      <c r="CA27" s="9">
        <f t="shared" si="9"/>
        <v>0</v>
      </c>
      <c r="CB27" s="9">
        <f t="shared" si="9"/>
        <v>0</v>
      </c>
      <c r="CC27" s="9">
        <f t="shared" si="9"/>
        <v>0</v>
      </c>
      <c r="CD27" s="9">
        <f t="shared" si="9"/>
        <v>0</v>
      </c>
      <c r="CE27" s="9">
        <f t="shared" si="9"/>
        <v>0</v>
      </c>
      <c r="CF27" s="9">
        <f t="shared" si="9"/>
        <v>0</v>
      </c>
      <c r="CG27" s="9">
        <f t="shared" si="9"/>
        <v>0</v>
      </c>
      <c r="CH27" s="9">
        <f t="shared" si="9"/>
        <v>0</v>
      </c>
      <c r="CI27" s="9">
        <f t="shared" si="9"/>
        <v>0</v>
      </c>
      <c r="CJ27" s="9">
        <f t="shared" si="9"/>
        <v>0</v>
      </c>
      <c r="CK27" s="9">
        <f t="shared" si="9"/>
        <v>0</v>
      </c>
      <c r="CL27" s="9">
        <f t="shared" si="9"/>
        <v>0</v>
      </c>
      <c r="CM27" s="9">
        <f t="shared" si="9"/>
        <v>0</v>
      </c>
      <c r="CN27" s="9">
        <f t="shared" si="9"/>
        <v>0</v>
      </c>
      <c r="CO27" s="9">
        <f t="shared" si="9"/>
        <v>0</v>
      </c>
      <c r="CP27" s="9">
        <f t="shared" si="9"/>
        <v>0</v>
      </c>
      <c r="CQ27" s="9">
        <f t="shared" si="9"/>
        <v>0</v>
      </c>
      <c r="CR27" s="9">
        <f t="shared" ref="CR27:EJ27" si="10">IF(CR9="CLOSED",1,0)</f>
        <v>0</v>
      </c>
      <c r="CS27" s="9">
        <f t="shared" si="10"/>
        <v>0</v>
      </c>
      <c r="CT27" s="9">
        <f t="shared" si="10"/>
        <v>0</v>
      </c>
      <c r="CU27" s="9">
        <f t="shared" si="10"/>
        <v>0</v>
      </c>
      <c r="CV27" s="9">
        <f t="shared" si="10"/>
        <v>0</v>
      </c>
      <c r="CW27" s="9">
        <f t="shared" si="10"/>
        <v>0</v>
      </c>
      <c r="CX27" s="9">
        <f t="shared" si="10"/>
        <v>0</v>
      </c>
      <c r="CY27" s="9">
        <f t="shared" si="10"/>
        <v>0</v>
      </c>
      <c r="CZ27" s="9">
        <f t="shared" si="10"/>
        <v>0</v>
      </c>
      <c r="DA27" s="9">
        <f t="shared" si="10"/>
        <v>0</v>
      </c>
      <c r="DB27" s="9">
        <f t="shared" si="10"/>
        <v>0</v>
      </c>
      <c r="DC27" s="9">
        <f t="shared" si="10"/>
        <v>0</v>
      </c>
      <c r="DD27" s="9">
        <f t="shared" si="10"/>
        <v>0</v>
      </c>
      <c r="DE27" s="9">
        <f t="shared" si="10"/>
        <v>0</v>
      </c>
      <c r="DF27" s="9">
        <f t="shared" si="10"/>
        <v>0</v>
      </c>
      <c r="DG27" s="9">
        <f t="shared" si="10"/>
        <v>0</v>
      </c>
      <c r="DH27" s="9">
        <f t="shared" si="10"/>
        <v>0</v>
      </c>
      <c r="DI27" s="9">
        <f t="shared" si="10"/>
        <v>0</v>
      </c>
      <c r="DJ27" s="9">
        <f t="shared" si="10"/>
        <v>0</v>
      </c>
      <c r="DK27" s="9">
        <f t="shared" si="10"/>
        <v>0</v>
      </c>
      <c r="DL27" s="9">
        <f t="shared" si="10"/>
        <v>0</v>
      </c>
      <c r="DM27" s="9">
        <f t="shared" si="10"/>
        <v>0</v>
      </c>
      <c r="DN27" s="9">
        <f t="shared" si="10"/>
        <v>0</v>
      </c>
      <c r="DO27" s="9">
        <f t="shared" si="10"/>
        <v>0</v>
      </c>
      <c r="DP27" s="9">
        <f t="shared" si="10"/>
        <v>0</v>
      </c>
      <c r="DQ27" s="9">
        <f t="shared" si="10"/>
        <v>0</v>
      </c>
      <c r="DR27" s="9">
        <f t="shared" si="10"/>
        <v>0</v>
      </c>
      <c r="DS27" s="9">
        <f t="shared" si="10"/>
        <v>0</v>
      </c>
      <c r="DT27" s="9">
        <f t="shared" si="10"/>
        <v>0</v>
      </c>
      <c r="DU27" s="9">
        <f t="shared" si="10"/>
        <v>0</v>
      </c>
      <c r="DV27" s="9">
        <f t="shared" si="10"/>
        <v>0</v>
      </c>
      <c r="DW27" s="9">
        <f t="shared" si="10"/>
        <v>0</v>
      </c>
      <c r="DX27" s="9">
        <f t="shared" si="10"/>
        <v>0</v>
      </c>
      <c r="DY27" s="9">
        <f t="shared" si="10"/>
        <v>0</v>
      </c>
      <c r="DZ27" s="9">
        <f t="shared" si="10"/>
        <v>0</v>
      </c>
      <c r="EA27" s="9">
        <f t="shared" si="10"/>
        <v>0</v>
      </c>
      <c r="EB27" s="9">
        <f t="shared" si="10"/>
        <v>0</v>
      </c>
      <c r="EC27" s="9">
        <f t="shared" si="10"/>
        <v>0</v>
      </c>
      <c r="ED27" s="9">
        <f t="shared" si="10"/>
        <v>0</v>
      </c>
      <c r="EE27" s="9">
        <f t="shared" si="10"/>
        <v>0</v>
      </c>
      <c r="EF27" s="9">
        <f t="shared" si="10"/>
        <v>0</v>
      </c>
      <c r="EG27" s="9">
        <f t="shared" si="10"/>
        <v>0</v>
      </c>
      <c r="EH27" s="9">
        <f t="shared" si="10"/>
        <v>0</v>
      </c>
      <c r="EI27" s="9">
        <f t="shared" si="10"/>
        <v>0</v>
      </c>
      <c r="EJ27" s="9">
        <f t="shared" si="10"/>
        <v>0</v>
      </c>
      <c r="EK27" s="9">
        <f t="shared" ref="EK27:GF27" si="11">IF(EK9="CLOSED",1,0)</f>
        <v>0</v>
      </c>
      <c r="EL27" s="9">
        <f t="shared" si="11"/>
        <v>0</v>
      </c>
      <c r="EM27" s="9">
        <f t="shared" si="11"/>
        <v>0</v>
      </c>
      <c r="EN27" s="9">
        <f t="shared" si="11"/>
        <v>0</v>
      </c>
      <c r="EO27" s="9">
        <f t="shared" si="11"/>
        <v>0</v>
      </c>
      <c r="EP27" s="9">
        <f t="shared" si="11"/>
        <v>0</v>
      </c>
      <c r="EQ27" s="9">
        <f t="shared" si="11"/>
        <v>0</v>
      </c>
      <c r="ER27" s="9">
        <f t="shared" si="11"/>
        <v>0</v>
      </c>
      <c r="ES27" s="9">
        <f t="shared" si="11"/>
        <v>0</v>
      </c>
      <c r="ET27" s="9">
        <f t="shared" si="11"/>
        <v>0</v>
      </c>
      <c r="EU27" s="9">
        <f t="shared" si="11"/>
        <v>0</v>
      </c>
      <c r="EV27" s="9">
        <f t="shared" si="11"/>
        <v>0</v>
      </c>
      <c r="EW27" s="9">
        <f t="shared" si="11"/>
        <v>0</v>
      </c>
      <c r="EX27" s="9">
        <f t="shared" si="11"/>
        <v>0</v>
      </c>
      <c r="EY27" s="9">
        <f t="shared" si="11"/>
        <v>0</v>
      </c>
      <c r="EZ27" s="9">
        <f t="shared" si="11"/>
        <v>0</v>
      </c>
      <c r="FA27" s="9">
        <f t="shared" si="11"/>
        <v>0</v>
      </c>
      <c r="FB27" s="9">
        <f t="shared" si="11"/>
        <v>0</v>
      </c>
      <c r="FC27" s="9">
        <f t="shared" si="11"/>
        <v>0</v>
      </c>
      <c r="FD27" s="9">
        <f t="shared" si="11"/>
        <v>0</v>
      </c>
      <c r="FE27" s="9">
        <f t="shared" si="11"/>
        <v>0</v>
      </c>
      <c r="FF27" s="9">
        <f t="shared" si="11"/>
        <v>0</v>
      </c>
      <c r="FG27" s="9">
        <f t="shared" si="11"/>
        <v>0</v>
      </c>
      <c r="FH27" s="9">
        <f t="shared" si="11"/>
        <v>0</v>
      </c>
      <c r="FI27" s="9">
        <f t="shared" si="11"/>
        <v>0</v>
      </c>
      <c r="FJ27" s="9">
        <f t="shared" si="11"/>
        <v>0</v>
      </c>
      <c r="FK27" s="9">
        <f t="shared" si="11"/>
        <v>0</v>
      </c>
      <c r="FL27" s="9">
        <f t="shared" si="11"/>
        <v>0</v>
      </c>
      <c r="FM27" s="9">
        <f t="shared" si="11"/>
        <v>0</v>
      </c>
      <c r="FN27" s="9">
        <f t="shared" si="11"/>
        <v>0</v>
      </c>
      <c r="FO27" s="9">
        <f t="shared" si="11"/>
        <v>0</v>
      </c>
      <c r="FP27" s="9">
        <f t="shared" si="11"/>
        <v>0</v>
      </c>
      <c r="FQ27" s="9">
        <f t="shared" si="11"/>
        <v>0</v>
      </c>
      <c r="FR27" s="9">
        <f t="shared" si="11"/>
        <v>0</v>
      </c>
      <c r="FS27" s="9">
        <f t="shared" si="11"/>
        <v>0</v>
      </c>
      <c r="FT27" s="9">
        <f t="shared" si="11"/>
        <v>0</v>
      </c>
      <c r="FU27" s="9">
        <f t="shared" si="11"/>
        <v>0</v>
      </c>
      <c r="FV27" s="9">
        <f t="shared" si="11"/>
        <v>0</v>
      </c>
      <c r="FW27" s="9">
        <f t="shared" si="11"/>
        <v>0</v>
      </c>
      <c r="FX27" s="9">
        <f t="shared" si="11"/>
        <v>0</v>
      </c>
      <c r="FY27" s="9">
        <f t="shared" si="11"/>
        <v>0</v>
      </c>
      <c r="FZ27" s="9">
        <f t="shared" si="11"/>
        <v>0</v>
      </c>
      <c r="GA27" s="9">
        <f t="shared" si="11"/>
        <v>0</v>
      </c>
      <c r="GB27" s="9">
        <f t="shared" si="11"/>
        <v>0</v>
      </c>
      <c r="GC27" s="9">
        <f t="shared" si="11"/>
        <v>0</v>
      </c>
      <c r="GD27" s="9">
        <f t="shared" si="11"/>
        <v>0</v>
      </c>
      <c r="GE27" s="9">
        <f t="shared" si="11"/>
        <v>0</v>
      </c>
      <c r="GF27" s="9">
        <f t="shared" si="11"/>
        <v>0</v>
      </c>
    </row>
    <row r="28" spans="1:188" x14ac:dyDescent="0.15">
      <c r="B28" s="2" t="s">
        <v>204</v>
      </c>
      <c r="C28" s="9">
        <f t="shared" ref="C28:AW28" si="12">IF(C10="CLOSED",1,0)</f>
        <v>0</v>
      </c>
      <c r="D28" s="9">
        <f t="shared" si="12"/>
        <v>0</v>
      </c>
      <c r="E28" s="9">
        <f t="shared" si="12"/>
        <v>0</v>
      </c>
      <c r="F28" s="9">
        <f t="shared" si="12"/>
        <v>0</v>
      </c>
      <c r="G28" s="9">
        <f t="shared" si="12"/>
        <v>0</v>
      </c>
      <c r="H28" s="9">
        <f t="shared" si="12"/>
        <v>0</v>
      </c>
      <c r="I28" s="9">
        <f t="shared" si="12"/>
        <v>0</v>
      </c>
      <c r="J28" s="9">
        <f t="shared" si="12"/>
        <v>0</v>
      </c>
      <c r="K28" s="9">
        <f t="shared" si="12"/>
        <v>0</v>
      </c>
      <c r="L28" s="9">
        <f t="shared" si="12"/>
        <v>0</v>
      </c>
      <c r="M28" s="9">
        <f t="shared" si="12"/>
        <v>0</v>
      </c>
      <c r="N28" s="9">
        <f t="shared" si="12"/>
        <v>0</v>
      </c>
      <c r="O28" s="9">
        <f t="shared" si="12"/>
        <v>0</v>
      </c>
      <c r="P28" s="9">
        <f t="shared" si="12"/>
        <v>0</v>
      </c>
      <c r="Q28" s="9">
        <f t="shared" si="12"/>
        <v>0</v>
      </c>
      <c r="R28" s="9">
        <f t="shared" si="12"/>
        <v>0</v>
      </c>
      <c r="S28" s="9">
        <f t="shared" si="12"/>
        <v>0</v>
      </c>
      <c r="T28" s="9">
        <f t="shared" si="12"/>
        <v>0</v>
      </c>
      <c r="U28" s="9">
        <f t="shared" si="12"/>
        <v>0</v>
      </c>
      <c r="V28" s="9">
        <f t="shared" si="12"/>
        <v>0</v>
      </c>
      <c r="W28" s="9">
        <f t="shared" si="12"/>
        <v>0</v>
      </c>
      <c r="X28" s="9">
        <f t="shared" si="12"/>
        <v>0</v>
      </c>
      <c r="Y28" s="9">
        <f t="shared" si="12"/>
        <v>0</v>
      </c>
      <c r="Z28" s="9">
        <f t="shared" si="12"/>
        <v>0</v>
      </c>
      <c r="AA28" s="9">
        <f t="shared" si="12"/>
        <v>0</v>
      </c>
      <c r="AB28" s="9">
        <f t="shared" si="12"/>
        <v>0</v>
      </c>
      <c r="AC28" s="9">
        <f t="shared" si="12"/>
        <v>0</v>
      </c>
      <c r="AD28" s="9">
        <f t="shared" si="12"/>
        <v>0</v>
      </c>
      <c r="AE28" s="9">
        <f t="shared" si="12"/>
        <v>0</v>
      </c>
      <c r="AF28" s="9">
        <f t="shared" si="12"/>
        <v>0</v>
      </c>
      <c r="AG28" s="9">
        <f t="shared" si="12"/>
        <v>0</v>
      </c>
      <c r="AH28" s="9">
        <f t="shared" si="12"/>
        <v>0</v>
      </c>
      <c r="AI28" s="9">
        <f t="shared" si="12"/>
        <v>0</v>
      </c>
      <c r="AJ28" s="9">
        <f t="shared" si="12"/>
        <v>0</v>
      </c>
      <c r="AK28" s="9">
        <f t="shared" si="12"/>
        <v>0</v>
      </c>
      <c r="AL28" s="9">
        <f t="shared" si="12"/>
        <v>0</v>
      </c>
      <c r="AM28" s="9">
        <f t="shared" si="12"/>
        <v>0</v>
      </c>
      <c r="AN28" s="9">
        <f t="shared" si="12"/>
        <v>0</v>
      </c>
      <c r="AO28" s="9">
        <f t="shared" si="12"/>
        <v>0</v>
      </c>
      <c r="AP28" s="9">
        <f t="shared" si="12"/>
        <v>0</v>
      </c>
      <c r="AQ28" s="9">
        <f t="shared" si="12"/>
        <v>0</v>
      </c>
      <c r="AR28" s="9">
        <f t="shared" si="12"/>
        <v>0</v>
      </c>
      <c r="AS28" s="9">
        <f t="shared" si="12"/>
        <v>0</v>
      </c>
      <c r="AT28" s="9">
        <f t="shared" si="12"/>
        <v>0</v>
      </c>
      <c r="AU28" s="9">
        <f t="shared" si="12"/>
        <v>0</v>
      </c>
      <c r="AV28" s="9">
        <f t="shared" si="12"/>
        <v>0</v>
      </c>
      <c r="AW28" s="9">
        <f t="shared" si="12"/>
        <v>0</v>
      </c>
      <c r="AX28" s="9">
        <f t="shared" ref="AX28:CQ28" si="13">IF(AX10="CLOSED",1,0)</f>
        <v>0</v>
      </c>
      <c r="AY28" s="9">
        <f t="shared" si="13"/>
        <v>0</v>
      </c>
      <c r="AZ28" s="9">
        <f t="shared" si="13"/>
        <v>0</v>
      </c>
      <c r="BA28" s="9">
        <f t="shared" si="13"/>
        <v>0</v>
      </c>
      <c r="BB28" s="9">
        <f t="shared" si="13"/>
        <v>0</v>
      </c>
      <c r="BC28" s="9">
        <f t="shared" si="13"/>
        <v>0</v>
      </c>
      <c r="BD28" s="9">
        <f t="shared" si="13"/>
        <v>0</v>
      </c>
      <c r="BE28" s="9">
        <f t="shared" si="13"/>
        <v>0</v>
      </c>
      <c r="BF28" s="9">
        <f t="shared" si="13"/>
        <v>0</v>
      </c>
      <c r="BG28" s="9">
        <f t="shared" si="13"/>
        <v>0</v>
      </c>
      <c r="BH28" s="9">
        <f t="shared" si="13"/>
        <v>0</v>
      </c>
      <c r="BI28" s="9">
        <f t="shared" si="13"/>
        <v>0</v>
      </c>
      <c r="BJ28" s="9">
        <f t="shared" si="13"/>
        <v>0</v>
      </c>
      <c r="BK28" s="9">
        <f t="shared" si="13"/>
        <v>0</v>
      </c>
      <c r="BL28" s="9">
        <f t="shared" si="13"/>
        <v>0</v>
      </c>
      <c r="BM28" s="9">
        <f t="shared" si="13"/>
        <v>0</v>
      </c>
      <c r="BN28" s="9">
        <f t="shared" si="13"/>
        <v>0</v>
      </c>
      <c r="BO28" s="9">
        <f t="shared" si="13"/>
        <v>0</v>
      </c>
      <c r="BP28" s="9">
        <f t="shared" si="13"/>
        <v>0</v>
      </c>
      <c r="BQ28" s="9">
        <f t="shared" si="13"/>
        <v>0</v>
      </c>
      <c r="BR28" s="9">
        <f t="shared" si="13"/>
        <v>0</v>
      </c>
      <c r="BS28" s="9">
        <f t="shared" si="13"/>
        <v>0</v>
      </c>
      <c r="BT28" s="9">
        <f t="shared" si="13"/>
        <v>0</v>
      </c>
      <c r="BU28" s="9">
        <f t="shared" si="13"/>
        <v>0</v>
      </c>
      <c r="BV28" s="9">
        <f t="shared" si="13"/>
        <v>0</v>
      </c>
      <c r="BW28" s="9">
        <f t="shared" si="13"/>
        <v>0</v>
      </c>
      <c r="BX28" s="9">
        <f t="shared" si="13"/>
        <v>0</v>
      </c>
      <c r="BY28" s="9">
        <f t="shared" si="13"/>
        <v>0</v>
      </c>
      <c r="BZ28" s="9">
        <f t="shared" si="13"/>
        <v>0</v>
      </c>
      <c r="CA28" s="9">
        <f t="shared" si="13"/>
        <v>0</v>
      </c>
      <c r="CB28" s="9">
        <f t="shared" si="13"/>
        <v>0</v>
      </c>
      <c r="CC28" s="9">
        <f t="shared" si="13"/>
        <v>0</v>
      </c>
      <c r="CD28" s="9">
        <f t="shared" si="13"/>
        <v>0</v>
      </c>
      <c r="CE28" s="9">
        <f t="shared" si="13"/>
        <v>0</v>
      </c>
      <c r="CF28" s="9">
        <f t="shared" si="13"/>
        <v>0</v>
      </c>
      <c r="CG28" s="9">
        <f t="shared" si="13"/>
        <v>0</v>
      </c>
      <c r="CH28" s="9">
        <f t="shared" si="13"/>
        <v>0</v>
      </c>
      <c r="CI28" s="9">
        <f t="shared" si="13"/>
        <v>0</v>
      </c>
      <c r="CJ28" s="9">
        <f t="shared" si="13"/>
        <v>0</v>
      </c>
      <c r="CK28" s="9">
        <f t="shared" si="13"/>
        <v>0</v>
      </c>
      <c r="CL28" s="9">
        <f t="shared" si="13"/>
        <v>0</v>
      </c>
      <c r="CM28" s="9">
        <f t="shared" si="13"/>
        <v>0</v>
      </c>
      <c r="CN28" s="9">
        <f t="shared" si="13"/>
        <v>0</v>
      </c>
      <c r="CO28" s="9">
        <f t="shared" si="13"/>
        <v>0</v>
      </c>
      <c r="CP28" s="9">
        <f t="shared" si="13"/>
        <v>0</v>
      </c>
      <c r="CQ28" s="9">
        <f t="shared" si="13"/>
        <v>0</v>
      </c>
      <c r="CR28" s="9">
        <f t="shared" ref="CR28:EJ28" si="14">IF(CR10="CLOSED",1,0)</f>
        <v>0</v>
      </c>
      <c r="CS28" s="9">
        <f t="shared" si="14"/>
        <v>0</v>
      </c>
      <c r="CT28" s="9">
        <f t="shared" si="14"/>
        <v>0</v>
      </c>
      <c r="CU28" s="9">
        <f t="shared" si="14"/>
        <v>0</v>
      </c>
      <c r="CV28" s="9">
        <f t="shared" si="14"/>
        <v>0</v>
      </c>
      <c r="CW28" s="9">
        <f t="shared" si="14"/>
        <v>0</v>
      </c>
      <c r="CX28" s="9">
        <f t="shared" si="14"/>
        <v>0</v>
      </c>
      <c r="CY28" s="9">
        <f t="shared" si="14"/>
        <v>0</v>
      </c>
      <c r="CZ28" s="9">
        <f t="shared" si="14"/>
        <v>0</v>
      </c>
      <c r="DA28" s="9">
        <f t="shared" si="14"/>
        <v>0</v>
      </c>
      <c r="DB28" s="9">
        <f t="shared" si="14"/>
        <v>0</v>
      </c>
      <c r="DC28" s="9">
        <f t="shared" si="14"/>
        <v>0</v>
      </c>
      <c r="DD28" s="9">
        <f t="shared" si="14"/>
        <v>0</v>
      </c>
      <c r="DE28" s="9">
        <f t="shared" si="14"/>
        <v>0</v>
      </c>
      <c r="DF28" s="9">
        <f t="shared" si="14"/>
        <v>0</v>
      </c>
      <c r="DG28" s="9">
        <f t="shared" si="14"/>
        <v>0</v>
      </c>
      <c r="DH28" s="9">
        <f t="shared" si="14"/>
        <v>0</v>
      </c>
      <c r="DI28" s="9">
        <f t="shared" si="14"/>
        <v>0</v>
      </c>
      <c r="DJ28" s="9">
        <f t="shared" si="14"/>
        <v>0</v>
      </c>
      <c r="DK28" s="9">
        <f t="shared" si="14"/>
        <v>0</v>
      </c>
      <c r="DL28" s="9">
        <f t="shared" si="14"/>
        <v>0</v>
      </c>
      <c r="DM28" s="9">
        <f t="shared" si="14"/>
        <v>0</v>
      </c>
      <c r="DN28" s="9">
        <f t="shared" si="14"/>
        <v>0</v>
      </c>
      <c r="DO28" s="9">
        <f t="shared" si="14"/>
        <v>0</v>
      </c>
      <c r="DP28" s="9">
        <f t="shared" si="14"/>
        <v>0</v>
      </c>
      <c r="DQ28" s="9">
        <f t="shared" si="14"/>
        <v>0</v>
      </c>
      <c r="DR28" s="9">
        <f t="shared" si="14"/>
        <v>0</v>
      </c>
      <c r="DS28" s="9">
        <f t="shared" si="14"/>
        <v>0</v>
      </c>
      <c r="DT28" s="9">
        <f t="shared" si="14"/>
        <v>0</v>
      </c>
      <c r="DU28" s="9">
        <f t="shared" si="14"/>
        <v>0</v>
      </c>
      <c r="DV28" s="9">
        <f t="shared" si="14"/>
        <v>0</v>
      </c>
      <c r="DW28" s="9">
        <f t="shared" si="14"/>
        <v>0</v>
      </c>
      <c r="DX28" s="9">
        <f t="shared" si="14"/>
        <v>0</v>
      </c>
      <c r="DY28" s="9">
        <f t="shared" si="14"/>
        <v>0</v>
      </c>
      <c r="DZ28" s="9">
        <f t="shared" si="14"/>
        <v>0</v>
      </c>
      <c r="EA28" s="9">
        <f t="shared" si="14"/>
        <v>0</v>
      </c>
      <c r="EB28" s="9">
        <f t="shared" si="14"/>
        <v>0</v>
      </c>
      <c r="EC28" s="9">
        <f t="shared" si="14"/>
        <v>0</v>
      </c>
      <c r="ED28" s="9">
        <f t="shared" si="14"/>
        <v>0</v>
      </c>
      <c r="EE28" s="9">
        <f t="shared" si="14"/>
        <v>0</v>
      </c>
      <c r="EF28" s="9">
        <f t="shared" si="14"/>
        <v>0</v>
      </c>
      <c r="EG28" s="9">
        <f t="shared" si="14"/>
        <v>0</v>
      </c>
      <c r="EH28" s="9">
        <f t="shared" si="14"/>
        <v>0</v>
      </c>
      <c r="EI28" s="9">
        <f t="shared" si="14"/>
        <v>0</v>
      </c>
      <c r="EJ28" s="9">
        <f t="shared" si="14"/>
        <v>0</v>
      </c>
      <c r="EK28" s="9">
        <f t="shared" ref="EK28:GF28" si="15">IF(EK10="CLOSED",1,0)</f>
        <v>0</v>
      </c>
      <c r="EL28" s="9">
        <f t="shared" si="15"/>
        <v>0</v>
      </c>
      <c r="EM28" s="9">
        <f t="shared" si="15"/>
        <v>0</v>
      </c>
      <c r="EN28" s="9">
        <f t="shared" si="15"/>
        <v>0</v>
      </c>
      <c r="EO28" s="9">
        <f t="shared" si="15"/>
        <v>0</v>
      </c>
      <c r="EP28" s="9">
        <f t="shared" si="15"/>
        <v>0</v>
      </c>
      <c r="EQ28" s="9">
        <f t="shared" si="15"/>
        <v>0</v>
      </c>
      <c r="ER28" s="9">
        <f t="shared" si="15"/>
        <v>0</v>
      </c>
      <c r="ES28" s="9">
        <f t="shared" si="15"/>
        <v>0</v>
      </c>
      <c r="ET28" s="9">
        <f t="shared" si="15"/>
        <v>0</v>
      </c>
      <c r="EU28" s="9">
        <f t="shared" si="15"/>
        <v>0</v>
      </c>
      <c r="EV28" s="9">
        <f t="shared" si="15"/>
        <v>0</v>
      </c>
      <c r="EW28" s="9">
        <f t="shared" si="15"/>
        <v>0</v>
      </c>
      <c r="EX28" s="9">
        <f t="shared" si="15"/>
        <v>0</v>
      </c>
      <c r="EY28" s="9">
        <f t="shared" si="15"/>
        <v>0</v>
      </c>
      <c r="EZ28" s="9">
        <f t="shared" si="15"/>
        <v>0</v>
      </c>
      <c r="FA28" s="9">
        <f t="shared" si="15"/>
        <v>0</v>
      </c>
      <c r="FB28" s="9">
        <f t="shared" si="15"/>
        <v>0</v>
      </c>
      <c r="FC28" s="9">
        <f t="shared" si="15"/>
        <v>0</v>
      </c>
      <c r="FD28" s="9">
        <f t="shared" si="15"/>
        <v>0</v>
      </c>
      <c r="FE28" s="9">
        <f t="shared" si="15"/>
        <v>0</v>
      </c>
      <c r="FF28" s="9">
        <f t="shared" si="15"/>
        <v>0</v>
      </c>
      <c r="FG28" s="9">
        <f t="shared" si="15"/>
        <v>0</v>
      </c>
      <c r="FH28" s="9">
        <f t="shared" si="15"/>
        <v>0</v>
      </c>
      <c r="FI28" s="9">
        <f t="shared" si="15"/>
        <v>0</v>
      </c>
      <c r="FJ28" s="9">
        <f t="shared" si="15"/>
        <v>0</v>
      </c>
      <c r="FK28" s="9">
        <f t="shared" si="15"/>
        <v>0</v>
      </c>
      <c r="FL28" s="9">
        <f t="shared" si="15"/>
        <v>0</v>
      </c>
      <c r="FM28" s="9">
        <f t="shared" si="15"/>
        <v>0</v>
      </c>
      <c r="FN28" s="9">
        <f t="shared" si="15"/>
        <v>0</v>
      </c>
      <c r="FO28" s="9">
        <f t="shared" si="15"/>
        <v>0</v>
      </c>
      <c r="FP28" s="9">
        <f t="shared" si="15"/>
        <v>0</v>
      </c>
      <c r="FQ28" s="9">
        <f t="shared" si="15"/>
        <v>0</v>
      </c>
      <c r="FR28" s="9">
        <f t="shared" si="15"/>
        <v>0</v>
      </c>
      <c r="FS28" s="9">
        <f t="shared" si="15"/>
        <v>0</v>
      </c>
      <c r="FT28" s="9">
        <f t="shared" si="15"/>
        <v>0</v>
      </c>
      <c r="FU28" s="9">
        <f t="shared" si="15"/>
        <v>0</v>
      </c>
      <c r="FV28" s="9">
        <f t="shared" si="15"/>
        <v>0</v>
      </c>
      <c r="FW28" s="9">
        <f t="shared" si="15"/>
        <v>0</v>
      </c>
      <c r="FX28" s="9">
        <f t="shared" si="15"/>
        <v>0</v>
      </c>
      <c r="FY28" s="9">
        <f t="shared" si="15"/>
        <v>0</v>
      </c>
      <c r="FZ28" s="9">
        <f t="shared" si="15"/>
        <v>0</v>
      </c>
      <c r="GA28" s="9">
        <f t="shared" si="15"/>
        <v>0</v>
      </c>
      <c r="GB28" s="9">
        <f t="shared" si="15"/>
        <v>0</v>
      </c>
      <c r="GC28" s="9">
        <f t="shared" si="15"/>
        <v>0</v>
      </c>
      <c r="GD28" s="9">
        <f t="shared" si="15"/>
        <v>0</v>
      </c>
      <c r="GE28" s="9">
        <f t="shared" si="15"/>
        <v>0</v>
      </c>
      <c r="GF28" s="9">
        <f t="shared" si="15"/>
        <v>0</v>
      </c>
    </row>
    <row r="29" spans="1:188" x14ac:dyDescent="0.15">
      <c r="B29" s="2" t="s">
        <v>206</v>
      </c>
      <c r="C29" s="9">
        <f t="shared" ref="C29:AW29" si="16">IF(C11="CLOSED",1,0)</f>
        <v>0</v>
      </c>
      <c r="D29" s="9">
        <f t="shared" si="16"/>
        <v>0</v>
      </c>
      <c r="E29" s="9">
        <f t="shared" si="16"/>
        <v>0</v>
      </c>
      <c r="F29" s="9">
        <f t="shared" si="16"/>
        <v>0</v>
      </c>
      <c r="G29" s="9">
        <f t="shared" si="16"/>
        <v>0</v>
      </c>
      <c r="H29" s="9">
        <f t="shared" si="16"/>
        <v>0</v>
      </c>
      <c r="I29" s="9">
        <f t="shared" si="16"/>
        <v>0</v>
      </c>
      <c r="J29" s="9">
        <f t="shared" si="16"/>
        <v>0</v>
      </c>
      <c r="K29" s="9">
        <f t="shared" si="16"/>
        <v>0</v>
      </c>
      <c r="L29" s="9">
        <f t="shared" si="16"/>
        <v>0</v>
      </c>
      <c r="M29" s="9">
        <f t="shared" si="16"/>
        <v>0</v>
      </c>
      <c r="N29" s="9">
        <f t="shared" si="16"/>
        <v>0</v>
      </c>
      <c r="O29" s="9">
        <f t="shared" si="16"/>
        <v>0</v>
      </c>
      <c r="P29" s="9">
        <f t="shared" si="16"/>
        <v>0</v>
      </c>
      <c r="Q29" s="9">
        <f t="shared" si="16"/>
        <v>0</v>
      </c>
      <c r="R29" s="9">
        <f t="shared" si="16"/>
        <v>0</v>
      </c>
      <c r="S29" s="9">
        <f t="shared" si="16"/>
        <v>0</v>
      </c>
      <c r="T29" s="9">
        <f t="shared" si="16"/>
        <v>0</v>
      </c>
      <c r="U29" s="9">
        <f t="shared" si="16"/>
        <v>0</v>
      </c>
      <c r="V29" s="9">
        <f t="shared" si="16"/>
        <v>0</v>
      </c>
      <c r="W29" s="9">
        <f t="shared" si="16"/>
        <v>0</v>
      </c>
      <c r="X29" s="9">
        <f t="shared" si="16"/>
        <v>0</v>
      </c>
      <c r="Y29" s="9">
        <f t="shared" si="16"/>
        <v>0</v>
      </c>
      <c r="Z29" s="9">
        <f t="shared" si="16"/>
        <v>0</v>
      </c>
      <c r="AA29" s="9">
        <f t="shared" si="16"/>
        <v>0</v>
      </c>
      <c r="AB29" s="9">
        <f t="shared" si="16"/>
        <v>0</v>
      </c>
      <c r="AC29" s="9">
        <f t="shared" si="16"/>
        <v>0</v>
      </c>
      <c r="AD29" s="9">
        <f t="shared" si="16"/>
        <v>0</v>
      </c>
      <c r="AE29" s="9">
        <f t="shared" si="16"/>
        <v>0</v>
      </c>
      <c r="AF29" s="9">
        <f t="shared" si="16"/>
        <v>0</v>
      </c>
      <c r="AG29" s="9">
        <f t="shared" si="16"/>
        <v>0</v>
      </c>
      <c r="AH29" s="9">
        <f t="shared" si="16"/>
        <v>0</v>
      </c>
      <c r="AI29" s="9">
        <f t="shared" si="16"/>
        <v>0</v>
      </c>
      <c r="AJ29" s="9">
        <f t="shared" si="16"/>
        <v>0</v>
      </c>
      <c r="AK29" s="9">
        <f t="shared" si="16"/>
        <v>0</v>
      </c>
      <c r="AL29" s="9">
        <f t="shared" si="16"/>
        <v>0</v>
      </c>
      <c r="AM29" s="9">
        <f t="shared" si="16"/>
        <v>0</v>
      </c>
      <c r="AN29" s="9">
        <f t="shared" si="16"/>
        <v>0</v>
      </c>
      <c r="AO29" s="9">
        <f t="shared" si="16"/>
        <v>0</v>
      </c>
      <c r="AP29" s="9">
        <f t="shared" si="16"/>
        <v>0</v>
      </c>
      <c r="AQ29" s="9">
        <f t="shared" si="16"/>
        <v>0</v>
      </c>
      <c r="AR29" s="9">
        <f t="shared" si="16"/>
        <v>0</v>
      </c>
      <c r="AS29" s="9">
        <f t="shared" si="16"/>
        <v>0</v>
      </c>
      <c r="AT29" s="9">
        <f t="shared" si="16"/>
        <v>0</v>
      </c>
      <c r="AU29" s="9">
        <f t="shared" si="16"/>
        <v>0</v>
      </c>
      <c r="AV29" s="9">
        <f t="shared" si="16"/>
        <v>0</v>
      </c>
      <c r="AW29" s="9">
        <f t="shared" si="16"/>
        <v>0</v>
      </c>
      <c r="AX29" s="9">
        <f t="shared" ref="AX29:CQ29" si="17">IF(AX11="CLOSED",1,0)</f>
        <v>0</v>
      </c>
      <c r="AY29" s="9">
        <f t="shared" si="17"/>
        <v>0</v>
      </c>
      <c r="AZ29" s="9">
        <f t="shared" si="17"/>
        <v>0</v>
      </c>
      <c r="BA29" s="9">
        <f t="shared" si="17"/>
        <v>0</v>
      </c>
      <c r="BB29" s="9">
        <f t="shared" si="17"/>
        <v>0</v>
      </c>
      <c r="BC29" s="9">
        <f t="shared" si="17"/>
        <v>0</v>
      </c>
      <c r="BD29" s="9">
        <f t="shared" si="17"/>
        <v>0</v>
      </c>
      <c r="BE29" s="9">
        <f t="shared" si="17"/>
        <v>0</v>
      </c>
      <c r="BF29" s="9">
        <f t="shared" si="17"/>
        <v>0</v>
      </c>
      <c r="BG29" s="9">
        <f t="shared" si="17"/>
        <v>0</v>
      </c>
      <c r="BH29" s="9">
        <f t="shared" si="17"/>
        <v>0</v>
      </c>
      <c r="BI29" s="9">
        <f t="shared" si="17"/>
        <v>0</v>
      </c>
      <c r="BJ29" s="9">
        <f t="shared" si="17"/>
        <v>0</v>
      </c>
      <c r="BK29" s="9">
        <f t="shared" si="17"/>
        <v>0</v>
      </c>
      <c r="BL29" s="9">
        <f t="shared" si="17"/>
        <v>0</v>
      </c>
      <c r="BM29" s="9">
        <f t="shared" si="17"/>
        <v>0</v>
      </c>
      <c r="BN29" s="9">
        <f t="shared" si="17"/>
        <v>0</v>
      </c>
      <c r="BO29" s="9">
        <f t="shared" si="17"/>
        <v>0</v>
      </c>
      <c r="BP29" s="9">
        <f t="shared" si="17"/>
        <v>0</v>
      </c>
      <c r="BQ29" s="9">
        <f t="shared" si="17"/>
        <v>0</v>
      </c>
      <c r="BR29" s="9">
        <f t="shared" si="17"/>
        <v>0</v>
      </c>
      <c r="BS29" s="9">
        <f t="shared" si="17"/>
        <v>0</v>
      </c>
      <c r="BT29" s="9">
        <f t="shared" si="17"/>
        <v>0</v>
      </c>
      <c r="BU29" s="9">
        <f t="shared" si="17"/>
        <v>0</v>
      </c>
      <c r="BV29" s="9">
        <f t="shared" si="17"/>
        <v>0</v>
      </c>
      <c r="BW29" s="9">
        <f t="shared" si="17"/>
        <v>0</v>
      </c>
      <c r="BX29" s="9">
        <f t="shared" si="17"/>
        <v>0</v>
      </c>
      <c r="BY29" s="9">
        <f t="shared" si="17"/>
        <v>0</v>
      </c>
      <c r="BZ29" s="9">
        <f t="shared" si="17"/>
        <v>0</v>
      </c>
      <c r="CA29" s="9">
        <f t="shared" si="17"/>
        <v>0</v>
      </c>
      <c r="CB29" s="9">
        <f t="shared" si="17"/>
        <v>0</v>
      </c>
      <c r="CC29" s="9">
        <f t="shared" si="17"/>
        <v>0</v>
      </c>
      <c r="CD29" s="9">
        <f t="shared" si="17"/>
        <v>0</v>
      </c>
      <c r="CE29" s="9">
        <f t="shared" si="17"/>
        <v>0</v>
      </c>
      <c r="CF29" s="9">
        <f t="shared" si="17"/>
        <v>0</v>
      </c>
      <c r="CG29" s="9">
        <f t="shared" si="17"/>
        <v>0</v>
      </c>
      <c r="CH29" s="9">
        <f t="shared" si="17"/>
        <v>0</v>
      </c>
      <c r="CI29" s="9">
        <f t="shared" si="17"/>
        <v>0</v>
      </c>
      <c r="CJ29" s="9">
        <f t="shared" si="17"/>
        <v>0</v>
      </c>
      <c r="CK29" s="9">
        <f t="shared" si="17"/>
        <v>0</v>
      </c>
      <c r="CL29" s="9">
        <f t="shared" si="17"/>
        <v>0</v>
      </c>
      <c r="CM29" s="9">
        <f t="shared" si="17"/>
        <v>0</v>
      </c>
      <c r="CN29" s="9">
        <f t="shared" si="17"/>
        <v>0</v>
      </c>
      <c r="CO29" s="9">
        <f t="shared" si="17"/>
        <v>0</v>
      </c>
      <c r="CP29" s="9">
        <f t="shared" si="17"/>
        <v>0</v>
      </c>
      <c r="CQ29" s="9">
        <f t="shared" si="17"/>
        <v>0</v>
      </c>
      <c r="CR29" s="9">
        <f t="shared" ref="CR29:EJ29" si="18">IF(CR11="CLOSED",1,0)</f>
        <v>0</v>
      </c>
      <c r="CS29" s="9">
        <f t="shared" si="18"/>
        <v>0</v>
      </c>
      <c r="CT29" s="9">
        <f t="shared" si="18"/>
        <v>0</v>
      </c>
      <c r="CU29" s="9">
        <f t="shared" si="18"/>
        <v>0</v>
      </c>
      <c r="CV29" s="9">
        <f t="shared" si="18"/>
        <v>0</v>
      </c>
      <c r="CW29" s="9">
        <f t="shared" si="18"/>
        <v>0</v>
      </c>
      <c r="CX29" s="9">
        <f t="shared" si="18"/>
        <v>0</v>
      </c>
      <c r="CY29" s="9">
        <f t="shared" si="18"/>
        <v>0</v>
      </c>
      <c r="CZ29" s="9">
        <f t="shared" si="18"/>
        <v>0</v>
      </c>
      <c r="DA29" s="9">
        <f t="shared" si="18"/>
        <v>0</v>
      </c>
      <c r="DB29" s="9">
        <f t="shared" si="18"/>
        <v>0</v>
      </c>
      <c r="DC29" s="9">
        <f t="shared" si="18"/>
        <v>0</v>
      </c>
      <c r="DD29" s="9">
        <f t="shared" si="18"/>
        <v>0</v>
      </c>
      <c r="DE29" s="9">
        <f t="shared" si="18"/>
        <v>0</v>
      </c>
      <c r="DF29" s="9">
        <f t="shared" si="18"/>
        <v>0</v>
      </c>
      <c r="DG29" s="9">
        <f t="shared" si="18"/>
        <v>0</v>
      </c>
      <c r="DH29" s="9">
        <f t="shared" si="18"/>
        <v>0</v>
      </c>
      <c r="DI29" s="9">
        <f t="shared" si="18"/>
        <v>0</v>
      </c>
      <c r="DJ29" s="9">
        <f t="shared" si="18"/>
        <v>0</v>
      </c>
      <c r="DK29" s="9">
        <f t="shared" si="18"/>
        <v>0</v>
      </c>
      <c r="DL29" s="9">
        <f t="shared" si="18"/>
        <v>0</v>
      </c>
      <c r="DM29" s="9">
        <f t="shared" si="18"/>
        <v>0</v>
      </c>
      <c r="DN29" s="9">
        <f t="shared" si="18"/>
        <v>0</v>
      </c>
      <c r="DO29" s="9">
        <f t="shared" si="18"/>
        <v>0</v>
      </c>
      <c r="DP29" s="9">
        <f t="shared" si="18"/>
        <v>0</v>
      </c>
      <c r="DQ29" s="9">
        <f t="shared" si="18"/>
        <v>0</v>
      </c>
      <c r="DR29" s="9">
        <f t="shared" si="18"/>
        <v>0</v>
      </c>
      <c r="DS29" s="9">
        <f t="shared" si="18"/>
        <v>0</v>
      </c>
      <c r="DT29" s="9">
        <f t="shared" si="18"/>
        <v>0</v>
      </c>
      <c r="DU29" s="9">
        <f t="shared" si="18"/>
        <v>0</v>
      </c>
      <c r="DV29" s="9">
        <f t="shared" si="18"/>
        <v>0</v>
      </c>
      <c r="DW29" s="9">
        <f t="shared" si="18"/>
        <v>0</v>
      </c>
      <c r="DX29" s="9">
        <f t="shared" si="18"/>
        <v>0</v>
      </c>
      <c r="DY29" s="9">
        <f t="shared" si="18"/>
        <v>0</v>
      </c>
      <c r="DZ29" s="9">
        <f t="shared" si="18"/>
        <v>0</v>
      </c>
      <c r="EA29" s="9">
        <f t="shared" si="18"/>
        <v>0</v>
      </c>
      <c r="EB29" s="9">
        <f t="shared" si="18"/>
        <v>0</v>
      </c>
      <c r="EC29" s="9">
        <f t="shared" si="18"/>
        <v>0</v>
      </c>
      <c r="ED29" s="9">
        <f t="shared" si="18"/>
        <v>0</v>
      </c>
      <c r="EE29" s="9">
        <f t="shared" si="18"/>
        <v>0</v>
      </c>
      <c r="EF29" s="9">
        <f t="shared" si="18"/>
        <v>0</v>
      </c>
      <c r="EG29" s="9">
        <f t="shared" si="18"/>
        <v>0</v>
      </c>
      <c r="EH29" s="9">
        <f t="shared" si="18"/>
        <v>0</v>
      </c>
      <c r="EI29" s="9">
        <f t="shared" si="18"/>
        <v>0</v>
      </c>
      <c r="EJ29" s="9">
        <f t="shared" si="18"/>
        <v>0</v>
      </c>
      <c r="EK29" s="9">
        <f t="shared" ref="EK29:GF29" si="19">IF(EK11="CLOSED",1,0)</f>
        <v>0</v>
      </c>
      <c r="EL29" s="9">
        <f t="shared" si="19"/>
        <v>0</v>
      </c>
      <c r="EM29" s="9">
        <f t="shared" si="19"/>
        <v>0</v>
      </c>
      <c r="EN29" s="9">
        <f t="shared" si="19"/>
        <v>0</v>
      </c>
      <c r="EO29" s="9">
        <f t="shared" si="19"/>
        <v>0</v>
      </c>
      <c r="EP29" s="9">
        <f t="shared" si="19"/>
        <v>0</v>
      </c>
      <c r="EQ29" s="9">
        <f t="shared" si="19"/>
        <v>0</v>
      </c>
      <c r="ER29" s="9">
        <f t="shared" si="19"/>
        <v>0</v>
      </c>
      <c r="ES29" s="9">
        <f t="shared" si="19"/>
        <v>0</v>
      </c>
      <c r="ET29" s="9">
        <f t="shared" si="19"/>
        <v>0</v>
      </c>
      <c r="EU29" s="9">
        <f t="shared" si="19"/>
        <v>0</v>
      </c>
      <c r="EV29" s="9">
        <f t="shared" si="19"/>
        <v>0</v>
      </c>
      <c r="EW29" s="9">
        <f t="shared" si="19"/>
        <v>0</v>
      </c>
      <c r="EX29" s="9">
        <f t="shared" si="19"/>
        <v>0</v>
      </c>
      <c r="EY29" s="9">
        <f t="shared" si="19"/>
        <v>0</v>
      </c>
      <c r="EZ29" s="9">
        <f t="shared" si="19"/>
        <v>0</v>
      </c>
      <c r="FA29" s="9">
        <f t="shared" si="19"/>
        <v>0</v>
      </c>
      <c r="FB29" s="9">
        <f t="shared" si="19"/>
        <v>0</v>
      </c>
      <c r="FC29" s="9">
        <f t="shared" si="19"/>
        <v>0</v>
      </c>
      <c r="FD29" s="9">
        <f t="shared" si="19"/>
        <v>0</v>
      </c>
      <c r="FE29" s="9">
        <f t="shared" si="19"/>
        <v>0</v>
      </c>
      <c r="FF29" s="9">
        <f t="shared" si="19"/>
        <v>0</v>
      </c>
      <c r="FG29" s="9">
        <f t="shared" si="19"/>
        <v>0</v>
      </c>
      <c r="FH29" s="9">
        <f t="shared" si="19"/>
        <v>0</v>
      </c>
      <c r="FI29" s="9">
        <f t="shared" si="19"/>
        <v>0</v>
      </c>
      <c r="FJ29" s="9">
        <f t="shared" si="19"/>
        <v>0</v>
      </c>
      <c r="FK29" s="9">
        <f t="shared" si="19"/>
        <v>0</v>
      </c>
      <c r="FL29" s="9">
        <f t="shared" si="19"/>
        <v>0</v>
      </c>
      <c r="FM29" s="9">
        <f t="shared" si="19"/>
        <v>0</v>
      </c>
      <c r="FN29" s="9">
        <f t="shared" si="19"/>
        <v>0</v>
      </c>
      <c r="FO29" s="9">
        <f t="shared" si="19"/>
        <v>0</v>
      </c>
      <c r="FP29" s="9">
        <f t="shared" si="19"/>
        <v>0</v>
      </c>
      <c r="FQ29" s="9">
        <f t="shared" si="19"/>
        <v>0</v>
      </c>
      <c r="FR29" s="9">
        <f t="shared" si="19"/>
        <v>0</v>
      </c>
      <c r="FS29" s="9">
        <f t="shared" si="19"/>
        <v>0</v>
      </c>
      <c r="FT29" s="9">
        <f t="shared" si="19"/>
        <v>0</v>
      </c>
      <c r="FU29" s="9">
        <f t="shared" si="19"/>
        <v>0</v>
      </c>
      <c r="FV29" s="9">
        <f t="shared" si="19"/>
        <v>0</v>
      </c>
      <c r="FW29" s="9">
        <f t="shared" si="19"/>
        <v>0</v>
      </c>
      <c r="FX29" s="9">
        <f t="shared" si="19"/>
        <v>0</v>
      </c>
      <c r="FY29" s="9">
        <f t="shared" si="19"/>
        <v>0</v>
      </c>
      <c r="FZ29" s="9">
        <f t="shared" si="19"/>
        <v>0</v>
      </c>
      <c r="GA29" s="9">
        <f t="shared" si="19"/>
        <v>0</v>
      </c>
      <c r="GB29" s="9">
        <f t="shared" si="19"/>
        <v>0</v>
      </c>
      <c r="GC29" s="9">
        <f t="shared" si="19"/>
        <v>0</v>
      </c>
      <c r="GD29" s="9">
        <f t="shared" si="19"/>
        <v>0</v>
      </c>
      <c r="GE29" s="9">
        <f t="shared" si="19"/>
        <v>0</v>
      </c>
      <c r="GF29" s="9">
        <f t="shared" si="19"/>
        <v>0</v>
      </c>
    </row>
    <row r="30" spans="1:188" x14ac:dyDescent="0.15">
      <c r="B30" s="2" t="s">
        <v>208</v>
      </c>
      <c r="C30" s="9">
        <f t="shared" ref="C30:AW30" si="20">IF(C12="CLOSED",1,0)</f>
        <v>0</v>
      </c>
      <c r="D30" s="9">
        <f t="shared" si="20"/>
        <v>0</v>
      </c>
      <c r="E30" s="9">
        <f t="shared" si="20"/>
        <v>0</v>
      </c>
      <c r="F30" s="9">
        <f t="shared" si="20"/>
        <v>0</v>
      </c>
      <c r="G30" s="9">
        <f t="shared" si="20"/>
        <v>0</v>
      </c>
      <c r="H30" s="9">
        <f t="shared" si="20"/>
        <v>0</v>
      </c>
      <c r="I30" s="9">
        <f t="shared" si="20"/>
        <v>0</v>
      </c>
      <c r="J30" s="9">
        <f t="shared" si="20"/>
        <v>0</v>
      </c>
      <c r="K30" s="9">
        <f t="shared" si="20"/>
        <v>0</v>
      </c>
      <c r="L30" s="9">
        <f t="shared" si="20"/>
        <v>0</v>
      </c>
      <c r="M30" s="9">
        <f t="shared" si="20"/>
        <v>0</v>
      </c>
      <c r="N30" s="9">
        <f t="shared" si="20"/>
        <v>0</v>
      </c>
      <c r="O30" s="9">
        <f t="shared" si="20"/>
        <v>0</v>
      </c>
      <c r="P30" s="9">
        <f t="shared" si="20"/>
        <v>0</v>
      </c>
      <c r="Q30" s="9">
        <f t="shared" si="20"/>
        <v>0</v>
      </c>
      <c r="R30" s="9">
        <f t="shared" si="20"/>
        <v>0</v>
      </c>
      <c r="S30" s="9">
        <f t="shared" si="20"/>
        <v>0</v>
      </c>
      <c r="T30" s="9">
        <f t="shared" si="20"/>
        <v>0</v>
      </c>
      <c r="U30" s="9">
        <f t="shared" si="20"/>
        <v>0</v>
      </c>
      <c r="V30" s="9">
        <f t="shared" si="20"/>
        <v>0</v>
      </c>
      <c r="W30" s="9">
        <f t="shared" si="20"/>
        <v>0</v>
      </c>
      <c r="X30" s="9">
        <f t="shared" si="20"/>
        <v>0</v>
      </c>
      <c r="Y30" s="9">
        <f t="shared" si="20"/>
        <v>0</v>
      </c>
      <c r="Z30" s="9">
        <f t="shared" si="20"/>
        <v>0</v>
      </c>
      <c r="AA30" s="9">
        <f t="shared" si="20"/>
        <v>0</v>
      </c>
      <c r="AB30" s="9">
        <f t="shared" si="20"/>
        <v>0</v>
      </c>
      <c r="AC30" s="9">
        <f t="shared" si="20"/>
        <v>0</v>
      </c>
      <c r="AD30" s="9">
        <f t="shared" si="20"/>
        <v>0</v>
      </c>
      <c r="AE30" s="9">
        <f t="shared" si="20"/>
        <v>0</v>
      </c>
      <c r="AF30" s="9">
        <f t="shared" si="20"/>
        <v>0</v>
      </c>
      <c r="AG30" s="9">
        <f t="shared" si="20"/>
        <v>0</v>
      </c>
      <c r="AH30" s="9">
        <f t="shared" si="20"/>
        <v>0</v>
      </c>
      <c r="AI30" s="9">
        <f t="shared" si="20"/>
        <v>0</v>
      </c>
      <c r="AJ30" s="9">
        <f t="shared" si="20"/>
        <v>0</v>
      </c>
      <c r="AK30" s="9">
        <f t="shared" si="20"/>
        <v>0</v>
      </c>
      <c r="AL30" s="9">
        <f t="shared" si="20"/>
        <v>0</v>
      </c>
      <c r="AM30" s="9">
        <f t="shared" si="20"/>
        <v>0</v>
      </c>
      <c r="AN30" s="9">
        <f t="shared" si="20"/>
        <v>0</v>
      </c>
      <c r="AO30" s="9">
        <f t="shared" si="20"/>
        <v>0</v>
      </c>
      <c r="AP30" s="9">
        <f t="shared" si="20"/>
        <v>0</v>
      </c>
      <c r="AQ30" s="9">
        <f t="shared" si="20"/>
        <v>0</v>
      </c>
      <c r="AR30" s="9">
        <f t="shared" si="20"/>
        <v>0</v>
      </c>
      <c r="AS30" s="9">
        <f t="shared" si="20"/>
        <v>0</v>
      </c>
      <c r="AT30" s="9">
        <f t="shared" si="20"/>
        <v>0</v>
      </c>
      <c r="AU30" s="9">
        <f t="shared" si="20"/>
        <v>0</v>
      </c>
      <c r="AV30" s="9">
        <f t="shared" si="20"/>
        <v>0</v>
      </c>
      <c r="AW30" s="9">
        <f t="shared" si="20"/>
        <v>0</v>
      </c>
      <c r="AX30" s="9">
        <f t="shared" ref="AX30:CQ30" si="21">IF(AX12="CLOSED",1,0)</f>
        <v>0</v>
      </c>
      <c r="AY30" s="9">
        <f t="shared" si="21"/>
        <v>0</v>
      </c>
      <c r="AZ30" s="9">
        <f t="shared" si="21"/>
        <v>0</v>
      </c>
      <c r="BA30" s="9">
        <f t="shared" si="21"/>
        <v>0</v>
      </c>
      <c r="BB30" s="9">
        <f t="shared" si="21"/>
        <v>0</v>
      </c>
      <c r="BC30" s="9">
        <f t="shared" si="21"/>
        <v>0</v>
      </c>
      <c r="BD30" s="9">
        <f t="shared" si="21"/>
        <v>0</v>
      </c>
      <c r="BE30" s="9">
        <f t="shared" si="21"/>
        <v>0</v>
      </c>
      <c r="BF30" s="9">
        <f t="shared" si="21"/>
        <v>0</v>
      </c>
      <c r="BG30" s="9">
        <f t="shared" si="21"/>
        <v>0</v>
      </c>
      <c r="BH30" s="9">
        <f t="shared" si="21"/>
        <v>0</v>
      </c>
      <c r="BI30" s="9">
        <f t="shared" si="21"/>
        <v>0</v>
      </c>
      <c r="BJ30" s="9">
        <f t="shared" si="21"/>
        <v>0</v>
      </c>
      <c r="BK30" s="9">
        <f t="shared" si="21"/>
        <v>0</v>
      </c>
      <c r="BL30" s="9">
        <f t="shared" si="21"/>
        <v>0</v>
      </c>
      <c r="BM30" s="9">
        <f t="shared" si="21"/>
        <v>0</v>
      </c>
      <c r="BN30" s="9">
        <f t="shared" si="21"/>
        <v>0</v>
      </c>
      <c r="BO30" s="9">
        <f t="shared" si="21"/>
        <v>0</v>
      </c>
      <c r="BP30" s="9">
        <f t="shared" si="21"/>
        <v>0</v>
      </c>
      <c r="BQ30" s="9">
        <f t="shared" si="21"/>
        <v>0</v>
      </c>
      <c r="BR30" s="9">
        <f t="shared" si="21"/>
        <v>0</v>
      </c>
      <c r="BS30" s="9">
        <f t="shared" si="21"/>
        <v>0</v>
      </c>
      <c r="BT30" s="9">
        <f t="shared" si="21"/>
        <v>0</v>
      </c>
      <c r="BU30" s="9">
        <f t="shared" si="21"/>
        <v>0</v>
      </c>
      <c r="BV30" s="9">
        <f t="shared" si="21"/>
        <v>0</v>
      </c>
      <c r="BW30" s="9">
        <f t="shared" si="21"/>
        <v>0</v>
      </c>
      <c r="BX30" s="9">
        <f t="shared" si="21"/>
        <v>0</v>
      </c>
      <c r="BY30" s="9">
        <f t="shared" si="21"/>
        <v>0</v>
      </c>
      <c r="BZ30" s="9">
        <f t="shared" si="21"/>
        <v>0</v>
      </c>
      <c r="CA30" s="9">
        <f t="shared" si="21"/>
        <v>0</v>
      </c>
      <c r="CB30" s="9">
        <f t="shared" si="21"/>
        <v>0</v>
      </c>
      <c r="CC30" s="9">
        <f t="shared" si="21"/>
        <v>0</v>
      </c>
      <c r="CD30" s="9">
        <f t="shared" si="21"/>
        <v>0</v>
      </c>
      <c r="CE30" s="9">
        <f t="shared" si="21"/>
        <v>0</v>
      </c>
      <c r="CF30" s="9">
        <f t="shared" si="21"/>
        <v>0</v>
      </c>
      <c r="CG30" s="9">
        <f t="shared" si="21"/>
        <v>0</v>
      </c>
      <c r="CH30" s="9">
        <f t="shared" si="21"/>
        <v>0</v>
      </c>
      <c r="CI30" s="9">
        <f t="shared" si="21"/>
        <v>0</v>
      </c>
      <c r="CJ30" s="9">
        <f t="shared" si="21"/>
        <v>0</v>
      </c>
      <c r="CK30" s="9">
        <f t="shared" si="21"/>
        <v>0</v>
      </c>
      <c r="CL30" s="9">
        <f t="shared" si="21"/>
        <v>0</v>
      </c>
      <c r="CM30" s="9">
        <f t="shared" si="21"/>
        <v>0</v>
      </c>
      <c r="CN30" s="9">
        <f t="shared" si="21"/>
        <v>0</v>
      </c>
      <c r="CO30" s="9">
        <f t="shared" si="21"/>
        <v>0</v>
      </c>
      <c r="CP30" s="9">
        <f t="shared" si="21"/>
        <v>0</v>
      </c>
      <c r="CQ30" s="9">
        <f t="shared" si="21"/>
        <v>0</v>
      </c>
      <c r="CR30" s="9">
        <f t="shared" ref="CR30:EJ30" si="22">IF(CR12="CLOSED",1,0)</f>
        <v>0</v>
      </c>
      <c r="CS30" s="9">
        <f t="shared" si="22"/>
        <v>0</v>
      </c>
      <c r="CT30" s="9">
        <f t="shared" si="22"/>
        <v>0</v>
      </c>
      <c r="CU30" s="9">
        <f t="shared" si="22"/>
        <v>0</v>
      </c>
      <c r="CV30" s="9">
        <f t="shared" si="22"/>
        <v>0</v>
      </c>
      <c r="CW30" s="9">
        <f t="shared" si="22"/>
        <v>0</v>
      </c>
      <c r="CX30" s="9">
        <f t="shared" si="22"/>
        <v>0</v>
      </c>
      <c r="CY30" s="9">
        <f t="shared" si="22"/>
        <v>0</v>
      </c>
      <c r="CZ30" s="9">
        <f t="shared" si="22"/>
        <v>0</v>
      </c>
      <c r="DA30" s="9">
        <f t="shared" si="22"/>
        <v>0</v>
      </c>
      <c r="DB30" s="9">
        <f t="shared" si="22"/>
        <v>0</v>
      </c>
      <c r="DC30" s="9">
        <f t="shared" si="22"/>
        <v>0</v>
      </c>
      <c r="DD30" s="9">
        <f t="shared" si="22"/>
        <v>0</v>
      </c>
      <c r="DE30" s="9">
        <f t="shared" si="22"/>
        <v>0</v>
      </c>
      <c r="DF30" s="9">
        <f t="shared" si="22"/>
        <v>0</v>
      </c>
      <c r="DG30" s="9">
        <f t="shared" si="22"/>
        <v>0</v>
      </c>
      <c r="DH30" s="9">
        <f t="shared" si="22"/>
        <v>0</v>
      </c>
      <c r="DI30" s="9">
        <f t="shared" si="22"/>
        <v>0</v>
      </c>
      <c r="DJ30" s="9">
        <f t="shared" si="22"/>
        <v>0</v>
      </c>
      <c r="DK30" s="9">
        <f t="shared" si="22"/>
        <v>0</v>
      </c>
      <c r="DL30" s="9">
        <f t="shared" si="22"/>
        <v>0</v>
      </c>
      <c r="DM30" s="9">
        <f t="shared" si="22"/>
        <v>0</v>
      </c>
      <c r="DN30" s="9">
        <f t="shared" si="22"/>
        <v>0</v>
      </c>
      <c r="DO30" s="9">
        <f t="shared" si="22"/>
        <v>0</v>
      </c>
      <c r="DP30" s="9">
        <f t="shared" si="22"/>
        <v>0</v>
      </c>
      <c r="DQ30" s="9">
        <f t="shared" si="22"/>
        <v>0</v>
      </c>
      <c r="DR30" s="9">
        <f t="shared" si="22"/>
        <v>0</v>
      </c>
      <c r="DS30" s="9">
        <f t="shared" si="22"/>
        <v>0</v>
      </c>
      <c r="DT30" s="9">
        <f t="shared" si="22"/>
        <v>0</v>
      </c>
      <c r="DU30" s="9">
        <f t="shared" si="22"/>
        <v>0</v>
      </c>
      <c r="DV30" s="9">
        <f t="shared" si="22"/>
        <v>0</v>
      </c>
      <c r="DW30" s="9">
        <f t="shared" si="22"/>
        <v>0</v>
      </c>
      <c r="DX30" s="9">
        <f t="shared" si="22"/>
        <v>0</v>
      </c>
      <c r="DY30" s="9">
        <f t="shared" si="22"/>
        <v>0</v>
      </c>
      <c r="DZ30" s="9">
        <f t="shared" si="22"/>
        <v>0</v>
      </c>
      <c r="EA30" s="9">
        <f t="shared" si="22"/>
        <v>0</v>
      </c>
      <c r="EB30" s="9">
        <f t="shared" si="22"/>
        <v>0</v>
      </c>
      <c r="EC30" s="9">
        <f t="shared" si="22"/>
        <v>0</v>
      </c>
      <c r="ED30" s="9">
        <f t="shared" si="22"/>
        <v>0</v>
      </c>
      <c r="EE30" s="9">
        <f t="shared" si="22"/>
        <v>0</v>
      </c>
      <c r="EF30" s="9">
        <f t="shared" si="22"/>
        <v>0</v>
      </c>
      <c r="EG30" s="9">
        <f t="shared" si="22"/>
        <v>0</v>
      </c>
      <c r="EH30" s="9">
        <f t="shared" si="22"/>
        <v>0</v>
      </c>
      <c r="EI30" s="9">
        <f t="shared" si="22"/>
        <v>0</v>
      </c>
      <c r="EJ30" s="9">
        <f t="shared" si="22"/>
        <v>0</v>
      </c>
      <c r="EK30" s="9">
        <f t="shared" ref="EK30:GF30" si="23">IF(EK12="CLOSED",1,0)</f>
        <v>0</v>
      </c>
      <c r="EL30" s="9">
        <f t="shared" si="23"/>
        <v>0</v>
      </c>
      <c r="EM30" s="9">
        <f t="shared" si="23"/>
        <v>0</v>
      </c>
      <c r="EN30" s="9">
        <f t="shared" si="23"/>
        <v>0</v>
      </c>
      <c r="EO30" s="9">
        <f t="shared" si="23"/>
        <v>0</v>
      </c>
      <c r="EP30" s="9">
        <f t="shared" si="23"/>
        <v>0</v>
      </c>
      <c r="EQ30" s="9">
        <f t="shared" si="23"/>
        <v>0</v>
      </c>
      <c r="ER30" s="9">
        <f t="shared" si="23"/>
        <v>0</v>
      </c>
      <c r="ES30" s="9">
        <f t="shared" si="23"/>
        <v>0</v>
      </c>
      <c r="ET30" s="9">
        <f t="shared" si="23"/>
        <v>0</v>
      </c>
      <c r="EU30" s="9">
        <f t="shared" si="23"/>
        <v>0</v>
      </c>
      <c r="EV30" s="9">
        <f t="shared" si="23"/>
        <v>0</v>
      </c>
      <c r="EW30" s="9">
        <f t="shared" si="23"/>
        <v>0</v>
      </c>
      <c r="EX30" s="9">
        <f t="shared" si="23"/>
        <v>0</v>
      </c>
      <c r="EY30" s="9">
        <f t="shared" si="23"/>
        <v>0</v>
      </c>
      <c r="EZ30" s="9">
        <f t="shared" si="23"/>
        <v>0</v>
      </c>
      <c r="FA30" s="9">
        <f t="shared" si="23"/>
        <v>0</v>
      </c>
      <c r="FB30" s="9">
        <f t="shared" si="23"/>
        <v>0</v>
      </c>
      <c r="FC30" s="9">
        <f t="shared" si="23"/>
        <v>0</v>
      </c>
      <c r="FD30" s="9">
        <f t="shared" si="23"/>
        <v>0</v>
      </c>
      <c r="FE30" s="9">
        <f t="shared" si="23"/>
        <v>0</v>
      </c>
      <c r="FF30" s="9">
        <f t="shared" si="23"/>
        <v>0</v>
      </c>
      <c r="FG30" s="9">
        <f t="shared" si="23"/>
        <v>0</v>
      </c>
      <c r="FH30" s="9">
        <f t="shared" si="23"/>
        <v>0</v>
      </c>
      <c r="FI30" s="9">
        <f t="shared" si="23"/>
        <v>0</v>
      </c>
      <c r="FJ30" s="9">
        <f t="shared" si="23"/>
        <v>0</v>
      </c>
      <c r="FK30" s="9">
        <f t="shared" si="23"/>
        <v>0</v>
      </c>
      <c r="FL30" s="9">
        <f t="shared" si="23"/>
        <v>0</v>
      </c>
      <c r="FM30" s="9">
        <f t="shared" si="23"/>
        <v>0</v>
      </c>
      <c r="FN30" s="9">
        <f t="shared" si="23"/>
        <v>0</v>
      </c>
      <c r="FO30" s="9">
        <f t="shared" si="23"/>
        <v>0</v>
      </c>
      <c r="FP30" s="9">
        <f t="shared" si="23"/>
        <v>0</v>
      </c>
      <c r="FQ30" s="9">
        <f t="shared" si="23"/>
        <v>0</v>
      </c>
      <c r="FR30" s="9">
        <f t="shared" si="23"/>
        <v>0</v>
      </c>
      <c r="FS30" s="9">
        <f t="shared" si="23"/>
        <v>0</v>
      </c>
      <c r="FT30" s="9">
        <f t="shared" si="23"/>
        <v>0</v>
      </c>
      <c r="FU30" s="9">
        <f t="shared" si="23"/>
        <v>0</v>
      </c>
      <c r="FV30" s="9">
        <f t="shared" si="23"/>
        <v>0</v>
      </c>
      <c r="FW30" s="9">
        <f t="shared" si="23"/>
        <v>0</v>
      </c>
      <c r="FX30" s="9">
        <f t="shared" si="23"/>
        <v>0</v>
      </c>
      <c r="FY30" s="9">
        <f t="shared" si="23"/>
        <v>0</v>
      </c>
      <c r="FZ30" s="9">
        <f t="shared" si="23"/>
        <v>0</v>
      </c>
      <c r="GA30" s="9">
        <f t="shared" si="23"/>
        <v>0</v>
      </c>
      <c r="GB30" s="9">
        <f t="shared" si="23"/>
        <v>0</v>
      </c>
      <c r="GC30" s="9">
        <f t="shared" si="23"/>
        <v>0</v>
      </c>
      <c r="GD30" s="9">
        <f t="shared" si="23"/>
        <v>0</v>
      </c>
      <c r="GE30" s="9">
        <f t="shared" si="23"/>
        <v>0</v>
      </c>
      <c r="GF30" s="9">
        <f t="shared" si="23"/>
        <v>0</v>
      </c>
    </row>
    <row r="31" spans="1:188" x14ac:dyDescent="0.15">
      <c r="B31" s="2" t="s">
        <v>210</v>
      </c>
      <c r="C31" s="9">
        <f t="shared" ref="C31:AW31" si="24">IF(C13="CLOSED",1,0)</f>
        <v>0</v>
      </c>
      <c r="D31" s="9">
        <f t="shared" si="24"/>
        <v>0</v>
      </c>
      <c r="E31" s="9">
        <f t="shared" si="24"/>
        <v>0</v>
      </c>
      <c r="F31" s="9">
        <f t="shared" si="24"/>
        <v>0</v>
      </c>
      <c r="G31" s="9">
        <f t="shared" si="24"/>
        <v>0</v>
      </c>
      <c r="H31" s="9">
        <f t="shared" si="24"/>
        <v>0</v>
      </c>
      <c r="I31" s="9">
        <f t="shared" si="24"/>
        <v>0</v>
      </c>
      <c r="J31" s="9">
        <f t="shared" si="24"/>
        <v>0</v>
      </c>
      <c r="K31" s="9">
        <f t="shared" si="24"/>
        <v>0</v>
      </c>
      <c r="L31" s="9">
        <f t="shared" si="24"/>
        <v>0</v>
      </c>
      <c r="M31" s="9">
        <f t="shared" si="24"/>
        <v>0</v>
      </c>
      <c r="N31" s="9">
        <f t="shared" si="24"/>
        <v>0</v>
      </c>
      <c r="O31" s="9">
        <f t="shared" si="24"/>
        <v>0</v>
      </c>
      <c r="P31" s="9">
        <f t="shared" si="24"/>
        <v>0</v>
      </c>
      <c r="Q31" s="9">
        <f t="shared" si="24"/>
        <v>0</v>
      </c>
      <c r="R31" s="9">
        <f t="shared" si="24"/>
        <v>0</v>
      </c>
      <c r="S31" s="9">
        <f t="shared" si="24"/>
        <v>0</v>
      </c>
      <c r="T31" s="9">
        <f t="shared" si="24"/>
        <v>0</v>
      </c>
      <c r="U31" s="9">
        <f t="shared" si="24"/>
        <v>0</v>
      </c>
      <c r="V31" s="9">
        <f t="shared" si="24"/>
        <v>0</v>
      </c>
      <c r="W31" s="9">
        <f t="shared" si="24"/>
        <v>0</v>
      </c>
      <c r="X31" s="9">
        <f t="shared" si="24"/>
        <v>0</v>
      </c>
      <c r="Y31" s="9">
        <f t="shared" si="24"/>
        <v>0</v>
      </c>
      <c r="Z31" s="9">
        <f t="shared" si="24"/>
        <v>0</v>
      </c>
      <c r="AA31" s="9">
        <f t="shared" si="24"/>
        <v>0</v>
      </c>
      <c r="AB31" s="9">
        <f t="shared" si="24"/>
        <v>0</v>
      </c>
      <c r="AC31" s="9">
        <f t="shared" si="24"/>
        <v>0</v>
      </c>
      <c r="AD31" s="9">
        <f t="shared" si="24"/>
        <v>0</v>
      </c>
      <c r="AE31" s="9">
        <f t="shared" si="24"/>
        <v>0</v>
      </c>
      <c r="AF31" s="9">
        <f t="shared" si="24"/>
        <v>0</v>
      </c>
      <c r="AG31" s="9">
        <f t="shared" si="24"/>
        <v>0</v>
      </c>
      <c r="AH31" s="9">
        <f t="shared" si="24"/>
        <v>0</v>
      </c>
      <c r="AI31" s="9">
        <f t="shared" si="24"/>
        <v>0</v>
      </c>
      <c r="AJ31" s="9">
        <f t="shared" si="24"/>
        <v>0</v>
      </c>
      <c r="AK31" s="9">
        <f t="shared" si="24"/>
        <v>0</v>
      </c>
      <c r="AL31" s="9">
        <f t="shared" si="24"/>
        <v>0</v>
      </c>
      <c r="AM31" s="9">
        <f t="shared" si="24"/>
        <v>0</v>
      </c>
      <c r="AN31" s="9">
        <f t="shared" si="24"/>
        <v>0</v>
      </c>
      <c r="AO31" s="9">
        <f t="shared" si="24"/>
        <v>0</v>
      </c>
      <c r="AP31" s="9">
        <f t="shared" si="24"/>
        <v>0</v>
      </c>
      <c r="AQ31" s="9">
        <f t="shared" si="24"/>
        <v>0</v>
      </c>
      <c r="AR31" s="9">
        <f t="shared" si="24"/>
        <v>0</v>
      </c>
      <c r="AS31" s="9">
        <f t="shared" si="24"/>
        <v>0</v>
      </c>
      <c r="AT31" s="9">
        <f t="shared" si="24"/>
        <v>0</v>
      </c>
      <c r="AU31" s="9">
        <f t="shared" si="24"/>
        <v>0</v>
      </c>
      <c r="AV31" s="9">
        <f t="shared" si="24"/>
        <v>0</v>
      </c>
      <c r="AW31" s="9">
        <f t="shared" si="24"/>
        <v>0</v>
      </c>
      <c r="AX31" s="9">
        <f t="shared" ref="AX31:CQ31" si="25">IF(AX13="CLOSED",1,0)</f>
        <v>0</v>
      </c>
      <c r="AY31" s="9">
        <f t="shared" si="25"/>
        <v>0</v>
      </c>
      <c r="AZ31" s="9">
        <f t="shared" si="25"/>
        <v>0</v>
      </c>
      <c r="BA31" s="9">
        <f t="shared" si="25"/>
        <v>0</v>
      </c>
      <c r="BB31" s="9">
        <f t="shared" si="25"/>
        <v>0</v>
      </c>
      <c r="BC31" s="9">
        <f t="shared" si="25"/>
        <v>0</v>
      </c>
      <c r="BD31" s="9">
        <f t="shared" si="25"/>
        <v>0</v>
      </c>
      <c r="BE31" s="9">
        <f t="shared" si="25"/>
        <v>0</v>
      </c>
      <c r="BF31" s="9">
        <f t="shared" si="25"/>
        <v>0</v>
      </c>
      <c r="BG31" s="9">
        <f t="shared" si="25"/>
        <v>0</v>
      </c>
      <c r="BH31" s="9">
        <f t="shared" si="25"/>
        <v>0</v>
      </c>
      <c r="BI31" s="9">
        <f t="shared" si="25"/>
        <v>0</v>
      </c>
      <c r="BJ31" s="9">
        <f t="shared" si="25"/>
        <v>0</v>
      </c>
      <c r="BK31" s="9">
        <f t="shared" si="25"/>
        <v>0</v>
      </c>
      <c r="BL31" s="9">
        <f t="shared" si="25"/>
        <v>0</v>
      </c>
      <c r="BM31" s="9">
        <f t="shared" si="25"/>
        <v>0</v>
      </c>
      <c r="BN31" s="9">
        <f t="shared" si="25"/>
        <v>0</v>
      </c>
      <c r="BO31" s="9">
        <f t="shared" si="25"/>
        <v>0</v>
      </c>
      <c r="BP31" s="9">
        <f t="shared" si="25"/>
        <v>0</v>
      </c>
      <c r="BQ31" s="9">
        <f t="shared" si="25"/>
        <v>0</v>
      </c>
      <c r="BR31" s="9">
        <f t="shared" si="25"/>
        <v>0</v>
      </c>
      <c r="BS31" s="9">
        <f t="shared" si="25"/>
        <v>0</v>
      </c>
      <c r="BT31" s="9">
        <f t="shared" si="25"/>
        <v>0</v>
      </c>
      <c r="BU31" s="9">
        <f t="shared" si="25"/>
        <v>0</v>
      </c>
      <c r="BV31" s="9">
        <f t="shared" si="25"/>
        <v>0</v>
      </c>
      <c r="BW31" s="9">
        <f t="shared" si="25"/>
        <v>0</v>
      </c>
      <c r="BX31" s="9">
        <f t="shared" si="25"/>
        <v>0</v>
      </c>
      <c r="BY31" s="9">
        <f t="shared" si="25"/>
        <v>0</v>
      </c>
      <c r="BZ31" s="9">
        <f t="shared" si="25"/>
        <v>0</v>
      </c>
      <c r="CA31" s="9">
        <f t="shared" si="25"/>
        <v>0</v>
      </c>
      <c r="CB31" s="9">
        <f t="shared" si="25"/>
        <v>0</v>
      </c>
      <c r="CC31" s="9">
        <f t="shared" si="25"/>
        <v>0</v>
      </c>
      <c r="CD31" s="9">
        <f t="shared" si="25"/>
        <v>0</v>
      </c>
      <c r="CE31" s="9">
        <f t="shared" si="25"/>
        <v>0</v>
      </c>
      <c r="CF31" s="9">
        <f t="shared" si="25"/>
        <v>0</v>
      </c>
      <c r="CG31" s="9">
        <f t="shared" si="25"/>
        <v>0</v>
      </c>
      <c r="CH31" s="9">
        <f t="shared" si="25"/>
        <v>0</v>
      </c>
      <c r="CI31" s="9">
        <f t="shared" si="25"/>
        <v>0</v>
      </c>
      <c r="CJ31" s="9">
        <f t="shared" si="25"/>
        <v>0</v>
      </c>
      <c r="CK31" s="9">
        <f t="shared" si="25"/>
        <v>0</v>
      </c>
      <c r="CL31" s="9">
        <f t="shared" si="25"/>
        <v>0</v>
      </c>
      <c r="CM31" s="9">
        <f t="shared" si="25"/>
        <v>0</v>
      </c>
      <c r="CN31" s="9">
        <f t="shared" si="25"/>
        <v>0</v>
      </c>
      <c r="CO31" s="9">
        <f t="shared" si="25"/>
        <v>0</v>
      </c>
      <c r="CP31" s="9">
        <f t="shared" si="25"/>
        <v>0</v>
      </c>
      <c r="CQ31" s="9">
        <f t="shared" si="25"/>
        <v>0</v>
      </c>
      <c r="CR31" s="9">
        <f t="shared" ref="CR31:EJ31" si="26">IF(CR13="CLOSED",1,0)</f>
        <v>0</v>
      </c>
      <c r="CS31" s="9">
        <f t="shared" si="26"/>
        <v>0</v>
      </c>
      <c r="CT31" s="9">
        <f t="shared" si="26"/>
        <v>0</v>
      </c>
      <c r="CU31" s="9">
        <f t="shared" si="26"/>
        <v>0</v>
      </c>
      <c r="CV31" s="9">
        <f t="shared" si="26"/>
        <v>0</v>
      </c>
      <c r="CW31" s="9">
        <f t="shared" si="26"/>
        <v>0</v>
      </c>
      <c r="CX31" s="9">
        <f t="shared" si="26"/>
        <v>0</v>
      </c>
      <c r="CY31" s="9">
        <f t="shared" si="26"/>
        <v>0</v>
      </c>
      <c r="CZ31" s="9">
        <f t="shared" si="26"/>
        <v>0</v>
      </c>
      <c r="DA31" s="9">
        <f t="shared" si="26"/>
        <v>0</v>
      </c>
      <c r="DB31" s="9">
        <f t="shared" si="26"/>
        <v>0</v>
      </c>
      <c r="DC31" s="9">
        <f t="shared" si="26"/>
        <v>0</v>
      </c>
      <c r="DD31" s="9">
        <f t="shared" si="26"/>
        <v>0</v>
      </c>
      <c r="DE31" s="9">
        <f t="shared" si="26"/>
        <v>0</v>
      </c>
      <c r="DF31" s="9">
        <f t="shared" si="26"/>
        <v>0</v>
      </c>
      <c r="DG31" s="9">
        <f t="shared" si="26"/>
        <v>0</v>
      </c>
      <c r="DH31" s="9">
        <f t="shared" si="26"/>
        <v>0</v>
      </c>
      <c r="DI31" s="9">
        <f t="shared" si="26"/>
        <v>0</v>
      </c>
      <c r="DJ31" s="9">
        <f t="shared" si="26"/>
        <v>0</v>
      </c>
      <c r="DK31" s="9">
        <f t="shared" si="26"/>
        <v>0</v>
      </c>
      <c r="DL31" s="9">
        <f t="shared" si="26"/>
        <v>0</v>
      </c>
      <c r="DM31" s="9">
        <f t="shared" si="26"/>
        <v>0</v>
      </c>
      <c r="DN31" s="9">
        <f t="shared" si="26"/>
        <v>0</v>
      </c>
      <c r="DO31" s="9">
        <f t="shared" si="26"/>
        <v>0</v>
      </c>
      <c r="DP31" s="9">
        <f t="shared" si="26"/>
        <v>0</v>
      </c>
      <c r="DQ31" s="9">
        <f t="shared" si="26"/>
        <v>0</v>
      </c>
      <c r="DR31" s="9">
        <f t="shared" si="26"/>
        <v>0</v>
      </c>
      <c r="DS31" s="9">
        <f t="shared" si="26"/>
        <v>0</v>
      </c>
      <c r="DT31" s="9">
        <f t="shared" si="26"/>
        <v>0</v>
      </c>
      <c r="DU31" s="9">
        <f t="shared" si="26"/>
        <v>0</v>
      </c>
      <c r="DV31" s="9">
        <f t="shared" si="26"/>
        <v>0</v>
      </c>
      <c r="DW31" s="9">
        <f t="shared" si="26"/>
        <v>0</v>
      </c>
      <c r="DX31" s="9">
        <f t="shared" si="26"/>
        <v>0</v>
      </c>
      <c r="DY31" s="9">
        <f t="shared" si="26"/>
        <v>0</v>
      </c>
      <c r="DZ31" s="9">
        <f t="shared" si="26"/>
        <v>0</v>
      </c>
      <c r="EA31" s="9">
        <f t="shared" si="26"/>
        <v>0</v>
      </c>
      <c r="EB31" s="9">
        <f t="shared" si="26"/>
        <v>0</v>
      </c>
      <c r="EC31" s="9">
        <f t="shared" si="26"/>
        <v>0</v>
      </c>
      <c r="ED31" s="9">
        <f t="shared" si="26"/>
        <v>0</v>
      </c>
      <c r="EE31" s="9">
        <f t="shared" si="26"/>
        <v>0</v>
      </c>
      <c r="EF31" s="9">
        <f t="shared" si="26"/>
        <v>0</v>
      </c>
      <c r="EG31" s="9">
        <f t="shared" si="26"/>
        <v>0</v>
      </c>
      <c r="EH31" s="9">
        <f t="shared" si="26"/>
        <v>0</v>
      </c>
      <c r="EI31" s="9">
        <f t="shared" si="26"/>
        <v>0</v>
      </c>
      <c r="EJ31" s="9">
        <f t="shared" si="26"/>
        <v>0</v>
      </c>
      <c r="EK31" s="9">
        <f t="shared" ref="EK31:GF31" si="27">IF(EK13="CLOSED",1,0)</f>
        <v>0</v>
      </c>
      <c r="EL31" s="9">
        <f t="shared" si="27"/>
        <v>0</v>
      </c>
      <c r="EM31" s="9">
        <f t="shared" si="27"/>
        <v>0</v>
      </c>
      <c r="EN31" s="9">
        <f t="shared" si="27"/>
        <v>0</v>
      </c>
      <c r="EO31" s="9">
        <f t="shared" si="27"/>
        <v>0</v>
      </c>
      <c r="EP31" s="9">
        <f t="shared" si="27"/>
        <v>0</v>
      </c>
      <c r="EQ31" s="9">
        <f t="shared" si="27"/>
        <v>0</v>
      </c>
      <c r="ER31" s="9">
        <f t="shared" si="27"/>
        <v>0</v>
      </c>
      <c r="ES31" s="9">
        <f t="shared" si="27"/>
        <v>0</v>
      </c>
      <c r="ET31" s="9">
        <f t="shared" si="27"/>
        <v>0</v>
      </c>
      <c r="EU31" s="9">
        <f t="shared" si="27"/>
        <v>0</v>
      </c>
      <c r="EV31" s="9">
        <f t="shared" si="27"/>
        <v>0</v>
      </c>
      <c r="EW31" s="9">
        <f t="shared" si="27"/>
        <v>0</v>
      </c>
      <c r="EX31" s="9">
        <f t="shared" si="27"/>
        <v>0</v>
      </c>
      <c r="EY31" s="9">
        <f t="shared" si="27"/>
        <v>0</v>
      </c>
      <c r="EZ31" s="9">
        <f t="shared" si="27"/>
        <v>0</v>
      </c>
      <c r="FA31" s="9">
        <f t="shared" si="27"/>
        <v>0</v>
      </c>
      <c r="FB31" s="9">
        <f t="shared" si="27"/>
        <v>0</v>
      </c>
      <c r="FC31" s="9">
        <f t="shared" si="27"/>
        <v>0</v>
      </c>
      <c r="FD31" s="9">
        <f t="shared" si="27"/>
        <v>0</v>
      </c>
      <c r="FE31" s="9">
        <f t="shared" si="27"/>
        <v>0</v>
      </c>
      <c r="FF31" s="9">
        <f t="shared" si="27"/>
        <v>0</v>
      </c>
      <c r="FG31" s="9">
        <f t="shared" si="27"/>
        <v>0</v>
      </c>
      <c r="FH31" s="9">
        <f t="shared" si="27"/>
        <v>0</v>
      </c>
      <c r="FI31" s="9">
        <f t="shared" si="27"/>
        <v>0</v>
      </c>
      <c r="FJ31" s="9">
        <f t="shared" si="27"/>
        <v>0</v>
      </c>
      <c r="FK31" s="9">
        <f t="shared" si="27"/>
        <v>0</v>
      </c>
      <c r="FL31" s="9">
        <f t="shared" si="27"/>
        <v>0</v>
      </c>
      <c r="FM31" s="9">
        <f t="shared" si="27"/>
        <v>0</v>
      </c>
      <c r="FN31" s="9">
        <f t="shared" si="27"/>
        <v>0</v>
      </c>
      <c r="FO31" s="9">
        <f t="shared" si="27"/>
        <v>0</v>
      </c>
      <c r="FP31" s="9">
        <f t="shared" si="27"/>
        <v>0</v>
      </c>
      <c r="FQ31" s="9">
        <f t="shared" si="27"/>
        <v>0</v>
      </c>
      <c r="FR31" s="9">
        <f t="shared" si="27"/>
        <v>0</v>
      </c>
      <c r="FS31" s="9">
        <f t="shared" si="27"/>
        <v>0</v>
      </c>
      <c r="FT31" s="9">
        <f t="shared" si="27"/>
        <v>0</v>
      </c>
      <c r="FU31" s="9">
        <f t="shared" si="27"/>
        <v>0</v>
      </c>
      <c r="FV31" s="9">
        <f t="shared" si="27"/>
        <v>0</v>
      </c>
      <c r="FW31" s="9">
        <f t="shared" si="27"/>
        <v>0</v>
      </c>
      <c r="FX31" s="9">
        <f t="shared" si="27"/>
        <v>0</v>
      </c>
      <c r="FY31" s="9">
        <f t="shared" si="27"/>
        <v>0</v>
      </c>
      <c r="FZ31" s="9">
        <f t="shared" si="27"/>
        <v>0</v>
      </c>
      <c r="GA31" s="9">
        <f t="shared" si="27"/>
        <v>0</v>
      </c>
      <c r="GB31" s="9">
        <f t="shared" si="27"/>
        <v>0</v>
      </c>
      <c r="GC31" s="9">
        <f t="shared" si="27"/>
        <v>0</v>
      </c>
      <c r="GD31" s="9">
        <f t="shared" si="27"/>
        <v>0</v>
      </c>
      <c r="GE31" s="9">
        <f t="shared" si="27"/>
        <v>0</v>
      </c>
      <c r="GF31" s="9">
        <f t="shared" si="27"/>
        <v>0</v>
      </c>
    </row>
    <row r="32" spans="1:188" x14ac:dyDescent="0.15">
      <c r="B32" s="2" t="s">
        <v>212</v>
      </c>
      <c r="C32" s="9">
        <f t="shared" ref="C32:AW32" si="28">IF(C14="CLOSED",1,0)</f>
        <v>0</v>
      </c>
      <c r="D32" s="9">
        <f t="shared" si="28"/>
        <v>0</v>
      </c>
      <c r="E32" s="9">
        <f t="shared" si="28"/>
        <v>0</v>
      </c>
      <c r="F32" s="9">
        <f t="shared" si="28"/>
        <v>0</v>
      </c>
      <c r="G32" s="9">
        <f t="shared" si="28"/>
        <v>0</v>
      </c>
      <c r="H32" s="9">
        <f t="shared" si="28"/>
        <v>0</v>
      </c>
      <c r="I32" s="9">
        <f t="shared" si="28"/>
        <v>0</v>
      </c>
      <c r="J32" s="9">
        <f t="shared" si="28"/>
        <v>0</v>
      </c>
      <c r="K32" s="9">
        <f t="shared" si="28"/>
        <v>0</v>
      </c>
      <c r="L32" s="9">
        <f t="shared" si="28"/>
        <v>0</v>
      </c>
      <c r="M32" s="9">
        <f t="shared" si="28"/>
        <v>0</v>
      </c>
      <c r="N32" s="9">
        <f t="shared" si="28"/>
        <v>0</v>
      </c>
      <c r="O32" s="9">
        <f t="shared" si="28"/>
        <v>0</v>
      </c>
      <c r="P32" s="9">
        <f t="shared" si="28"/>
        <v>0</v>
      </c>
      <c r="Q32" s="9">
        <f t="shared" si="28"/>
        <v>0</v>
      </c>
      <c r="R32" s="9">
        <f t="shared" si="28"/>
        <v>0</v>
      </c>
      <c r="S32" s="9">
        <f t="shared" si="28"/>
        <v>0</v>
      </c>
      <c r="T32" s="9">
        <f t="shared" si="28"/>
        <v>0</v>
      </c>
      <c r="U32" s="9">
        <f t="shared" si="28"/>
        <v>0</v>
      </c>
      <c r="V32" s="9">
        <f t="shared" si="28"/>
        <v>0</v>
      </c>
      <c r="W32" s="9">
        <f t="shared" si="28"/>
        <v>0</v>
      </c>
      <c r="X32" s="9">
        <f t="shared" si="28"/>
        <v>0</v>
      </c>
      <c r="Y32" s="9">
        <f t="shared" si="28"/>
        <v>0</v>
      </c>
      <c r="Z32" s="9">
        <f t="shared" si="28"/>
        <v>0</v>
      </c>
      <c r="AA32" s="9">
        <f t="shared" si="28"/>
        <v>0</v>
      </c>
      <c r="AB32" s="9">
        <f t="shared" si="28"/>
        <v>0</v>
      </c>
      <c r="AC32" s="9">
        <f t="shared" si="28"/>
        <v>0</v>
      </c>
      <c r="AD32" s="9">
        <f t="shared" si="28"/>
        <v>0</v>
      </c>
      <c r="AE32" s="9">
        <f t="shared" si="28"/>
        <v>0</v>
      </c>
      <c r="AF32" s="9">
        <f t="shared" si="28"/>
        <v>0</v>
      </c>
      <c r="AG32" s="9">
        <f t="shared" si="28"/>
        <v>0</v>
      </c>
      <c r="AH32" s="9">
        <f t="shared" si="28"/>
        <v>0</v>
      </c>
      <c r="AI32" s="9">
        <f t="shared" si="28"/>
        <v>0</v>
      </c>
      <c r="AJ32" s="9">
        <f t="shared" si="28"/>
        <v>0</v>
      </c>
      <c r="AK32" s="9">
        <f t="shared" si="28"/>
        <v>0</v>
      </c>
      <c r="AL32" s="9">
        <f t="shared" si="28"/>
        <v>0</v>
      </c>
      <c r="AM32" s="9">
        <f t="shared" si="28"/>
        <v>0</v>
      </c>
      <c r="AN32" s="9">
        <f t="shared" si="28"/>
        <v>0</v>
      </c>
      <c r="AO32" s="9">
        <f t="shared" si="28"/>
        <v>0</v>
      </c>
      <c r="AP32" s="9">
        <f t="shared" si="28"/>
        <v>0</v>
      </c>
      <c r="AQ32" s="9">
        <f t="shared" si="28"/>
        <v>0</v>
      </c>
      <c r="AR32" s="9">
        <f t="shared" si="28"/>
        <v>0</v>
      </c>
      <c r="AS32" s="9">
        <f t="shared" si="28"/>
        <v>0</v>
      </c>
      <c r="AT32" s="9">
        <f t="shared" si="28"/>
        <v>0</v>
      </c>
      <c r="AU32" s="9">
        <f t="shared" si="28"/>
        <v>0</v>
      </c>
      <c r="AV32" s="9">
        <f t="shared" si="28"/>
        <v>0</v>
      </c>
      <c r="AW32" s="9">
        <f t="shared" si="28"/>
        <v>0</v>
      </c>
      <c r="AX32" s="9">
        <f t="shared" ref="AX32:CQ32" si="29">IF(AX14="CLOSED",1,0)</f>
        <v>0</v>
      </c>
      <c r="AY32" s="9">
        <f t="shared" si="29"/>
        <v>0</v>
      </c>
      <c r="AZ32" s="9">
        <f t="shared" si="29"/>
        <v>0</v>
      </c>
      <c r="BA32" s="9">
        <f t="shared" si="29"/>
        <v>0</v>
      </c>
      <c r="BB32" s="9">
        <f t="shared" si="29"/>
        <v>0</v>
      </c>
      <c r="BC32" s="9">
        <f t="shared" si="29"/>
        <v>0</v>
      </c>
      <c r="BD32" s="9">
        <f t="shared" si="29"/>
        <v>0</v>
      </c>
      <c r="BE32" s="9">
        <f t="shared" si="29"/>
        <v>0</v>
      </c>
      <c r="BF32" s="9">
        <f t="shared" si="29"/>
        <v>0</v>
      </c>
      <c r="BG32" s="9">
        <f t="shared" si="29"/>
        <v>0</v>
      </c>
      <c r="BH32" s="9">
        <f t="shared" si="29"/>
        <v>0</v>
      </c>
      <c r="BI32" s="9">
        <f t="shared" si="29"/>
        <v>0</v>
      </c>
      <c r="BJ32" s="9">
        <f t="shared" si="29"/>
        <v>0</v>
      </c>
      <c r="BK32" s="9">
        <f t="shared" si="29"/>
        <v>0</v>
      </c>
      <c r="BL32" s="9">
        <f t="shared" si="29"/>
        <v>0</v>
      </c>
      <c r="BM32" s="9">
        <f t="shared" si="29"/>
        <v>0</v>
      </c>
      <c r="BN32" s="9">
        <f t="shared" si="29"/>
        <v>0</v>
      </c>
      <c r="BO32" s="9">
        <f t="shared" si="29"/>
        <v>0</v>
      </c>
      <c r="BP32" s="9">
        <f t="shared" si="29"/>
        <v>0</v>
      </c>
      <c r="BQ32" s="9">
        <f t="shared" si="29"/>
        <v>0</v>
      </c>
      <c r="BR32" s="9">
        <f t="shared" si="29"/>
        <v>0</v>
      </c>
      <c r="BS32" s="9">
        <f t="shared" si="29"/>
        <v>0</v>
      </c>
      <c r="BT32" s="9">
        <f t="shared" si="29"/>
        <v>0</v>
      </c>
      <c r="BU32" s="9">
        <f t="shared" si="29"/>
        <v>0</v>
      </c>
      <c r="BV32" s="9">
        <f t="shared" si="29"/>
        <v>0</v>
      </c>
      <c r="BW32" s="9">
        <f t="shared" si="29"/>
        <v>0</v>
      </c>
      <c r="BX32" s="9">
        <f t="shared" si="29"/>
        <v>0</v>
      </c>
      <c r="BY32" s="9">
        <f t="shared" si="29"/>
        <v>0</v>
      </c>
      <c r="BZ32" s="9">
        <f t="shared" si="29"/>
        <v>0</v>
      </c>
      <c r="CA32" s="9">
        <f t="shared" si="29"/>
        <v>0</v>
      </c>
      <c r="CB32" s="9">
        <f t="shared" si="29"/>
        <v>0</v>
      </c>
      <c r="CC32" s="9">
        <f t="shared" si="29"/>
        <v>0</v>
      </c>
      <c r="CD32" s="9">
        <f t="shared" si="29"/>
        <v>0</v>
      </c>
      <c r="CE32" s="9">
        <f t="shared" si="29"/>
        <v>0</v>
      </c>
      <c r="CF32" s="9">
        <f t="shared" si="29"/>
        <v>0</v>
      </c>
      <c r="CG32" s="9">
        <f t="shared" si="29"/>
        <v>0</v>
      </c>
      <c r="CH32" s="9">
        <f t="shared" si="29"/>
        <v>0</v>
      </c>
      <c r="CI32" s="9">
        <f t="shared" si="29"/>
        <v>0</v>
      </c>
      <c r="CJ32" s="9">
        <f t="shared" si="29"/>
        <v>0</v>
      </c>
      <c r="CK32" s="9">
        <f t="shared" si="29"/>
        <v>0</v>
      </c>
      <c r="CL32" s="9">
        <f t="shared" si="29"/>
        <v>0</v>
      </c>
      <c r="CM32" s="9">
        <f t="shared" si="29"/>
        <v>0</v>
      </c>
      <c r="CN32" s="9">
        <f t="shared" si="29"/>
        <v>0</v>
      </c>
      <c r="CO32" s="9">
        <f t="shared" si="29"/>
        <v>0</v>
      </c>
      <c r="CP32" s="9">
        <f t="shared" si="29"/>
        <v>0</v>
      </c>
      <c r="CQ32" s="9">
        <f t="shared" si="29"/>
        <v>0</v>
      </c>
      <c r="CR32" s="9">
        <f t="shared" ref="CR32:EJ32" si="30">IF(CR14="CLOSED",1,0)</f>
        <v>0</v>
      </c>
      <c r="CS32" s="9">
        <f t="shared" si="30"/>
        <v>0</v>
      </c>
      <c r="CT32" s="9">
        <f t="shared" si="30"/>
        <v>0</v>
      </c>
      <c r="CU32" s="9">
        <f t="shared" si="30"/>
        <v>0</v>
      </c>
      <c r="CV32" s="9">
        <f t="shared" si="30"/>
        <v>0</v>
      </c>
      <c r="CW32" s="9">
        <f t="shared" si="30"/>
        <v>0</v>
      </c>
      <c r="CX32" s="9">
        <f t="shared" si="30"/>
        <v>0</v>
      </c>
      <c r="CY32" s="9">
        <f t="shared" si="30"/>
        <v>0</v>
      </c>
      <c r="CZ32" s="9">
        <f t="shared" si="30"/>
        <v>0</v>
      </c>
      <c r="DA32" s="9">
        <f t="shared" si="30"/>
        <v>0</v>
      </c>
      <c r="DB32" s="9">
        <f t="shared" si="30"/>
        <v>0</v>
      </c>
      <c r="DC32" s="9">
        <f t="shared" si="30"/>
        <v>0</v>
      </c>
      <c r="DD32" s="9">
        <f t="shared" si="30"/>
        <v>0</v>
      </c>
      <c r="DE32" s="9">
        <f t="shared" si="30"/>
        <v>0</v>
      </c>
      <c r="DF32" s="9">
        <f t="shared" si="30"/>
        <v>0</v>
      </c>
      <c r="DG32" s="9">
        <f t="shared" si="30"/>
        <v>0</v>
      </c>
      <c r="DH32" s="9">
        <f t="shared" si="30"/>
        <v>0</v>
      </c>
      <c r="DI32" s="9">
        <f t="shared" si="30"/>
        <v>0</v>
      </c>
      <c r="DJ32" s="9">
        <f t="shared" si="30"/>
        <v>0</v>
      </c>
      <c r="DK32" s="9">
        <f t="shared" si="30"/>
        <v>0</v>
      </c>
      <c r="DL32" s="9">
        <f t="shared" si="30"/>
        <v>0</v>
      </c>
      <c r="DM32" s="9">
        <f t="shared" si="30"/>
        <v>0</v>
      </c>
      <c r="DN32" s="9">
        <f t="shared" si="30"/>
        <v>0</v>
      </c>
      <c r="DO32" s="9">
        <f t="shared" si="30"/>
        <v>0</v>
      </c>
      <c r="DP32" s="9">
        <f t="shared" si="30"/>
        <v>0</v>
      </c>
      <c r="DQ32" s="9">
        <f t="shared" si="30"/>
        <v>0</v>
      </c>
      <c r="DR32" s="9">
        <f t="shared" si="30"/>
        <v>0</v>
      </c>
      <c r="DS32" s="9">
        <f t="shared" si="30"/>
        <v>0</v>
      </c>
      <c r="DT32" s="9">
        <f t="shared" si="30"/>
        <v>0</v>
      </c>
      <c r="DU32" s="9">
        <f t="shared" si="30"/>
        <v>0</v>
      </c>
      <c r="DV32" s="9">
        <f t="shared" si="30"/>
        <v>0</v>
      </c>
      <c r="DW32" s="9">
        <f t="shared" si="30"/>
        <v>0</v>
      </c>
      <c r="DX32" s="9">
        <f t="shared" si="30"/>
        <v>0</v>
      </c>
      <c r="DY32" s="9">
        <f t="shared" si="30"/>
        <v>0</v>
      </c>
      <c r="DZ32" s="9">
        <f t="shared" si="30"/>
        <v>0</v>
      </c>
      <c r="EA32" s="9">
        <f t="shared" si="30"/>
        <v>0</v>
      </c>
      <c r="EB32" s="9">
        <f t="shared" si="30"/>
        <v>0</v>
      </c>
      <c r="EC32" s="9">
        <f t="shared" si="30"/>
        <v>0</v>
      </c>
      <c r="ED32" s="9">
        <f t="shared" si="30"/>
        <v>0</v>
      </c>
      <c r="EE32" s="9">
        <f t="shared" si="30"/>
        <v>0</v>
      </c>
      <c r="EF32" s="9">
        <f t="shared" si="30"/>
        <v>0</v>
      </c>
      <c r="EG32" s="9">
        <f t="shared" si="30"/>
        <v>0</v>
      </c>
      <c r="EH32" s="9">
        <f t="shared" si="30"/>
        <v>0</v>
      </c>
      <c r="EI32" s="9">
        <f t="shared" si="30"/>
        <v>0</v>
      </c>
      <c r="EJ32" s="9">
        <f t="shared" si="30"/>
        <v>0</v>
      </c>
      <c r="EK32" s="9">
        <f t="shared" ref="EK32:GF32" si="31">IF(EK14="CLOSED",1,0)</f>
        <v>0</v>
      </c>
      <c r="EL32" s="9">
        <f t="shared" si="31"/>
        <v>0</v>
      </c>
      <c r="EM32" s="9">
        <f t="shared" si="31"/>
        <v>0</v>
      </c>
      <c r="EN32" s="9">
        <f t="shared" si="31"/>
        <v>0</v>
      </c>
      <c r="EO32" s="9">
        <f t="shared" si="31"/>
        <v>0</v>
      </c>
      <c r="EP32" s="9">
        <f t="shared" si="31"/>
        <v>0</v>
      </c>
      <c r="EQ32" s="9">
        <f t="shared" si="31"/>
        <v>0</v>
      </c>
      <c r="ER32" s="9">
        <f t="shared" si="31"/>
        <v>0</v>
      </c>
      <c r="ES32" s="9">
        <f t="shared" si="31"/>
        <v>0</v>
      </c>
      <c r="ET32" s="9">
        <f t="shared" si="31"/>
        <v>0</v>
      </c>
      <c r="EU32" s="9">
        <f t="shared" si="31"/>
        <v>0</v>
      </c>
      <c r="EV32" s="9">
        <f t="shared" si="31"/>
        <v>0</v>
      </c>
      <c r="EW32" s="9">
        <f t="shared" si="31"/>
        <v>0</v>
      </c>
      <c r="EX32" s="9">
        <f t="shared" si="31"/>
        <v>0</v>
      </c>
      <c r="EY32" s="9">
        <f t="shared" si="31"/>
        <v>0</v>
      </c>
      <c r="EZ32" s="9">
        <f t="shared" si="31"/>
        <v>0</v>
      </c>
      <c r="FA32" s="9">
        <f t="shared" si="31"/>
        <v>0</v>
      </c>
      <c r="FB32" s="9">
        <f t="shared" si="31"/>
        <v>0</v>
      </c>
      <c r="FC32" s="9">
        <f t="shared" si="31"/>
        <v>0</v>
      </c>
      <c r="FD32" s="9">
        <f t="shared" si="31"/>
        <v>0</v>
      </c>
      <c r="FE32" s="9">
        <f t="shared" si="31"/>
        <v>0</v>
      </c>
      <c r="FF32" s="9">
        <f t="shared" si="31"/>
        <v>0</v>
      </c>
      <c r="FG32" s="9">
        <f t="shared" si="31"/>
        <v>0</v>
      </c>
      <c r="FH32" s="9">
        <f t="shared" si="31"/>
        <v>0</v>
      </c>
      <c r="FI32" s="9">
        <f t="shared" si="31"/>
        <v>0</v>
      </c>
      <c r="FJ32" s="9">
        <f t="shared" si="31"/>
        <v>0</v>
      </c>
      <c r="FK32" s="9">
        <f t="shared" si="31"/>
        <v>0</v>
      </c>
      <c r="FL32" s="9">
        <f t="shared" si="31"/>
        <v>0</v>
      </c>
      <c r="FM32" s="9">
        <f t="shared" si="31"/>
        <v>0</v>
      </c>
      <c r="FN32" s="9">
        <f t="shared" si="31"/>
        <v>0</v>
      </c>
      <c r="FO32" s="9">
        <f t="shared" si="31"/>
        <v>0</v>
      </c>
      <c r="FP32" s="9">
        <f t="shared" si="31"/>
        <v>0</v>
      </c>
      <c r="FQ32" s="9">
        <f t="shared" si="31"/>
        <v>0</v>
      </c>
      <c r="FR32" s="9">
        <f t="shared" si="31"/>
        <v>0</v>
      </c>
      <c r="FS32" s="9">
        <f t="shared" si="31"/>
        <v>0</v>
      </c>
      <c r="FT32" s="9">
        <f t="shared" si="31"/>
        <v>0</v>
      </c>
      <c r="FU32" s="9">
        <f t="shared" si="31"/>
        <v>0</v>
      </c>
      <c r="FV32" s="9">
        <f t="shared" si="31"/>
        <v>0</v>
      </c>
      <c r="FW32" s="9">
        <f t="shared" si="31"/>
        <v>0</v>
      </c>
      <c r="FX32" s="9">
        <f t="shared" si="31"/>
        <v>0</v>
      </c>
      <c r="FY32" s="9">
        <f t="shared" si="31"/>
        <v>0</v>
      </c>
      <c r="FZ32" s="9">
        <f t="shared" si="31"/>
        <v>0</v>
      </c>
      <c r="GA32" s="9">
        <f t="shared" si="31"/>
        <v>0</v>
      </c>
      <c r="GB32" s="9">
        <f t="shared" si="31"/>
        <v>0</v>
      </c>
      <c r="GC32" s="9">
        <f t="shared" si="31"/>
        <v>0</v>
      </c>
      <c r="GD32" s="9">
        <f t="shared" si="31"/>
        <v>0</v>
      </c>
      <c r="GE32" s="9">
        <f t="shared" si="31"/>
        <v>0</v>
      </c>
      <c r="GF32" s="9">
        <f t="shared" si="31"/>
        <v>0</v>
      </c>
    </row>
    <row r="33" spans="2:188" x14ac:dyDescent="0.15">
      <c r="B33" s="2" t="s">
        <v>214</v>
      </c>
      <c r="C33" s="9">
        <f t="shared" ref="C33:AW33" si="32">IF(C15="CLOSED",1,0)</f>
        <v>0</v>
      </c>
      <c r="D33" s="9">
        <f t="shared" si="32"/>
        <v>0</v>
      </c>
      <c r="E33" s="9">
        <f t="shared" si="32"/>
        <v>0</v>
      </c>
      <c r="F33" s="9">
        <f t="shared" si="32"/>
        <v>0</v>
      </c>
      <c r="G33" s="9">
        <f t="shared" si="32"/>
        <v>0</v>
      </c>
      <c r="H33" s="9">
        <f t="shared" si="32"/>
        <v>0</v>
      </c>
      <c r="I33" s="9">
        <f t="shared" si="32"/>
        <v>0</v>
      </c>
      <c r="J33" s="9">
        <f t="shared" si="32"/>
        <v>0</v>
      </c>
      <c r="K33" s="9">
        <f t="shared" si="32"/>
        <v>0</v>
      </c>
      <c r="L33" s="9">
        <f t="shared" si="32"/>
        <v>0</v>
      </c>
      <c r="M33" s="9">
        <f t="shared" si="32"/>
        <v>0</v>
      </c>
      <c r="N33" s="9">
        <f t="shared" si="32"/>
        <v>0</v>
      </c>
      <c r="O33" s="9">
        <f t="shared" si="32"/>
        <v>0</v>
      </c>
      <c r="P33" s="9">
        <f t="shared" si="32"/>
        <v>0</v>
      </c>
      <c r="Q33" s="9">
        <f t="shared" si="32"/>
        <v>0</v>
      </c>
      <c r="R33" s="9">
        <f t="shared" si="32"/>
        <v>0</v>
      </c>
      <c r="S33" s="9">
        <f t="shared" si="32"/>
        <v>0</v>
      </c>
      <c r="T33" s="9">
        <f t="shared" si="32"/>
        <v>0</v>
      </c>
      <c r="U33" s="9">
        <f t="shared" si="32"/>
        <v>0</v>
      </c>
      <c r="V33" s="9">
        <f t="shared" si="32"/>
        <v>0</v>
      </c>
      <c r="W33" s="9">
        <f t="shared" si="32"/>
        <v>0</v>
      </c>
      <c r="X33" s="9">
        <f t="shared" si="32"/>
        <v>0</v>
      </c>
      <c r="Y33" s="9">
        <f t="shared" si="32"/>
        <v>0</v>
      </c>
      <c r="Z33" s="9">
        <f t="shared" si="32"/>
        <v>0</v>
      </c>
      <c r="AA33" s="9">
        <f t="shared" si="32"/>
        <v>0</v>
      </c>
      <c r="AB33" s="9">
        <f t="shared" si="32"/>
        <v>0</v>
      </c>
      <c r="AC33" s="9">
        <f t="shared" si="32"/>
        <v>0</v>
      </c>
      <c r="AD33" s="9">
        <f t="shared" si="32"/>
        <v>0</v>
      </c>
      <c r="AE33" s="9">
        <f t="shared" si="32"/>
        <v>0</v>
      </c>
      <c r="AF33" s="9">
        <f t="shared" si="32"/>
        <v>0</v>
      </c>
      <c r="AG33" s="9">
        <f t="shared" si="32"/>
        <v>0</v>
      </c>
      <c r="AH33" s="9">
        <f t="shared" si="32"/>
        <v>0</v>
      </c>
      <c r="AI33" s="9">
        <f t="shared" si="32"/>
        <v>0</v>
      </c>
      <c r="AJ33" s="9">
        <f t="shared" si="32"/>
        <v>0</v>
      </c>
      <c r="AK33" s="9">
        <f t="shared" si="32"/>
        <v>0</v>
      </c>
      <c r="AL33" s="9">
        <f t="shared" si="32"/>
        <v>0</v>
      </c>
      <c r="AM33" s="9">
        <f t="shared" si="32"/>
        <v>0</v>
      </c>
      <c r="AN33" s="9">
        <f t="shared" si="32"/>
        <v>0</v>
      </c>
      <c r="AO33" s="9">
        <f t="shared" si="32"/>
        <v>0</v>
      </c>
      <c r="AP33" s="9">
        <f t="shared" si="32"/>
        <v>0</v>
      </c>
      <c r="AQ33" s="9">
        <f t="shared" si="32"/>
        <v>0</v>
      </c>
      <c r="AR33" s="9">
        <f t="shared" si="32"/>
        <v>0</v>
      </c>
      <c r="AS33" s="9">
        <f t="shared" si="32"/>
        <v>0</v>
      </c>
      <c r="AT33" s="9">
        <f t="shared" si="32"/>
        <v>0</v>
      </c>
      <c r="AU33" s="9">
        <f t="shared" si="32"/>
        <v>0</v>
      </c>
      <c r="AV33" s="9">
        <f t="shared" si="32"/>
        <v>0</v>
      </c>
      <c r="AW33" s="9">
        <f t="shared" si="32"/>
        <v>0</v>
      </c>
      <c r="AX33" s="9">
        <f t="shared" ref="AX33:CQ33" si="33">IF(AX15="CLOSED",1,0)</f>
        <v>0</v>
      </c>
      <c r="AY33" s="9">
        <f t="shared" si="33"/>
        <v>0</v>
      </c>
      <c r="AZ33" s="9">
        <f t="shared" si="33"/>
        <v>0</v>
      </c>
      <c r="BA33" s="9">
        <f t="shared" si="33"/>
        <v>0</v>
      </c>
      <c r="BB33" s="9">
        <f t="shared" si="33"/>
        <v>0</v>
      </c>
      <c r="BC33" s="9">
        <f t="shared" si="33"/>
        <v>0</v>
      </c>
      <c r="BD33" s="9">
        <f t="shared" si="33"/>
        <v>0</v>
      </c>
      <c r="BE33" s="9">
        <f t="shared" si="33"/>
        <v>0</v>
      </c>
      <c r="BF33" s="9">
        <f t="shared" si="33"/>
        <v>0</v>
      </c>
      <c r="BG33" s="9">
        <f t="shared" si="33"/>
        <v>0</v>
      </c>
      <c r="BH33" s="9">
        <f t="shared" si="33"/>
        <v>0</v>
      </c>
      <c r="BI33" s="9">
        <f t="shared" si="33"/>
        <v>0</v>
      </c>
      <c r="BJ33" s="9">
        <f t="shared" si="33"/>
        <v>0</v>
      </c>
      <c r="BK33" s="9">
        <f t="shared" si="33"/>
        <v>0</v>
      </c>
      <c r="BL33" s="9">
        <f t="shared" si="33"/>
        <v>0</v>
      </c>
      <c r="BM33" s="9">
        <f t="shared" si="33"/>
        <v>0</v>
      </c>
      <c r="BN33" s="9">
        <f t="shared" si="33"/>
        <v>0</v>
      </c>
      <c r="BO33" s="9">
        <f t="shared" si="33"/>
        <v>0</v>
      </c>
      <c r="BP33" s="9">
        <f t="shared" si="33"/>
        <v>0</v>
      </c>
      <c r="BQ33" s="9">
        <f t="shared" si="33"/>
        <v>0</v>
      </c>
      <c r="BR33" s="9">
        <f t="shared" si="33"/>
        <v>0</v>
      </c>
      <c r="BS33" s="9">
        <f t="shared" si="33"/>
        <v>0</v>
      </c>
      <c r="BT33" s="9">
        <f t="shared" si="33"/>
        <v>0</v>
      </c>
      <c r="BU33" s="9">
        <f t="shared" si="33"/>
        <v>0</v>
      </c>
      <c r="BV33" s="9">
        <f t="shared" si="33"/>
        <v>0</v>
      </c>
      <c r="BW33" s="9">
        <f t="shared" si="33"/>
        <v>0</v>
      </c>
      <c r="BX33" s="9">
        <f t="shared" si="33"/>
        <v>0</v>
      </c>
      <c r="BY33" s="9">
        <f t="shared" si="33"/>
        <v>0</v>
      </c>
      <c r="BZ33" s="9">
        <f t="shared" si="33"/>
        <v>0</v>
      </c>
      <c r="CA33" s="9">
        <f t="shared" si="33"/>
        <v>0</v>
      </c>
      <c r="CB33" s="9">
        <f t="shared" si="33"/>
        <v>0</v>
      </c>
      <c r="CC33" s="9">
        <f t="shared" si="33"/>
        <v>0</v>
      </c>
      <c r="CD33" s="9">
        <f t="shared" si="33"/>
        <v>0</v>
      </c>
      <c r="CE33" s="9">
        <f t="shared" si="33"/>
        <v>0</v>
      </c>
      <c r="CF33" s="9">
        <f t="shared" si="33"/>
        <v>0</v>
      </c>
      <c r="CG33" s="9">
        <f t="shared" si="33"/>
        <v>0</v>
      </c>
      <c r="CH33" s="9">
        <f t="shared" si="33"/>
        <v>0</v>
      </c>
      <c r="CI33" s="9">
        <f t="shared" si="33"/>
        <v>0</v>
      </c>
      <c r="CJ33" s="9">
        <f t="shared" si="33"/>
        <v>0</v>
      </c>
      <c r="CK33" s="9">
        <f t="shared" si="33"/>
        <v>0</v>
      </c>
      <c r="CL33" s="9">
        <f t="shared" si="33"/>
        <v>0</v>
      </c>
      <c r="CM33" s="9">
        <f t="shared" si="33"/>
        <v>0</v>
      </c>
      <c r="CN33" s="9">
        <f t="shared" si="33"/>
        <v>0</v>
      </c>
      <c r="CO33" s="9">
        <f t="shared" si="33"/>
        <v>0</v>
      </c>
      <c r="CP33" s="9">
        <f t="shared" si="33"/>
        <v>0</v>
      </c>
      <c r="CQ33" s="9">
        <f t="shared" si="33"/>
        <v>0</v>
      </c>
      <c r="CR33" s="9">
        <f t="shared" ref="CR33:EJ33" si="34">IF(CR15="CLOSED",1,0)</f>
        <v>0</v>
      </c>
      <c r="CS33" s="9">
        <f t="shared" si="34"/>
        <v>0</v>
      </c>
      <c r="CT33" s="9">
        <f t="shared" si="34"/>
        <v>0</v>
      </c>
      <c r="CU33" s="9">
        <f t="shared" si="34"/>
        <v>0</v>
      </c>
      <c r="CV33" s="9">
        <f t="shared" si="34"/>
        <v>0</v>
      </c>
      <c r="CW33" s="9">
        <f t="shared" si="34"/>
        <v>0</v>
      </c>
      <c r="CX33" s="9">
        <f t="shared" si="34"/>
        <v>0</v>
      </c>
      <c r="CY33" s="9">
        <f t="shared" si="34"/>
        <v>0</v>
      </c>
      <c r="CZ33" s="9">
        <f t="shared" si="34"/>
        <v>0</v>
      </c>
      <c r="DA33" s="9">
        <f t="shared" si="34"/>
        <v>0</v>
      </c>
      <c r="DB33" s="9">
        <f t="shared" si="34"/>
        <v>0</v>
      </c>
      <c r="DC33" s="9">
        <f t="shared" si="34"/>
        <v>0</v>
      </c>
      <c r="DD33" s="9">
        <f t="shared" si="34"/>
        <v>0</v>
      </c>
      <c r="DE33" s="9">
        <f t="shared" si="34"/>
        <v>0</v>
      </c>
      <c r="DF33" s="9">
        <f t="shared" si="34"/>
        <v>0</v>
      </c>
      <c r="DG33" s="9">
        <f t="shared" si="34"/>
        <v>0</v>
      </c>
      <c r="DH33" s="9">
        <f t="shared" si="34"/>
        <v>0</v>
      </c>
      <c r="DI33" s="9">
        <f t="shared" si="34"/>
        <v>0</v>
      </c>
      <c r="DJ33" s="9">
        <f t="shared" si="34"/>
        <v>0</v>
      </c>
      <c r="DK33" s="9">
        <f t="shared" si="34"/>
        <v>0</v>
      </c>
      <c r="DL33" s="9">
        <f t="shared" si="34"/>
        <v>0</v>
      </c>
      <c r="DM33" s="9">
        <f t="shared" si="34"/>
        <v>0</v>
      </c>
      <c r="DN33" s="9">
        <f t="shared" si="34"/>
        <v>0</v>
      </c>
      <c r="DO33" s="9">
        <f t="shared" si="34"/>
        <v>0</v>
      </c>
      <c r="DP33" s="9">
        <f t="shared" si="34"/>
        <v>0</v>
      </c>
      <c r="DQ33" s="9">
        <f t="shared" si="34"/>
        <v>0</v>
      </c>
      <c r="DR33" s="9">
        <f t="shared" si="34"/>
        <v>0</v>
      </c>
      <c r="DS33" s="9">
        <f t="shared" si="34"/>
        <v>0</v>
      </c>
      <c r="DT33" s="9">
        <f t="shared" si="34"/>
        <v>0</v>
      </c>
      <c r="DU33" s="9">
        <f t="shared" si="34"/>
        <v>0</v>
      </c>
      <c r="DV33" s="9">
        <f t="shared" si="34"/>
        <v>0</v>
      </c>
      <c r="DW33" s="9">
        <f t="shared" si="34"/>
        <v>0</v>
      </c>
      <c r="DX33" s="9">
        <f t="shared" si="34"/>
        <v>0</v>
      </c>
      <c r="DY33" s="9">
        <f t="shared" si="34"/>
        <v>0</v>
      </c>
      <c r="DZ33" s="9">
        <f t="shared" si="34"/>
        <v>0</v>
      </c>
      <c r="EA33" s="9">
        <f t="shared" si="34"/>
        <v>0</v>
      </c>
      <c r="EB33" s="9">
        <f t="shared" si="34"/>
        <v>0</v>
      </c>
      <c r="EC33" s="9">
        <f t="shared" si="34"/>
        <v>0</v>
      </c>
      <c r="ED33" s="9">
        <f t="shared" si="34"/>
        <v>0</v>
      </c>
      <c r="EE33" s="9">
        <f t="shared" si="34"/>
        <v>0</v>
      </c>
      <c r="EF33" s="9">
        <f t="shared" si="34"/>
        <v>0</v>
      </c>
      <c r="EG33" s="9">
        <f t="shared" si="34"/>
        <v>0</v>
      </c>
      <c r="EH33" s="9">
        <f t="shared" si="34"/>
        <v>0</v>
      </c>
      <c r="EI33" s="9">
        <f t="shared" si="34"/>
        <v>0</v>
      </c>
      <c r="EJ33" s="9">
        <f t="shared" si="34"/>
        <v>0</v>
      </c>
      <c r="EK33" s="9">
        <f t="shared" ref="EK33:GF33" si="35">IF(EK15="CLOSED",1,0)</f>
        <v>0</v>
      </c>
      <c r="EL33" s="9">
        <f t="shared" si="35"/>
        <v>0</v>
      </c>
      <c r="EM33" s="9">
        <f t="shared" si="35"/>
        <v>0</v>
      </c>
      <c r="EN33" s="9">
        <f t="shared" si="35"/>
        <v>0</v>
      </c>
      <c r="EO33" s="9">
        <f t="shared" si="35"/>
        <v>0</v>
      </c>
      <c r="EP33" s="9">
        <f t="shared" si="35"/>
        <v>0</v>
      </c>
      <c r="EQ33" s="9">
        <f t="shared" si="35"/>
        <v>0</v>
      </c>
      <c r="ER33" s="9">
        <f t="shared" si="35"/>
        <v>0</v>
      </c>
      <c r="ES33" s="9">
        <f t="shared" si="35"/>
        <v>0</v>
      </c>
      <c r="ET33" s="9">
        <f t="shared" si="35"/>
        <v>0</v>
      </c>
      <c r="EU33" s="9">
        <f t="shared" si="35"/>
        <v>0</v>
      </c>
      <c r="EV33" s="9">
        <f t="shared" si="35"/>
        <v>0</v>
      </c>
      <c r="EW33" s="9">
        <f t="shared" si="35"/>
        <v>0</v>
      </c>
      <c r="EX33" s="9">
        <f t="shared" si="35"/>
        <v>0</v>
      </c>
      <c r="EY33" s="9">
        <f t="shared" si="35"/>
        <v>0</v>
      </c>
      <c r="EZ33" s="9">
        <f t="shared" si="35"/>
        <v>0</v>
      </c>
      <c r="FA33" s="9">
        <f t="shared" si="35"/>
        <v>0</v>
      </c>
      <c r="FB33" s="9">
        <f t="shared" si="35"/>
        <v>0</v>
      </c>
      <c r="FC33" s="9">
        <f t="shared" si="35"/>
        <v>0</v>
      </c>
      <c r="FD33" s="9">
        <f t="shared" si="35"/>
        <v>0</v>
      </c>
      <c r="FE33" s="9">
        <f t="shared" si="35"/>
        <v>0</v>
      </c>
      <c r="FF33" s="9">
        <f t="shared" si="35"/>
        <v>0</v>
      </c>
      <c r="FG33" s="9">
        <f t="shared" si="35"/>
        <v>0</v>
      </c>
      <c r="FH33" s="9">
        <f t="shared" si="35"/>
        <v>0</v>
      </c>
      <c r="FI33" s="9">
        <f t="shared" si="35"/>
        <v>0</v>
      </c>
      <c r="FJ33" s="9">
        <f t="shared" si="35"/>
        <v>0</v>
      </c>
      <c r="FK33" s="9">
        <f t="shared" si="35"/>
        <v>0</v>
      </c>
      <c r="FL33" s="9">
        <f t="shared" si="35"/>
        <v>0</v>
      </c>
      <c r="FM33" s="9">
        <f t="shared" si="35"/>
        <v>0</v>
      </c>
      <c r="FN33" s="9">
        <f t="shared" si="35"/>
        <v>0</v>
      </c>
      <c r="FO33" s="9">
        <f t="shared" si="35"/>
        <v>0</v>
      </c>
      <c r="FP33" s="9">
        <f t="shared" si="35"/>
        <v>0</v>
      </c>
      <c r="FQ33" s="9">
        <f t="shared" si="35"/>
        <v>0</v>
      </c>
      <c r="FR33" s="9">
        <f t="shared" si="35"/>
        <v>0</v>
      </c>
      <c r="FS33" s="9">
        <f t="shared" si="35"/>
        <v>0</v>
      </c>
      <c r="FT33" s="9">
        <f t="shared" si="35"/>
        <v>0</v>
      </c>
      <c r="FU33" s="9">
        <f t="shared" si="35"/>
        <v>0</v>
      </c>
      <c r="FV33" s="9">
        <f t="shared" si="35"/>
        <v>0</v>
      </c>
      <c r="FW33" s="9">
        <f t="shared" si="35"/>
        <v>0</v>
      </c>
      <c r="FX33" s="9">
        <f t="shared" si="35"/>
        <v>0</v>
      </c>
      <c r="FY33" s="9">
        <f t="shared" si="35"/>
        <v>0</v>
      </c>
      <c r="FZ33" s="9">
        <f t="shared" si="35"/>
        <v>0</v>
      </c>
      <c r="GA33" s="9">
        <f t="shared" si="35"/>
        <v>0</v>
      </c>
      <c r="GB33" s="9">
        <f t="shared" si="35"/>
        <v>0</v>
      </c>
      <c r="GC33" s="9">
        <f t="shared" si="35"/>
        <v>0</v>
      </c>
      <c r="GD33" s="9">
        <f t="shared" si="35"/>
        <v>0</v>
      </c>
      <c r="GE33" s="9">
        <f t="shared" si="35"/>
        <v>0</v>
      </c>
      <c r="GF33" s="9">
        <f t="shared" si="35"/>
        <v>0</v>
      </c>
    </row>
    <row r="34" spans="2:188" x14ac:dyDescent="0.15">
      <c r="B34" s="2" t="s">
        <v>216</v>
      </c>
      <c r="C34" s="9">
        <f t="shared" ref="C34:AW34" si="36">IF(C16="CLOSED",1,0)</f>
        <v>0</v>
      </c>
      <c r="D34" s="9">
        <f t="shared" si="36"/>
        <v>0</v>
      </c>
      <c r="E34" s="9">
        <f t="shared" si="36"/>
        <v>0</v>
      </c>
      <c r="F34" s="9">
        <f t="shared" si="36"/>
        <v>0</v>
      </c>
      <c r="G34" s="9">
        <f t="shared" si="36"/>
        <v>0</v>
      </c>
      <c r="H34" s="9">
        <f t="shared" si="36"/>
        <v>0</v>
      </c>
      <c r="I34" s="9">
        <f t="shared" si="36"/>
        <v>0</v>
      </c>
      <c r="J34" s="9">
        <f t="shared" si="36"/>
        <v>0</v>
      </c>
      <c r="K34" s="9">
        <f t="shared" si="36"/>
        <v>0</v>
      </c>
      <c r="L34" s="9">
        <f t="shared" si="36"/>
        <v>0</v>
      </c>
      <c r="M34" s="9">
        <f t="shared" si="36"/>
        <v>0</v>
      </c>
      <c r="N34" s="9">
        <f t="shared" si="36"/>
        <v>0</v>
      </c>
      <c r="O34" s="9">
        <f t="shared" si="36"/>
        <v>0</v>
      </c>
      <c r="P34" s="9">
        <f t="shared" si="36"/>
        <v>0</v>
      </c>
      <c r="Q34" s="9">
        <f t="shared" si="36"/>
        <v>0</v>
      </c>
      <c r="R34" s="9">
        <f t="shared" si="36"/>
        <v>0</v>
      </c>
      <c r="S34" s="9">
        <f t="shared" si="36"/>
        <v>0</v>
      </c>
      <c r="T34" s="9">
        <f t="shared" si="36"/>
        <v>0</v>
      </c>
      <c r="U34" s="9">
        <f t="shared" si="36"/>
        <v>0</v>
      </c>
      <c r="V34" s="9">
        <f t="shared" si="36"/>
        <v>0</v>
      </c>
      <c r="W34" s="9">
        <f t="shared" si="36"/>
        <v>0</v>
      </c>
      <c r="X34" s="9">
        <f t="shared" si="36"/>
        <v>0</v>
      </c>
      <c r="Y34" s="9">
        <f t="shared" si="36"/>
        <v>0</v>
      </c>
      <c r="Z34" s="9">
        <f t="shared" si="36"/>
        <v>0</v>
      </c>
      <c r="AA34" s="9">
        <f t="shared" si="36"/>
        <v>0</v>
      </c>
      <c r="AB34" s="9">
        <f t="shared" si="36"/>
        <v>0</v>
      </c>
      <c r="AC34" s="9">
        <f t="shared" si="36"/>
        <v>0</v>
      </c>
      <c r="AD34" s="9">
        <f t="shared" si="36"/>
        <v>0</v>
      </c>
      <c r="AE34" s="9">
        <f t="shared" si="36"/>
        <v>0</v>
      </c>
      <c r="AF34" s="9">
        <f t="shared" si="36"/>
        <v>0</v>
      </c>
      <c r="AG34" s="9">
        <f t="shared" si="36"/>
        <v>0</v>
      </c>
      <c r="AH34" s="9">
        <f t="shared" si="36"/>
        <v>0</v>
      </c>
      <c r="AI34" s="9">
        <f t="shared" si="36"/>
        <v>0</v>
      </c>
      <c r="AJ34" s="9">
        <f t="shared" si="36"/>
        <v>0</v>
      </c>
      <c r="AK34" s="9">
        <f t="shared" si="36"/>
        <v>0</v>
      </c>
      <c r="AL34" s="9">
        <f t="shared" si="36"/>
        <v>0</v>
      </c>
      <c r="AM34" s="9">
        <f t="shared" si="36"/>
        <v>0</v>
      </c>
      <c r="AN34" s="9">
        <f t="shared" si="36"/>
        <v>0</v>
      </c>
      <c r="AO34" s="9">
        <f t="shared" si="36"/>
        <v>0</v>
      </c>
      <c r="AP34" s="9">
        <f t="shared" si="36"/>
        <v>0</v>
      </c>
      <c r="AQ34" s="9">
        <f t="shared" si="36"/>
        <v>0</v>
      </c>
      <c r="AR34" s="9">
        <f t="shared" si="36"/>
        <v>0</v>
      </c>
      <c r="AS34" s="9">
        <f t="shared" si="36"/>
        <v>0</v>
      </c>
      <c r="AT34" s="9">
        <f t="shared" si="36"/>
        <v>0</v>
      </c>
      <c r="AU34" s="9">
        <f t="shared" si="36"/>
        <v>0</v>
      </c>
      <c r="AV34" s="9">
        <f t="shared" si="36"/>
        <v>0</v>
      </c>
      <c r="AW34" s="9">
        <f t="shared" si="36"/>
        <v>0</v>
      </c>
      <c r="AX34" s="9">
        <f t="shared" ref="AX34:CQ34" si="37">IF(AX16="CLOSED",1,0)</f>
        <v>0</v>
      </c>
      <c r="AY34" s="9">
        <f t="shared" si="37"/>
        <v>0</v>
      </c>
      <c r="AZ34" s="9">
        <f t="shared" si="37"/>
        <v>0</v>
      </c>
      <c r="BA34" s="9">
        <f t="shared" si="37"/>
        <v>0</v>
      </c>
      <c r="BB34" s="9">
        <f t="shared" si="37"/>
        <v>0</v>
      </c>
      <c r="BC34" s="9">
        <f t="shared" si="37"/>
        <v>0</v>
      </c>
      <c r="BD34" s="9">
        <f t="shared" si="37"/>
        <v>0</v>
      </c>
      <c r="BE34" s="9">
        <f t="shared" si="37"/>
        <v>0</v>
      </c>
      <c r="BF34" s="9">
        <f t="shared" si="37"/>
        <v>0</v>
      </c>
      <c r="BG34" s="9">
        <f t="shared" si="37"/>
        <v>0</v>
      </c>
      <c r="BH34" s="9">
        <f t="shared" si="37"/>
        <v>0</v>
      </c>
      <c r="BI34" s="9">
        <f t="shared" si="37"/>
        <v>0</v>
      </c>
      <c r="BJ34" s="9">
        <f t="shared" si="37"/>
        <v>0</v>
      </c>
      <c r="BK34" s="9">
        <f t="shared" si="37"/>
        <v>0</v>
      </c>
      <c r="BL34" s="9">
        <f t="shared" si="37"/>
        <v>0</v>
      </c>
      <c r="BM34" s="9">
        <f t="shared" si="37"/>
        <v>0</v>
      </c>
      <c r="BN34" s="9">
        <f t="shared" si="37"/>
        <v>0</v>
      </c>
      <c r="BO34" s="9">
        <f t="shared" si="37"/>
        <v>0</v>
      </c>
      <c r="BP34" s="9">
        <f t="shared" si="37"/>
        <v>0</v>
      </c>
      <c r="BQ34" s="9">
        <f t="shared" si="37"/>
        <v>0</v>
      </c>
      <c r="BR34" s="9">
        <f t="shared" si="37"/>
        <v>0</v>
      </c>
      <c r="BS34" s="9">
        <f t="shared" si="37"/>
        <v>0</v>
      </c>
      <c r="BT34" s="9">
        <f t="shared" si="37"/>
        <v>0</v>
      </c>
      <c r="BU34" s="9">
        <f t="shared" si="37"/>
        <v>0</v>
      </c>
      <c r="BV34" s="9">
        <f t="shared" si="37"/>
        <v>0</v>
      </c>
      <c r="BW34" s="9">
        <f t="shared" si="37"/>
        <v>0</v>
      </c>
      <c r="BX34" s="9">
        <f t="shared" si="37"/>
        <v>0</v>
      </c>
      <c r="BY34" s="9">
        <f t="shared" si="37"/>
        <v>0</v>
      </c>
      <c r="BZ34" s="9">
        <f t="shared" si="37"/>
        <v>0</v>
      </c>
      <c r="CA34" s="9">
        <f t="shared" si="37"/>
        <v>0</v>
      </c>
      <c r="CB34" s="9">
        <f t="shared" si="37"/>
        <v>0</v>
      </c>
      <c r="CC34" s="9">
        <f t="shared" si="37"/>
        <v>0</v>
      </c>
      <c r="CD34" s="9">
        <f t="shared" si="37"/>
        <v>0</v>
      </c>
      <c r="CE34" s="9">
        <f t="shared" si="37"/>
        <v>0</v>
      </c>
      <c r="CF34" s="9">
        <f t="shared" si="37"/>
        <v>0</v>
      </c>
      <c r="CG34" s="9">
        <f t="shared" si="37"/>
        <v>0</v>
      </c>
      <c r="CH34" s="9">
        <f t="shared" si="37"/>
        <v>0</v>
      </c>
      <c r="CI34" s="9">
        <f t="shared" si="37"/>
        <v>0</v>
      </c>
      <c r="CJ34" s="9">
        <f t="shared" si="37"/>
        <v>0</v>
      </c>
      <c r="CK34" s="9">
        <f t="shared" si="37"/>
        <v>0</v>
      </c>
      <c r="CL34" s="9">
        <f t="shared" si="37"/>
        <v>0</v>
      </c>
      <c r="CM34" s="9">
        <f t="shared" si="37"/>
        <v>0</v>
      </c>
      <c r="CN34" s="9">
        <f t="shared" si="37"/>
        <v>0</v>
      </c>
      <c r="CO34" s="9">
        <f t="shared" si="37"/>
        <v>0</v>
      </c>
      <c r="CP34" s="9">
        <f t="shared" si="37"/>
        <v>0</v>
      </c>
      <c r="CQ34" s="9">
        <f t="shared" si="37"/>
        <v>0</v>
      </c>
      <c r="CR34" s="9">
        <f t="shared" ref="CR34:EJ34" si="38">IF(CR16="CLOSED",1,0)</f>
        <v>0</v>
      </c>
      <c r="CS34" s="9">
        <f t="shared" si="38"/>
        <v>0</v>
      </c>
      <c r="CT34" s="9">
        <f t="shared" si="38"/>
        <v>0</v>
      </c>
      <c r="CU34" s="9">
        <f t="shared" si="38"/>
        <v>0</v>
      </c>
      <c r="CV34" s="9">
        <f t="shared" si="38"/>
        <v>0</v>
      </c>
      <c r="CW34" s="9">
        <f t="shared" si="38"/>
        <v>0</v>
      </c>
      <c r="CX34" s="9">
        <f t="shared" si="38"/>
        <v>0</v>
      </c>
      <c r="CY34" s="9">
        <f t="shared" si="38"/>
        <v>0</v>
      </c>
      <c r="CZ34" s="9">
        <f t="shared" si="38"/>
        <v>0</v>
      </c>
      <c r="DA34" s="9">
        <f t="shared" si="38"/>
        <v>0</v>
      </c>
      <c r="DB34" s="9">
        <f t="shared" si="38"/>
        <v>0</v>
      </c>
      <c r="DC34" s="9">
        <f t="shared" si="38"/>
        <v>0</v>
      </c>
      <c r="DD34" s="9">
        <f t="shared" si="38"/>
        <v>0</v>
      </c>
      <c r="DE34" s="9">
        <f t="shared" si="38"/>
        <v>0</v>
      </c>
      <c r="DF34" s="9">
        <f t="shared" si="38"/>
        <v>0</v>
      </c>
      <c r="DG34" s="9">
        <f t="shared" si="38"/>
        <v>0</v>
      </c>
      <c r="DH34" s="9">
        <f t="shared" si="38"/>
        <v>0</v>
      </c>
      <c r="DI34" s="9">
        <f t="shared" si="38"/>
        <v>0</v>
      </c>
      <c r="DJ34" s="9">
        <f t="shared" si="38"/>
        <v>0</v>
      </c>
      <c r="DK34" s="9">
        <f t="shared" si="38"/>
        <v>0</v>
      </c>
      <c r="DL34" s="9">
        <f t="shared" si="38"/>
        <v>0</v>
      </c>
      <c r="DM34" s="9">
        <f t="shared" si="38"/>
        <v>0</v>
      </c>
      <c r="DN34" s="9">
        <f t="shared" si="38"/>
        <v>0</v>
      </c>
      <c r="DO34" s="9">
        <f t="shared" si="38"/>
        <v>0</v>
      </c>
      <c r="DP34" s="9">
        <f t="shared" si="38"/>
        <v>0</v>
      </c>
      <c r="DQ34" s="9">
        <f t="shared" si="38"/>
        <v>0</v>
      </c>
      <c r="DR34" s="9">
        <f t="shared" si="38"/>
        <v>0</v>
      </c>
      <c r="DS34" s="9">
        <f t="shared" si="38"/>
        <v>0</v>
      </c>
      <c r="DT34" s="9">
        <f t="shared" si="38"/>
        <v>0</v>
      </c>
      <c r="DU34" s="9">
        <f t="shared" si="38"/>
        <v>0</v>
      </c>
      <c r="DV34" s="9">
        <f t="shared" si="38"/>
        <v>0</v>
      </c>
      <c r="DW34" s="9">
        <f t="shared" si="38"/>
        <v>0</v>
      </c>
      <c r="DX34" s="9">
        <f t="shared" si="38"/>
        <v>0</v>
      </c>
      <c r="DY34" s="9">
        <f t="shared" si="38"/>
        <v>0</v>
      </c>
      <c r="DZ34" s="9">
        <f t="shared" si="38"/>
        <v>0</v>
      </c>
      <c r="EA34" s="9">
        <f t="shared" si="38"/>
        <v>0</v>
      </c>
      <c r="EB34" s="9">
        <f t="shared" si="38"/>
        <v>0</v>
      </c>
      <c r="EC34" s="9">
        <f t="shared" si="38"/>
        <v>0</v>
      </c>
      <c r="ED34" s="9">
        <f t="shared" si="38"/>
        <v>0</v>
      </c>
      <c r="EE34" s="9">
        <f t="shared" si="38"/>
        <v>0</v>
      </c>
      <c r="EF34" s="9">
        <f t="shared" si="38"/>
        <v>0</v>
      </c>
      <c r="EG34" s="9">
        <f t="shared" si="38"/>
        <v>0</v>
      </c>
      <c r="EH34" s="9">
        <f t="shared" si="38"/>
        <v>0</v>
      </c>
      <c r="EI34" s="9">
        <f t="shared" si="38"/>
        <v>0</v>
      </c>
      <c r="EJ34" s="9">
        <f t="shared" si="38"/>
        <v>0</v>
      </c>
      <c r="EK34" s="9">
        <f t="shared" ref="EK34:GF34" si="39">IF(EK16="CLOSED",1,0)</f>
        <v>0</v>
      </c>
      <c r="EL34" s="9">
        <f t="shared" si="39"/>
        <v>0</v>
      </c>
      <c r="EM34" s="9">
        <f t="shared" si="39"/>
        <v>0</v>
      </c>
      <c r="EN34" s="9">
        <f t="shared" si="39"/>
        <v>0</v>
      </c>
      <c r="EO34" s="9">
        <f t="shared" si="39"/>
        <v>0</v>
      </c>
      <c r="EP34" s="9">
        <f t="shared" si="39"/>
        <v>0</v>
      </c>
      <c r="EQ34" s="9">
        <f t="shared" si="39"/>
        <v>0</v>
      </c>
      <c r="ER34" s="9">
        <f t="shared" si="39"/>
        <v>0</v>
      </c>
      <c r="ES34" s="9">
        <f t="shared" si="39"/>
        <v>0</v>
      </c>
      <c r="ET34" s="9">
        <f t="shared" si="39"/>
        <v>0</v>
      </c>
      <c r="EU34" s="9">
        <f t="shared" si="39"/>
        <v>0</v>
      </c>
      <c r="EV34" s="9">
        <f t="shared" si="39"/>
        <v>0</v>
      </c>
      <c r="EW34" s="9">
        <f t="shared" si="39"/>
        <v>0</v>
      </c>
      <c r="EX34" s="9">
        <f t="shared" si="39"/>
        <v>0</v>
      </c>
      <c r="EY34" s="9">
        <f t="shared" si="39"/>
        <v>0</v>
      </c>
      <c r="EZ34" s="9">
        <f t="shared" si="39"/>
        <v>0</v>
      </c>
      <c r="FA34" s="9">
        <f t="shared" si="39"/>
        <v>0</v>
      </c>
      <c r="FB34" s="9">
        <f t="shared" si="39"/>
        <v>0</v>
      </c>
      <c r="FC34" s="9">
        <f t="shared" si="39"/>
        <v>0</v>
      </c>
      <c r="FD34" s="9">
        <f t="shared" si="39"/>
        <v>0</v>
      </c>
      <c r="FE34" s="9">
        <f t="shared" si="39"/>
        <v>0</v>
      </c>
      <c r="FF34" s="9">
        <f t="shared" si="39"/>
        <v>0</v>
      </c>
      <c r="FG34" s="9">
        <f t="shared" si="39"/>
        <v>0</v>
      </c>
      <c r="FH34" s="9">
        <f t="shared" si="39"/>
        <v>0</v>
      </c>
      <c r="FI34" s="9">
        <f t="shared" si="39"/>
        <v>0</v>
      </c>
      <c r="FJ34" s="9">
        <f t="shared" si="39"/>
        <v>0</v>
      </c>
      <c r="FK34" s="9">
        <f t="shared" si="39"/>
        <v>0</v>
      </c>
      <c r="FL34" s="9">
        <f t="shared" si="39"/>
        <v>0</v>
      </c>
      <c r="FM34" s="9">
        <f t="shared" si="39"/>
        <v>0</v>
      </c>
      <c r="FN34" s="9">
        <f t="shared" si="39"/>
        <v>0</v>
      </c>
      <c r="FO34" s="9">
        <f t="shared" si="39"/>
        <v>0</v>
      </c>
      <c r="FP34" s="9">
        <f t="shared" si="39"/>
        <v>0</v>
      </c>
      <c r="FQ34" s="9">
        <f t="shared" si="39"/>
        <v>0</v>
      </c>
      <c r="FR34" s="9">
        <f t="shared" si="39"/>
        <v>0</v>
      </c>
      <c r="FS34" s="9">
        <f t="shared" si="39"/>
        <v>0</v>
      </c>
      <c r="FT34" s="9">
        <f t="shared" si="39"/>
        <v>0</v>
      </c>
      <c r="FU34" s="9">
        <f t="shared" si="39"/>
        <v>0</v>
      </c>
      <c r="FV34" s="9">
        <f t="shared" si="39"/>
        <v>0</v>
      </c>
      <c r="FW34" s="9">
        <f t="shared" si="39"/>
        <v>0</v>
      </c>
      <c r="FX34" s="9">
        <f t="shared" si="39"/>
        <v>0</v>
      </c>
      <c r="FY34" s="9">
        <f t="shared" si="39"/>
        <v>0</v>
      </c>
      <c r="FZ34" s="9">
        <f t="shared" si="39"/>
        <v>0</v>
      </c>
      <c r="GA34" s="9">
        <f t="shared" si="39"/>
        <v>0</v>
      </c>
      <c r="GB34" s="9">
        <f t="shared" si="39"/>
        <v>0</v>
      </c>
      <c r="GC34" s="9">
        <f t="shared" si="39"/>
        <v>0</v>
      </c>
      <c r="GD34" s="9">
        <f t="shared" si="39"/>
        <v>0</v>
      </c>
      <c r="GE34" s="9">
        <f t="shared" si="39"/>
        <v>0</v>
      </c>
      <c r="GF34" s="9">
        <f t="shared" si="39"/>
        <v>0</v>
      </c>
    </row>
    <row r="35" spans="2:188" x14ac:dyDescent="0.15">
      <c r="B35" s="2" t="s">
        <v>187</v>
      </c>
      <c r="C35" s="9">
        <f t="shared" ref="C35:AW35" si="40">IF(C17="CLOSED",1,0)</f>
        <v>0</v>
      </c>
      <c r="D35" s="9">
        <f t="shared" si="40"/>
        <v>0</v>
      </c>
      <c r="E35" s="9">
        <f t="shared" si="40"/>
        <v>0</v>
      </c>
      <c r="F35" s="9">
        <f t="shared" si="40"/>
        <v>0</v>
      </c>
      <c r="G35" s="9">
        <f t="shared" si="40"/>
        <v>0</v>
      </c>
      <c r="H35" s="9">
        <f t="shared" si="40"/>
        <v>0</v>
      </c>
      <c r="I35" s="9">
        <f t="shared" si="40"/>
        <v>0</v>
      </c>
      <c r="J35" s="9">
        <f t="shared" si="40"/>
        <v>0</v>
      </c>
      <c r="K35" s="9">
        <f t="shared" si="40"/>
        <v>0</v>
      </c>
      <c r="L35" s="9">
        <f t="shared" si="40"/>
        <v>0</v>
      </c>
      <c r="M35" s="9">
        <f t="shared" si="40"/>
        <v>0</v>
      </c>
      <c r="N35" s="9">
        <f t="shared" si="40"/>
        <v>0</v>
      </c>
      <c r="O35" s="9">
        <f t="shared" si="40"/>
        <v>0</v>
      </c>
      <c r="P35" s="9">
        <f t="shared" si="40"/>
        <v>0</v>
      </c>
      <c r="Q35" s="9">
        <f t="shared" si="40"/>
        <v>0</v>
      </c>
      <c r="R35" s="9">
        <f t="shared" si="40"/>
        <v>0</v>
      </c>
      <c r="S35" s="9">
        <f t="shared" si="40"/>
        <v>0</v>
      </c>
      <c r="T35" s="9">
        <f t="shared" si="40"/>
        <v>0</v>
      </c>
      <c r="U35" s="9">
        <f t="shared" si="40"/>
        <v>0</v>
      </c>
      <c r="V35" s="9">
        <f t="shared" si="40"/>
        <v>0</v>
      </c>
      <c r="W35" s="9">
        <f t="shared" si="40"/>
        <v>0</v>
      </c>
      <c r="X35" s="9">
        <f t="shared" si="40"/>
        <v>0</v>
      </c>
      <c r="Y35" s="9">
        <f t="shared" si="40"/>
        <v>0</v>
      </c>
      <c r="Z35" s="9">
        <f t="shared" si="40"/>
        <v>0</v>
      </c>
      <c r="AA35" s="9">
        <f t="shared" si="40"/>
        <v>0</v>
      </c>
      <c r="AB35" s="9">
        <f t="shared" si="40"/>
        <v>0</v>
      </c>
      <c r="AC35" s="9">
        <f t="shared" si="40"/>
        <v>0</v>
      </c>
      <c r="AD35" s="9">
        <f t="shared" si="40"/>
        <v>0</v>
      </c>
      <c r="AE35" s="9">
        <f t="shared" si="40"/>
        <v>0</v>
      </c>
      <c r="AF35" s="9">
        <f t="shared" si="40"/>
        <v>0</v>
      </c>
      <c r="AG35" s="9">
        <f t="shared" si="40"/>
        <v>0</v>
      </c>
      <c r="AH35" s="9">
        <f t="shared" si="40"/>
        <v>0</v>
      </c>
      <c r="AI35" s="9">
        <f t="shared" si="40"/>
        <v>0</v>
      </c>
      <c r="AJ35" s="9">
        <f t="shared" si="40"/>
        <v>0</v>
      </c>
      <c r="AK35" s="9">
        <f t="shared" si="40"/>
        <v>0</v>
      </c>
      <c r="AL35" s="9">
        <f t="shared" si="40"/>
        <v>0</v>
      </c>
      <c r="AM35" s="9">
        <f t="shared" si="40"/>
        <v>0</v>
      </c>
      <c r="AN35" s="9">
        <f t="shared" si="40"/>
        <v>0</v>
      </c>
      <c r="AO35" s="9">
        <f t="shared" si="40"/>
        <v>0</v>
      </c>
      <c r="AP35" s="9">
        <f t="shared" si="40"/>
        <v>0</v>
      </c>
      <c r="AQ35" s="9">
        <f t="shared" si="40"/>
        <v>0</v>
      </c>
      <c r="AR35" s="9">
        <f t="shared" si="40"/>
        <v>0</v>
      </c>
      <c r="AS35" s="9">
        <f t="shared" si="40"/>
        <v>0</v>
      </c>
      <c r="AT35" s="9">
        <f t="shared" si="40"/>
        <v>0</v>
      </c>
      <c r="AU35" s="9">
        <f t="shared" si="40"/>
        <v>0</v>
      </c>
      <c r="AV35" s="9">
        <f t="shared" si="40"/>
        <v>0</v>
      </c>
      <c r="AW35" s="9">
        <f t="shared" si="40"/>
        <v>0</v>
      </c>
      <c r="AX35" s="9">
        <f t="shared" ref="AX35:CQ35" si="41">IF(AX17="CLOSED",1,0)</f>
        <v>0</v>
      </c>
      <c r="AY35" s="9">
        <f t="shared" si="41"/>
        <v>0</v>
      </c>
      <c r="AZ35" s="9">
        <f t="shared" si="41"/>
        <v>0</v>
      </c>
      <c r="BA35" s="9">
        <f t="shared" si="41"/>
        <v>0</v>
      </c>
      <c r="BB35" s="9">
        <f t="shared" si="41"/>
        <v>0</v>
      </c>
      <c r="BC35" s="9">
        <f t="shared" si="41"/>
        <v>0</v>
      </c>
      <c r="BD35" s="9">
        <f t="shared" si="41"/>
        <v>0</v>
      </c>
      <c r="BE35" s="9">
        <f t="shared" si="41"/>
        <v>0</v>
      </c>
      <c r="BF35" s="9">
        <f t="shared" si="41"/>
        <v>0</v>
      </c>
      <c r="BG35" s="9">
        <f t="shared" si="41"/>
        <v>0</v>
      </c>
      <c r="BH35" s="9">
        <f t="shared" si="41"/>
        <v>0</v>
      </c>
      <c r="BI35" s="9">
        <f t="shared" si="41"/>
        <v>0</v>
      </c>
      <c r="BJ35" s="9">
        <f t="shared" si="41"/>
        <v>0</v>
      </c>
      <c r="BK35" s="9">
        <f t="shared" si="41"/>
        <v>0</v>
      </c>
      <c r="BL35" s="9">
        <f t="shared" si="41"/>
        <v>0</v>
      </c>
      <c r="BM35" s="9">
        <f t="shared" si="41"/>
        <v>0</v>
      </c>
      <c r="BN35" s="9">
        <f t="shared" si="41"/>
        <v>0</v>
      </c>
      <c r="BO35" s="9">
        <f t="shared" si="41"/>
        <v>0</v>
      </c>
      <c r="BP35" s="9">
        <f t="shared" si="41"/>
        <v>0</v>
      </c>
      <c r="BQ35" s="9">
        <f t="shared" si="41"/>
        <v>0</v>
      </c>
      <c r="BR35" s="9">
        <f t="shared" si="41"/>
        <v>0</v>
      </c>
      <c r="BS35" s="9">
        <f t="shared" si="41"/>
        <v>0</v>
      </c>
      <c r="BT35" s="9">
        <f t="shared" si="41"/>
        <v>0</v>
      </c>
      <c r="BU35" s="9">
        <f t="shared" si="41"/>
        <v>0</v>
      </c>
      <c r="BV35" s="9">
        <f t="shared" si="41"/>
        <v>0</v>
      </c>
      <c r="BW35" s="9">
        <f t="shared" si="41"/>
        <v>0</v>
      </c>
      <c r="BX35" s="9">
        <f t="shared" si="41"/>
        <v>0</v>
      </c>
      <c r="BY35" s="9">
        <f t="shared" si="41"/>
        <v>0</v>
      </c>
      <c r="BZ35" s="9">
        <f t="shared" si="41"/>
        <v>0</v>
      </c>
      <c r="CA35" s="9">
        <f t="shared" si="41"/>
        <v>0</v>
      </c>
      <c r="CB35" s="9">
        <f t="shared" si="41"/>
        <v>0</v>
      </c>
      <c r="CC35" s="9">
        <f t="shared" si="41"/>
        <v>0</v>
      </c>
      <c r="CD35" s="9">
        <f t="shared" si="41"/>
        <v>0</v>
      </c>
      <c r="CE35" s="9">
        <f t="shared" si="41"/>
        <v>0</v>
      </c>
      <c r="CF35" s="9">
        <f t="shared" si="41"/>
        <v>0</v>
      </c>
      <c r="CG35" s="9">
        <f t="shared" si="41"/>
        <v>0</v>
      </c>
      <c r="CH35" s="9">
        <f t="shared" si="41"/>
        <v>0</v>
      </c>
      <c r="CI35" s="9">
        <f t="shared" si="41"/>
        <v>0</v>
      </c>
      <c r="CJ35" s="9">
        <f t="shared" si="41"/>
        <v>0</v>
      </c>
      <c r="CK35" s="9">
        <f t="shared" si="41"/>
        <v>0</v>
      </c>
      <c r="CL35" s="9">
        <f t="shared" si="41"/>
        <v>0</v>
      </c>
      <c r="CM35" s="9">
        <f t="shared" si="41"/>
        <v>0</v>
      </c>
      <c r="CN35" s="9">
        <f t="shared" si="41"/>
        <v>0</v>
      </c>
      <c r="CO35" s="9">
        <f t="shared" si="41"/>
        <v>0</v>
      </c>
      <c r="CP35" s="9">
        <f t="shared" si="41"/>
        <v>0</v>
      </c>
      <c r="CQ35" s="9">
        <f t="shared" si="41"/>
        <v>0</v>
      </c>
      <c r="CR35" s="9">
        <f t="shared" ref="CR35:EJ35" si="42">IF(CR17="CLOSED",1,0)</f>
        <v>0</v>
      </c>
      <c r="CS35" s="9">
        <f t="shared" si="42"/>
        <v>0</v>
      </c>
      <c r="CT35" s="9">
        <f t="shared" si="42"/>
        <v>0</v>
      </c>
      <c r="CU35" s="9">
        <f t="shared" si="42"/>
        <v>0</v>
      </c>
      <c r="CV35" s="9">
        <f t="shared" si="42"/>
        <v>0</v>
      </c>
      <c r="CW35" s="9">
        <f t="shared" si="42"/>
        <v>0</v>
      </c>
      <c r="CX35" s="9">
        <f t="shared" si="42"/>
        <v>0</v>
      </c>
      <c r="CY35" s="9">
        <f t="shared" si="42"/>
        <v>0</v>
      </c>
      <c r="CZ35" s="9">
        <f t="shared" si="42"/>
        <v>0</v>
      </c>
      <c r="DA35" s="9">
        <f t="shared" si="42"/>
        <v>0</v>
      </c>
      <c r="DB35" s="9">
        <f t="shared" si="42"/>
        <v>0</v>
      </c>
      <c r="DC35" s="9">
        <f t="shared" si="42"/>
        <v>0</v>
      </c>
      <c r="DD35" s="9">
        <f t="shared" si="42"/>
        <v>0</v>
      </c>
      <c r="DE35" s="9">
        <f t="shared" si="42"/>
        <v>0</v>
      </c>
      <c r="DF35" s="9">
        <f t="shared" si="42"/>
        <v>0</v>
      </c>
      <c r="DG35" s="9">
        <f t="shared" si="42"/>
        <v>0</v>
      </c>
      <c r="DH35" s="9">
        <f t="shared" si="42"/>
        <v>0</v>
      </c>
      <c r="DI35" s="9">
        <f t="shared" si="42"/>
        <v>0</v>
      </c>
      <c r="DJ35" s="9">
        <f t="shared" si="42"/>
        <v>0</v>
      </c>
      <c r="DK35" s="9">
        <f t="shared" si="42"/>
        <v>0</v>
      </c>
      <c r="DL35" s="9">
        <f t="shared" si="42"/>
        <v>0</v>
      </c>
      <c r="DM35" s="9">
        <f t="shared" si="42"/>
        <v>0</v>
      </c>
      <c r="DN35" s="9">
        <f t="shared" si="42"/>
        <v>0</v>
      </c>
      <c r="DO35" s="9">
        <f t="shared" si="42"/>
        <v>0</v>
      </c>
      <c r="DP35" s="9">
        <f t="shared" si="42"/>
        <v>0</v>
      </c>
      <c r="DQ35" s="9">
        <f t="shared" si="42"/>
        <v>0</v>
      </c>
      <c r="DR35" s="9">
        <f t="shared" si="42"/>
        <v>0</v>
      </c>
      <c r="DS35" s="9">
        <f t="shared" si="42"/>
        <v>0</v>
      </c>
      <c r="DT35" s="9">
        <f t="shared" si="42"/>
        <v>0</v>
      </c>
      <c r="DU35" s="9">
        <f t="shared" si="42"/>
        <v>0</v>
      </c>
      <c r="DV35" s="9">
        <f t="shared" si="42"/>
        <v>0</v>
      </c>
      <c r="DW35" s="9">
        <f t="shared" si="42"/>
        <v>0</v>
      </c>
      <c r="DX35" s="9">
        <f t="shared" si="42"/>
        <v>0</v>
      </c>
      <c r="DY35" s="9">
        <f t="shared" si="42"/>
        <v>0</v>
      </c>
      <c r="DZ35" s="9">
        <f t="shared" si="42"/>
        <v>0</v>
      </c>
      <c r="EA35" s="9">
        <f t="shared" si="42"/>
        <v>0</v>
      </c>
      <c r="EB35" s="9">
        <f t="shared" si="42"/>
        <v>0</v>
      </c>
      <c r="EC35" s="9">
        <f t="shared" si="42"/>
        <v>0</v>
      </c>
      <c r="ED35" s="9">
        <f t="shared" si="42"/>
        <v>0</v>
      </c>
      <c r="EE35" s="9">
        <f t="shared" si="42"/>
        <v>0</v>
      </c>
      <c r="EF35" s="9">
        <f t="shared" si="42"/>
        <v>0</v>
      </c>
      <c r="EG35" s="9">
        <f t="shared" si="42"/>
        <v>0</v>
      </c>
      <c r="EH35" s="9">
        <f t="shared" si="42"/>
        <v>0</v>
      </c>
      <c r="EI35" s="9">
        <f t="shared" si="42"/>
        <v>0</v>
      </c>
      <c r="EJ35" s="9">
        <f t="shared" si="42"/>
        <v>0</v>
      </c>
      <c r="EK35" s="9">
        <f t="shared" ref="EK35:GF35" si="43">IF(EK17="CLOSED",1,0)</f>
        <v>0</v>
      </c>
      <c r="EL35" s="9">
        <f t="shared" si="43"/>
        <v>0</v>
      </c>
      <c r="EM35" s="9">
        <f t="shared" si="43"/>
        <v>0</v>
      </c>
      <c r="EN35" s="9">
        <f t="shared" si="43"/>
        <v>0</v>
      </c>
      <c r="EO35" s="9">
        <f t="shared" si="43"/>
        <v>0</v>
      </c>
      <c r="EP35" s="9">
        <f t="shared" si="43"/>
        <v>0</v>
      </c>
      <c r="EQ35" s="9">
        <f t="shared" si="43"/>
        <v>0</v>
      </c>
      <c r="ER35" s="9">
        <f t="shared" si="43"/>
        <v>0</v>
      </c>
      <c r="ES35" s="9">
        <f t="shared" si="43"/>
        <v>0</v>
      </c>
      <c r="ET35" s="9">
        <f t="shared" si="43"/>
        <v>0</v>
      </c>
      <c r="EU35" s="9">
        <f t="shared" si="43"/>
        <v>0</v>
      </c>
      <c r="EV35" s="9">
        <f t="shared" si="43"/>
        <v>0</v>
      </c>
      <c r="EW35" s="9">
        <f t="shared" si="43"/>
        <v>0</v>
      </c>
      <c r="EX35" s="9">
        <f t="shared" si="43"/>
        <v>0</v>
      </c>
      <c r="EY35" s="9">
        <f t="shared" si="43"/>
        <v>0</v>
      </c>
      <c r="EZ35" s="9">
        <f t="shared" si="43"/>
        <v>0</v>
      </c>
      <c r="FA35" s="9">
        <f t="shared" si="43"/>
        <v>0</v>
      </c>
      <c r="FB35" s="9">
        <f t="shared" si="43"/>
        <v>0</v>
      </c>
      <c r="FC35" s="9">
        <f t="shared" si="43"/>
        <v>0</v>
      </c>
      <c r="FD35" s="9">
        <f t="shared" si="43"/>
        <v>0</v>
      </c>
      <c r="FE35" s="9">
        <f t="shared" si="43"/>
        <v>0</v>
      </c>
      <c r="FF35" s="9">
        <f t="shared" si="43"/>
        <v>0</v>
      </c>
      <c r="FG35" s="9">
        <f t="shared" si="43"/>
        <v>0</v>
      </c>
      <c r="FH35" s="9">
        <f t="shared" si="43"/>
        <v>0</v>
      </c>
      <c r="FI35" s="9">
        <f t="shared" si="43"/>
        <v>0</v>
      </c>
      <c r="FJ35" s="9">
        <f t="shared" si="43"/>
        <v>0</v>
      </c>
      <c r="FK35" s="9">
        <f t="shared" si="43"/>
        <v>0</v>
      </c>
      <c r="FL35" s="9">
        <f t="shared" si="43"/>
        <v>0</v>
      </c>
      <c r="FM35" s="9">
        <f t="shared" si="43"/>
        <v>0</v>
      </c>
      <c r="FN35" s="9">
        <f t="shared" si="43"/>
        <v>0</v>
      </c>
      <c r="FO35" s="9">
        <f t="shared" si="43"/>
        <v>0</v>
      </c>
      <c r="FP35" s="9">
        <f t="shared" si="43"/>
        <v>0</v>
      </c>
      <c r="FQ35" s="9">
        <f t="shared" si="43"/>
        <v>0</v>
      </c>
      <c r="FR35" s="9">
        <f t="shared" si="43"/>
        <v>0</v>
      </c>
      <c r="FS35" s="9">
        <f t="shared" si="43"/>
        <v>0</v>
      </c>
      <c r="FT35" s="9">
        <f t="shared" si="43"/>
        <v>0</v>
      </c>
      <c r="FU35" s="9">
        <f t="shared" si="43"/>
        <v>0</v>
      </c>
      <c r="FV35" s="9">
        <f t="shared" si="43"/>
        <v>0</v>
      </c>
      <c r="FW35" s="9">
        <f t="shared" si="43"/>
        <v>0</v>
      </c>
      <c r="FX35" s="9">
        <f t="shared" si="43"/>
        <v>0</v>
      </c>
      <c r="FY35" s="9">
        <f t="shared" si="43"/>
        <v>0</v>
      </c>
      <c r="FZ35" s="9">
        <f t="shared" si="43"/>
        <v>0</v>
      </c>
      <c r="GA35" s="9">
        <f t="shared" si="43"/>
        <v>0</v>
      </c>
      <c r="GB35" s="9">
        <f t="shared" si="43"/>
        <v>0</v>
      </c>
      <c r="GC35" s="9">
        <f t="shared" si="43"/>
        <v>0</v>
      </c>
      <c r="GD35" s="9">
        <f t="shared" si="43"/>
        <v>0</v>
      </c>
      <c r="GE35" s="9">
        <f t="shared" si="43"/>
        <v>0</v>
      </c>
      <c r="GF35" s="9">
        <f t="shared" si="43"/>
        <v>0</v>
      </c>
    </row>
    <row r="36" spans="2:188" x14ac:dyDescent="0.15">
      <c r="B36" s="8" t="s">
        <v>189</v>
      </c>
      <c r="C36" s="9">
        <f t="shared" ref="C36:AW36" si="44">IF(C18="CLOSED",1,0)</f>
        <v>0</v>
      </c>
      <c r="D36" s="9">
        <f t="shared" si="44"/>
        <v>0</v>
      </c>
      <c r="E36" s="9">
        <f t="shared" si="44"/>
        <v>0</v>
      </c>
      <c r="F36" s="9">
        <f t="shared" si="44"/>
        <v>0</v>
      </c>
      <c r="G36" s="9">
        <f t="shared" si="44"/>
        <v>0</v>
      </c>
      <c r="H36" s="9">
        <f t="shared" si="44"/>
        <v>0</v>
      </c>
      <c r="I36" s="9">
        <f t="shared" si="44"/>
        <v>0</v>
      </c>
      <c r="J36" s="9">
        <f t="shared" si="44"/>
        <v>0</v>
      </c>
      <c r="K36" s="9">
        <f t="shared" si="44"/>
        <v>0</v>
      </c>
      <c r="L36" s="9">
        <f t="shared" si="44"/>
        <v>0</v>
      </c>
      <c r="M36" s="9">
        <f t="shared" si="44"/>
        <v>0</v>
      </c>
      <c r="N36" s="9">
        <f t="shared" si="44"/>
        <v>0</v>
      </c>
      <c r="O36" s="9">
        <f t="shared" si="44"/>
        <v>0</v>
      </c>
      <c r="P36" s="9">
        <f t="shared" si="44"/>
        <v>0</v>
      </c>
      <c r="Q36" s="9">
        <f t="shared" si="44"/>
        <v>0</v>
      </c>
      <c r="R36" s="9">
        <f t="shared" si="44"/>
        <v>0</v>
      </c>
      <c r="S36" s="9">
        <f t="shared" si="44"/>
        <v>0</v>
      </c>
      <c r="T36" s="9">
        <f t="shared" si="44"/>
        <v>0</v>
      </c>
      <c r="U36" s="9">
        <f t="shared" si="44"/>
        <v>0</v>
      </c>
      <c r="V36" s="9">
        <f t="shared" si="44"/>
        <v>0</v>
      </c>
      <c r="W36" s="9">
        <f t="shared" si="44"/>
        <v>0</v>
      </c>
      <c r="X36" s="9">
        <f t="shared" si="44"/>
        <v>0</v>
      </c>
      <c r="Y36" s="9">
        <f t="shared" si="44"/>
        <v>0</v>
      </c>
      <c r="Z36" s="9">
        <f t="shared" si="44"/>
        <v>0</v>
      </c>
      <c r="AA36" s="9">
        <f t="shared" si="44"/>
        <v>0</v>
      </c>
      <c r="AB36" s="9">
        <f t="shared" si="44"/>
        <v>0</v>
      </c>
      <c r="AC36" s="9">
        <f t="shared" si="44"/>
        <v>0</v>
      </c>
      <c r="AD36" s="9">
        <f t="shared" si="44"/>
        <v>0</v>
      </c>
      <c r="AE36" s="9">
        <f t="shared" si="44"/>
        <v>0</v>
      </c>
      <c r="AF36" s="9">
        <f t="shared" si="44"/>
        <v>0</v>
      </c>
      <c r="AG36" s="9">
        <f t="shared" si="44"/>
        <v>0</v>
      </c>
      <c r="AH36" s="9">
        <f t="shared" si="44"/>
        <v>0</v>
      </c>
      <c r="AI36" s="9">
        <f t="shared" si="44"/>
        <v>0</v>
      </c>
      <c r="AJ36" s="9">
        <f t="shared" si="44"/>
        <v>0</v>
      </c>
      <c r="AK36" s="9">
        <f t="shared" si="44"/>
        <v>0</v>
      </c>
      <c r="AL36" s="9">
        <f t="shared" si="44"/>
        <v>0</v>
      </c>
      <c r="AM36" s="9">
        <f t="shared" si="44"/>
        <v>0</v>
      </c>
      <c r="AN36" s="9">
        <f t="shared" si="44"/>
        <v>0</v>
      </c>
      <c r="AO36" s="9">
        <f t="shared" si="44"/>
        <v>0</v>
      </c>
      <c r="AP36" s="9">
        <f t="shared" si="44"/>
        <v>0</v>
      </c>
      <c r="AQ36" s="9">
        <f t="shared" si="44"/>
        <v>0</v>
      </c>
      <c r="AR36" s="9">
        <f t="shared" si="44"/>
        <v>0</v>
      </c>
      <c r="AS36" s="9">
        <f t="shared" si="44"/>
        <v>0</v>
      </c>
      <c r="AT36" s="9">
        <f t="shared" si="44"/>
        <v>0</v>
      </c>
      <c r="AU36" s="9">
        <f t="shared" si="44"/>
        <v>0</v>
      </c>
      <c r="AV36" s="9">
        <f t="shared" si="44"/>
        <v>0</v>
      </c>
      <c r="AW36" s="9">
        <f t="shared" si="44"/>
        <v>0</v>
      </c>
      <c r="AX36" s="9">
        <f t="shared" ref="AX36:CQ36" si="45">IF(AX18="CLOSED",1,0)</f>
        <v>0</v>
      </c>
      <c r="AY36" s="9">
        <f t="shared" si="45"/>
        <v>0</v>
      </c>
      <c r="AZ36" s="9">
        <f t="shared" si="45"/>
        <v>0</v>
      </c>
      <c r="BA36" s="9">
        <f t="shared" si="45"/>
        <v>0</v>
      </c>
      <c r="BB36" s="9">
        <f t="shared" si="45"/>
        <v>0</v>
      </c>
      <c r="BC36" s="9">
        <f t="shared" si="45"/>
        <v>0</v>
      </c>
      <c r="BD36" s="9">
        <f t="shared" si="45"/>
        <v>0</v>
      </c>
      <c r="BE36" s="9">
        <f t="shared" si="45"/>
        <v>0</v>
      </c>
      <c r="BF36" s="9">
        <f t="shared" si="45"/>
        <v>0</v>
      </c>
      <c r="BG36" s="9">
        <f t="shared" si="45"/>
        <v>0</v>
      </c>
      <c r="BH36" s="9">
        <f t="shared" si="45"/>
        <v>0</v>
      </c>
      <c r="BI36" s="9">
        <f t="shared" si="45"/>
        <v>0</v>
      </c>
      <c r="BJ36" s="9">
        <f t="shared" si="45"/>
        <v>0</v>
      </c>
      <c r="BK36" s="9">
        <f t="shared" si="45"/>
        <v>0</v>
      </c>
      <c r="BL36" s="9">
        <f t="shared" si="45"/>
        <v>0</v>
      </c>
      <c r="BM36" s="9">
        <f t="shared" si="45"/>
        <v>0</v>
      </c>
      <c r="BN36" s="9">
        <f t="shared" si="45"/>
        <v>0</v>
      </c>
      <c r="BO36" s="9">
        <f t="shared" si="45"/>
        <v>0</v>
      </c>
      <c r="BP36" s="9">
        <f t="shared" si="45"/>
        <v>0</v>
      </c>
      <c r="BQ36" s="9">
        <f t="shared" si="45"/>
        <v>0</v>
      </c>
      <c r="BR36" s="9">
        <f t="shared" si="45"/>
        <v>0</v>
      </c>
      <c r="BS36" s="9">
        <f t="shared" si="45"/>
        <v>0</v>
      </c>
      <c r="BT36" s="9">
        <f t="shared" si="45"/>
        <v>0</v>
      </c>
      <c r="BU36" s="9">
        <f t="shared" si="45"/>
        <v>0</v>
      </c>
      <c r="BV36" s="9">
        <f t="shared" si="45"/>
        <v>0</v>
      </c>
      <c r="BW36" s="9">
        <f t="shared" si="45"/>
        <v>0</v>
      </c>
      <c r="BX36" s="9">
        <f t="shared" si="45"/>
        <v>0</v>
      </c>
      <c r="BY36" s="9">
        <f t="shared" si="45"/>
        <v>0</v>
      </c>
      <c r="BZ36" s="9">
        <f t="shared" si="45"/>
        <v>0</v>
      </c>
      <c r="CA36" s="9">
        <f t="shared" si="45"/>
        <v>0</v>
      </c>
      <c r="CB36" s="9">
        <f t="shared" si="45"/>
        <v>0</v>
      </c>
      <c r="CC36" s="9">
        <f t="shared" si="45"/>
        <v>0</v>
      </c>
      <c r="CD36" s="9">
        <f t="shared" si="45"/>
        <v>0</v>
      </c>
      <c r="CE36" s="9">
        <f t="shared" si="45"/>
        <v>0</v>
      </c>
      <c r="CF36" s="9">
        <f t="shared" si="45"/>
        <v>0</v>
      </c>
      <c r="CG36" s="9">
        <f t="shared" si="45"/>
        <v>0</v>
      </c>
      <c r="CH36" s="9">
        <f t="shared" si="45"/>
        <v>0</v>
      </c>
      <c r="CI36" s="9">
        <f t="shared" si="45"/>
        <v>0</v>
      </c>
      <c r="CJ36" s="9">
        <f t="shared" si="45"/>
        <v>0</v>
      </c>
      <c r="CK36" s="9">
        <f t="shared" si="45"/>
        <v>0</v>
      </c>
      <c r="CL36" s="9">
        <f t="shared" si="45"/>
        <v>0</v>
      </c>
      <c r="CM36" s="9">
        <f t="shared" si="45"/>
        <v>0</v>
      </c>
      <c r="CN36" s="9">
        <f t="shared" si="45"/>
        <v>0</v>
      </c>
      <c r="CO36" s="9">
        <f t="shared" si="45"/>
        <v>0</v>
      </c>
      <c r="CP36" s="9">
        <f t="shared" si="45"/>
        <v>0</v>
      </c>
      <c r="CQ36" s="9">
        <f t="shared" si="45"/>
        <v>0</v>
      </c>
      <c r="CR36" s="9">
        <f t="shared" ref="CR36:EJ36" si="46">IF(CR18="CLOSED",1,0)</f>
        <v>0</v>
      </c>
      <c r="CS36" s="9">
        <f t="shared" si="46"/>
        <v>0</v>
      </c>
      <c r="CT36" s="9">
        <f t="shared" si="46"/>
        <v>0</v>
      </c>
      <c r="CU36" s="9">
        <f t="shared" si="46"/>
        <v>0</v>
      </c>
      <c r="CV36" s="9">
        <f t="shared" si="46"/>
        <v>0</v>
      </c>
      <c r="CW36" s="9">
        <f t="shared" si="46"/>
        <v>0</v>
      </c>
      <c r="CX36" s="9">
        <f t="shared" si="46"/>
        <v>0</v>
      </c>
      <c r="CY36" s="9">
        <f t="shared" si="46"/>
        <v>0</v>
      </c>
      <c r="CZ36" s="9">
        <f t="shared" si="46"/>
        <v>0</v>
      </c>
      <c r="DA36" s="9">
        <f t="shared" si="46"/>
        <v>0</v>
      </c>
      <c r="DB36" s="9">
        <f t="shared" si="46"/>
        <v>0</v>
      </c>
      <c r="DC36" s="9">
        <f t="shared" si="46"/>
        <v>0</v>
      </c>
      <c r="DD36" s="9">
        <f t="shared" si="46"/>
        <v>0</v>
      </c>
      <c r="DE36" s="9">
        <f t="shared" si="46"/>
        <v>0</v>
      </c>
      <c r="DF36" s="9">
        <f t="shared" si="46"/>
        <v>0</v>
      </c>
      <c r="DG36" s="9">
        <f t="shared" si="46"/>
        <v>0</v>
      </c>
      <c r="DH36" s="9">
        <f t="shared" si="46"/>
        <v>0</v>
      </c>
      <c r="DI36" s="9">
        <f t="shared" si="46"/>
        <v>0</v>
      </c>
      <c r="DJ36" s="9">
        <f t="shared" si="46"/>
        <v>0</v>
      </c>
      <c r="DK36" s="9">
        <f t="shared" si="46"/>
        <v>0</v>
      </c>
      <c r="DL36" s="9">
        <f t="shared" si="46"/>
        <v>0</v>
      </c>
      <c r="DM36" s="9">
        <f t="shared" si="46"/>
        <v>0</v>
      </c>
      <c r="DN36" s="9">
        <f t="shared" si="46"/>
        <v>0</v>
      </c>
      <c r="DO36" s="9">
        <f t="shared" si="46"/>
        <v>0</v>
      </c>
      <c r="DP36" s="9">
        <f t="shared" si="46"/>
        <v>0</v>
      </c>
      <c r="DQ36" s="9">
        <f t="shared" si="46"/>
        <v>0</v>
      </c>
      <c r="DR36" s="9">
        <f t="shared" si="46"/>
        <v>0</v>
      </c>
      <c r="DS36" s="9">
        <f t="shared" si="46"/>
        <v>0</v>
      </c>
      <c r="DT36" s="9">
        <f t="shared" si="46"/>
        <v>0</v>
      </c>
      <c r="DU36" s="9">
        <f t="shared" si="46"/>
        <v>0</v>
      </c>
      <c r="DV36" s="9">
        <f t="shared" si="46"/>
        <v>0</v>
      </c>
      <c r="DW36" s="9">
        <f t="shared" si="46"/>
        <v>0</v>
      </c>
      <c r="DX36" s="9">
        <f t="shared" si="46"/>
        <v>0</v>
      </c>
      <c r="DY36" s="9">
        <f t="shared" si="46"/>
        <v>0</v>
      </c>
      <c r="DZ36" s="9">
        <f t="shared" si="46"/>
        <v>0</v>
      </c>
      <c r="EA36" s="9">
        <f t="shared" si="46"/>
        <v>0</v>
      </c>
      <c r="EB36" s="9">
        <f t="shared" si="46"/>
        <v>0</v>
      </c>
      <c r="EC36" s="9">
        <f t="shared" si="46"/>
        <v>0</v>
      </c>
      <c r="ED36" s="9">
        <f t="shared" si="46"/>
        <v>0</v>
      </c>
      <c r="EE36" s="9">
        <f t="shared" si="46"/>
        <v>0</v>
      </c>
      <c r="EF36" s="9">
        <f t="shared" si="46"/>
        <v>0</v>
      </c>
      <c r="EG36" s="9">
        <f t="shared" si="46"/>
        <v>0</v>
      </c>
      <c r="EH36" s="9">
        <f t="shared" si="46"/>
        <v>0</v>
      </c>
      <c r="EI36" s="9">
        <f t="shared" si="46"/>
        <v>0</v>
      </c>
      <c r="EJ36" s="9">
        <f t="shared" si="46"/>
        <v>0</v>
      </c>
      <c r="EK36" s="9">
        <f t="shared" ref="EK36:GF36" si="47">IF(EK18="CLOSED",1,0)</f>
        <v>0</v>
      </c>
      <c r="EL36" s="9">
        <f t="shared" si="47"/>
        <v>0</v>
      </c>
      <c r="EM36" s="9">
        <f t="shared" si="47"/>
        <v>0</v>
      </c>
      <c r="EN36" s="9">
        <f t="shared" si="47"/>
        <v>0</v>
      </c>
      <c r="EO36" s="9">
        <f t="shared" si="47"/>
        <v>0</v>
      </c>
      <c r="EP36" s="9">
        <f t="shared" si="47"/>
        <v>0</v>
      </c>
      <c r="EQ36" s="9">
        <f t="shared" si="47"/>
        <v>0</v>
      </c>
      <c r="ER36" s="9">
        <f t="shared" si="47"/>
        <v>0</v>
      </c>
      <c r="ES36" s="9">
        <f t="shared" si="47"/>
        <v>0</v>
      </c>
      <c r="ET36" s="9">
        <f t="shared" si="47"/>
        <v>0</v>
      </c>
      <c r="EU36" s="9">
        <f t="shared" si="47"/>
        <v>0</v>
      </c>
      <c r="EV36" s="9">
        <f t="shared" si="47"/>
        <v>0</v>
      </c>
      <c r="EW36" s="9">
        <f t="shared" si="47"/>
        <v>0</v>
      </c>
      <c r="EX36" s="9">
        <f t="shared" si="47"/>
        <v>0</v>
      </c>
      <c r="EY36" s="9">
        <f t="shared" si="47"/>
        <v>0</v>
      </c>
      <c r="EZ36" s="9">
        <f t="shared" si="47"/>
        <v>0</v>
      </c>
      <c r="FA36" s="9">
        <f t="shared" si="47"/>
        <v>0</v>
      </c>
      <c r="FB36" s="9">
        <f t="shared" si="47"/>
        <v>0</v>
      </c>
      <c r="FC36" s="9">
        <f t="shared" si="47"/>
        <v>0</v>
      </c>
      <c r="FD36" s="9">
        <f t="shared" si="47"/>
        <v>0</v>
      </c>
      <c r="FE36" s="9">
        <f t="shared" si="47"/>
        <v>0</v>
      </c>
      <c r="FF36" s="9">
        <f t="shared" si="47"/>
        <v>0</v>
      </c>
      <c r="FG36" s="9">
        <f t="shared" si="47"/>
        <v>0</v>
      </c>
      <c r="FH36" s="9">
        <f t="shared" si="47"/>
        <v>0</v>
      </c>
      <c r="FI36" s="9">
        <f t="shared" si="47"/>
        <v>0</v>
      </c>
      <c r="FJ36" s="9">
        <f t="shared" si="47"/>
        <v>0</v>
      </c>
      <c r="FK36" s="9">
        <f t="shared" si="47"/>
        <v>0</v>
      </c>
      <c r="FL36" s="9">
        <f t="shared" si="47"/>
        <v>0</v>
      </c>
      <c r="FM36" s="9">
        <f t="shared" si="47"/>
        <v>0</v>
      </c>
      <c r="FN36" s="9">
        <f t="shared" si="47"/>
        <v>0</v>
      </c>
      <c r="FO36" s="9">
        <f t="shared" si="47"/>
        <v>0</v>
      </c>
      <c r="FP36" s="9">
        <f t="shared" si="47"/>
        <v>0</v>
      </c>
      <c r="FQ36" s="9">
        <f t="shared" si="47"/>
        <v>0</v>
      </c>
      <c r="FR36" s="9">
        <f t="shared" si="47"/>
        <v>0</v>
      </c>
      <c r="FS36" s="9">
        <f t="shared" si="47"/>
        <v>0</v>
      </c>
      <c r="FT36" s="9">
        <f t="shared" si="47"/>
        <v>0</v>
      </c>
      <c r="FU36" s="9">
        <f t="shared" si="47"/>
        <v>0</v>
      </c>
      <c r="FV36" s="9">
        <f t="shared" si="47"/>
        <v>0</v>
      </c>
      <c r="FW36" s="9">
        <f t="shared" si="47"/>
        <v>0</v>
      </c>
      <c r="FX36" s="9">
        <f t="shared" si="47"/>
        <v>0</v>
      </c>
      <c r="FY36" s="9">
        <f t="shared" si="47"/>
        <v>0</v>
      </c>
      <c r="FZ36" s="9">
        <f t="shared" si="47"/>
        <v>0</v>
      </c>
      <c r="GA36" s="9">
        <f t="shared" si="47"/>
        <v>0</v>
      </c>
      <c r="GB36" s="9">
        <f t="shared" si="47"/>
        <v>0</v>
      </c>
      <c r="GC36" s="9">
        <f t="shared" si="47"/>
        <v>0</v>
      </c>
      <c r="GD36" s="9">
        <f t="shared" si="47"/>
        <v>0</v>
      </c>
      <c r="GE36" s="9">
        <f t="shared" si="47"/>
        <v>0</v>
      </c>
      <c r="GF36" s="9">
        <f t="shared" si="47"/>
        <v>0</v>
      </c>
    </row>
    <row r="37" spans="2:188" x14ac:dyDescent="0.15">
      <c r="C37" s="9">
        <f>SUM(C25:C36)</f>
        <v>0</v>
      </c>
      <c r="D37" s="9">
        <f t="shared" ref="D37:AX37" si="48">SUM(D25:D36)</f>
        <v>0</v>
      </c>
      <c r="E37" s="9">
        <f t="shared" si="48"/>
        <v>0</v>
      </c>
      <c r="F37" s="9">
        <f t="shared" si="48"/>
        <v>0</v>
      </c>
      <c r="G37" s="9">
        <f t="shared" si="48"/>
        <v>0</v>
      </c>
      <c r="H37" s="9">
        <f t="shared" si="48"/>
        <v>0</v>
      </c>
      <c r="I37" s="9">
        <f t="shared" si="48"/>
        <v>0</v>
      </c>
      <c r="J37" s="9">
        <f t="shared" si="48"/>
        <v>0</v>
      </c>
      <c r="K37" s="9">
        <f t="shared" si="48"/>
        <v>0</v>
      </c>
      <c r="L37" s="9">
        <f t="shared" si="48"/>
        <v>0</v>
      </c>
      <c r="M37" s="9">
        <f t="shared" si="48"/>
        <v>0</v>
      </c>
      <c r="N37" s="9">
        <f t="shared" si="48"/>
        <v>0</v>
      </c>
      <c r="O37" s="9">
        <f t="shared" si="48"/>
        <v>0</v>
      </c>
      <c r="P37" s="9">
        <f t="shared" si="48"/>
        <v>0</v>
      </c>
      <c r="Q37" s="9">
        <f t="shared" si="48"/>
        <v>0</v>
      </c>
      <c r="R37" s="9">
        <f t="shared" si="48"/>
        <v>0</v>
      </c>
      <c r="S37" s="9">
        <f t="shared" si="48"/>
        <v>0</v>
      </c>
      <c r="T37" s="9">
        <f t="shared" si="48"/>
        <v>0</v>
      </c>
      <c r="U37" s="9">
        <f t="shared" si="48"/>
        <v>0</v>
      </c>
      <c r="V37" s="9">
        <f t="shared" si="48"/>
        <v>0</v>
      </c>
      <c r="W37" s="9">
        <f t="shared" si="48"/>
        <v>0</v>
      </c>
      <c r="X37" s="9">
        <f t="shared" si="48"/>
        <v>0</v>
      </c>
      <c r="Y37" s="9">
        <f t="shared" si="48"/>
        <v>0</v>
      </c>
      <c r="Z37" s="9">
        <f t="shared" si="48"/>
        <v>0</v>
      </c>
      <c r="AA37" s="9">
        <f t="shared" si="48"/>
        <v>0</v>
      </c>
      <c r="AB37" s="9">
        <f t="shared" si="48"/>
        <v>0</v>
      </c>
      <c r="AC37" s="9">
        <f t="shared" si="48"/>
        <v>0</v>
      </c>
      <c r="AD37" s="9">
        <f t="shared" si="48"/>
        <v>0</v>
      </c>
      <c r="AE37" s="9">
        <f t="shared" si="48"/>
        <v>0</v>
      </c>
      <c r="AF37" s="9">
        <f t="shared" si="48"/>
        <v>0</v>
      </c>
      <c r="AG37" s="9">
        <f t="shared" si="48"/>
        <v>0</v>
      </c>
      <c r="AH37" s="9">
        <f t="shared" si="48"/>
        <v>0</v>
      </c>
      <c r="AI37" s="9">
        <f t="shared" si="48"/>
        <v>0</v>
      </c>
      <c r="AJ37" s="9">
        <f t="shared" si="48"/>
        <v>0</v>
      </c>
      <c r="AK37" s="9">
        <f t="shared" si="48"/>
        <v>0</v>
      </c>
      <c r="AL37" s="9">
        <f t="shared" si="48"/>
        <v>0</v>
      </c>
      <c r="AM37" s="9">
        <f t="shared" si="48"/>
        <v>0</v>
      </c>
      <c r="AN37" s="9">
        <f t="shared" si="48"/>
        <v>0</v>
      </c>
      <c r="AO37" s="9">
        <f t="shared" si="48"/>
        <v>0</v>
      </c>
      <c r="AP37" s="9">
        <f t="shared" si="48"/>
        <v>0</v>
      </c>
      <c r="AQ37" s="9">
        <f t="shared" si="48"/>
        <v>0</v>
      </c>
      <c r="AR37" s="9">
        <f t="shared" si="48"/>
        <v>0</v>
      </c>
      <c r="AS37" s="9">
        <f t="shared" si="48"/>
        <v>0</v>
      </c>
      <c r="AT37" s="9">
        <f t="shared" si="48"/>
        <v>0</v>
      </c>
      <c r="AU37" s="9">
        <f t="shared" si="48"/>
        <v>0</v>
      </c>
      <c r="AV37" s="9">
        <f t="shared" si="48"/>
        <v>0</v>
      </c>
      <c r="AW37" s="9">
        <f t="shared" si="48"/>
        <v>0</v>
      </c>
      <c r="AX37" s="9">
        <f t="shared" si="48"/>
        <v>0</v>
      </c>
      <c r="AY37" s="9">
        <f t="shared" ref="AY37:CR37" si="49">SUM(AY25:AY36)</f>
        <v>0</v>
      </c>
      <c r="AZ37" s="9">
        <f t="shared" si="49"/>
        <v>0</v>
      </c>
      <c r="BA37" s="9">
        <f t="shared" si="49"/>
        <v>0</v>
      </c>
      <c r="BB37" s="9">
        <f t="shared" si="49"/>
        <v>0</v>
      </c>
      <c r="BC37" s="9">
        <f t="shared" si="49"/>
        <v>0</v>
      </c>
      <c r="BD37" s="9">
        <f t="shared" si="49"/>
        <v>0</v>
      </c>
      <c r="BE37" s="9">
        <f t="shared" si="49"/>
        <v>0</v>
      </c>
      <c r="BF37" s="9">
        <f t="shared" si="49"/>
        <v>0</v>
      </c>
      <c r="BG37" s="9">
        <f t="shared" si="49"/>
        <v>0</v>
      </c>
      <c r="BH37" s="9">
        <f t="shared" si="49"/>
        <v>0</v>
      </c>
      <c r="BI37" s="9">
        <f t="shared" si="49"/>
        <v>0</v>
      </c>
      <c r="BJ37" s="9">
        <f t="shared" si="49"/>
        <v>0</v>
      </c>
      <c r="BK37" s="9">
        <f t="shared" si="49"/>
        <v>0</v>
      </c>
      <c r="BL37" s="9">
        <f t="shared" si="49"/>
        <v>0</v>
      </c>
      <c r="BM37" s="9">
        <f t="shared" si="49"/>
        <v>0</v>
      </c>
      <c r="BN37" s="9">
        <f t="shared" si="49"/>
        <v>0</v>
      </c>
      <c r="BO37" s="9">
        <f t="shared" si="49"/>
        <v>0</v>
      </c>
      <c r="BP37" s="9">
        <f t="shared" si="49"/>
        <v>0</v>
      </c>
      <c r="BQ37" s="9">
        <f t="shared" si="49"/>
        <v>0</v>
      </c>
      <c r="BR37" s="9">
        <f t="shared" si="49"/>
        <v>0</v>
      </c>
      <c r="BS37" s="9">
        <f t="shared" si="49"/>
        <v>0</v>
      </c>
      <c r="BT37" s="9">
        <f t="shared" si="49"/>
        <v>0</v>
      </c>
      <c r="BU37" s="9">
        <f t="shared" si="49"/>
        <v>0</v>
      </c>
      <c r="BV37" s="9">
        <f t="shared" si="49"/>
        <v>0</v>
      </c>
      <c r="BW37" s="9">
        <f t="shared" si="49"/>
        <v>0</v>
      </c>
      <c r="BX37" s="9">
        <f t="shared" si="49"/>
        <v>0</v>
      </c>
      <c r="BY37" s="9">
        <f t="shared" si="49"/>
        <v>0</v>
      </c>
      <c r="BZ37" s="9">
        <f t="shared" si="49"/>
        <v>0</v>
      </c>
      <c r="CA37" s="9">
        <f t="shared" si="49"/>
        <v>0</v>
      </c>
      <c r="CB37" s="9">
        <f t="shared" si="49"/>
        <v>0</v>
      </c>
      <c r="CC37" s="9">
        <f t="shared" si="49"/>
        <v>0</v>
      </c>
      <c r="CD37" s="9">
        <f t="shared" si="49"/>
        <v>0</v>
      </c>
      <c r="CE37" s="9">
        <f t="shared" si="49"/>
        <v>0</v>
      </c>
      <c r="CF37" s="9">
        <f t="shared" si="49"/>
        <v>0</v>
      </c>
      <c r="CG37" s="9">
        <f t="shared" si="49"/>
        <v>0</v>
      </c>
      <c r="CH37" s="9">
        <f t="shared" si="49"/>
        <v>0</v>
      </c>
      <c r="CI37" s="9">
        <f t="shared" si="49"/>
        <v>0</v>
      </c>
      <c r="CJ37" s="9">
        <f t="shared" si="49"/>
        <v>0</v>
      </c>
      <c r="CK37" s="9">
        <f t="shared" si="49"/>
        <v>0</v>
      </c>
      <c r="CL37" s="9">
        <f t="shared" si="49"/>
        <v>0</v>
      </c>
      <c r="CM37" s="9">
        <f t="shared" si="49"/>
        <v>0</v>
      </c>
      <c r="CN37" s="9">
        <f t="shared" si="49"/>
        <v>0</v>
      </c>
      <c r="CO37" s="9">
        <f t="shared" si="49"/>
        <v>0</v>
      </c>
      <c r="CP37" s="9">
        <f t="shared" si="49"/>
        <v>0</v>
      </c>
      <c r="CQ37" s="9">
        <f t="shared" si="49"/>
        <v>0</v>
      </c>
      <c r="CR37" s="9">
        <f t="shared" si="49"/>
        <v>0</v>
      </c>
      <c r="CS37" s="9">
        <f t="shared" ref="CS37:EK37" si="50">SUM(CS25:CS36)</f>
        <v>0</v>
      </c>
      <c r="CT37" s="9">
        <f t="shared" si="50"/>
        <v>0</v>
      </c>
      <c r="CU37" s="9">
        <f t="shared" si="50"/>
        <v>0</v>
      </c>
      <c r="CV37" s="9">
        <f t="shared" si="50"/>
        <v>0</v>
      </c>
      <c r="CW37" s="9">
        <f t="shared" si="50"/>
        <v>0</v>
      </c>
      <c r="CX37" s="9">
        <f t="shared" si="50"/>
        <v>0</v>
      </c>
      <c r="CY37" s="9">
        <f t="shared" si="50"/>
        <v>0</v>
      </c>
      <c r="CZ37" s="9">
        <f t="shared" si="50"/>
        <v>0</v>
      </c>
      <c r="DA37" s="9">
        <f t="shared" si="50"/>
        <v>0</v>
      </c>
      <c r="DB37" s="9">
        <f t="shared" si="50"/>
        <v>0</v>
      </c>
      <c r="DC37" s="9">
        <f t="shared" si="50"/>
        <v>0</v>
      </c>
      <c r="DD37" s="9">
        <f t="shared" si="50"/>
        <v>0</v>
      </c>
      <c r="DE37" s="9">
        <f t="shared" si="50"/>
        <v>0</v>
      </c>
      <c r="DF37" s="9">
        <f t="shared" si="50"/>
        <v>0</v>
      </c>
      <c r="DG37" s="9">
        <f t="shared" si="50"/>
        <v>0</v>
      </c>
      <c r="DH37" s="9">
        <f t="shared" si="50"/>
        <v>0</v>
      </c>
      <c r="DI37" s="9">
        <f t="shared" si="50"/>
        <v>0</v>
      </c>
      <c r="DJ37" s="9">
        <f t="shared" si="50"/>
        <v>0</v>
      </c>
      <c r="DK37" s="9">
        <f t="shared" si="50"/>
        <v>0</v>
      </c>
      <c r="DL37" s="9">
        <f t="shared" si="50"/>
        <v>0</v>
      </c>
      <c r="DM37" s="9">
        <f t="shared" si="50"/>
        <v>0</v>
      </c>
      <c r="DN37" s="9">
        <f t="shared" si="50"/>
        <v>0</v>
      </c>
      <c r="DO37" s="9">
        <f t="shared" si="50"/>
        <v>0</v>
      </c>
      <c r="DP37" s="9">
        <f t="shared" si="50"/>
        <v>0</v>
      </c>
      <c r="DQ37" s="9">
        <f t="shared" si="50"/>
        <v>0</v>
      </c>
      <c r="DR37" s="9">
        <f t="shared" si="50"/>
        <v>0</v>
      </c>
      <c r="DS37" s="9">
        <f t="shared" si="50"/>
        <v>0</v>
      </c>
      <c r="DT37" s="9">
        <f t="shared" si="50"/>
        <v>0</v>
      </c>
      <c r="DU37" s="9">
        <f t="shared" si="50"/>
        <v>0</v>
      </c>
      <c r="DV37" s="9">
        <f t="shared" si="50"/>
        <v>0</v>
      </c>
      <c r="DW37" s="9">
        <f t="shared" si="50"/>
        <v>0</v>
      </c>
      <c r="DX37" s="9">
        <f t="shared" si="50"/>
        <v>0</v>
      </c>
      <c r="DY37" s="9">
        <f t="shared" si="50"/>
        <v>0</v>
      </c>
      <c r="DZ37" s="9">
        <f t="shared" si="50"/>
        <v>0</v>
      </c>
      <c r="EA37" s="9">
        <f t="shared" si="50"/>
        <v>0</v>
      </c>
      <c r="EB37" s="9">
        <f t="shared" si="50"/>
        <v>0</v>
      </c>
      <c r="EC37" s="9">
        <f t="shared" si="50"/>
        <v>0</v>
      </c>
      <c r="ED37" s="9">
        <f t="shared" si="50"/>
        <v>0</v>
      </c>
      <c r="EE37" s="9">
        <f t="shared" si="50"/>
        <v>0</v>
      </c>
      <c r="EF37" s="9">
        <f t="shared" si="50"/>
        <v>0</v>
      </c>
      <c r="EG37" s="9">
        <f t="shared" si="50"/>
        <v>0</v>
      </c>
      <c r="EH37" s="9">
        <f t="shared" si="50"/>
        <v>0</v>
      </c>
      <c r="EI37" s="9">
        <f t="shared" si="50"/>
        <v>0</v>
      </c>
      <c r="EJ37" s="9">
        <f t="shared" si="50"/>
        <v>0</v>
      </c>
      <c r="EK37" s="9">
        <f t="shared" si="50"/>
        <v>0</v>
      </c>
      <c r="EL37" s="9">
        <f t="shared" ref="EL37:GF37" si="51">SUM(EL25:EL36)</f>
        <v>0</v>
      </c>
      <c r="EM37" s="9">
        <f t="shared" si="51"/>
        <v>0</v>
      </c>
      <c r="EN37" s="9">
        <f t="shared" si="51"/>
        <v>0</v>
      </c>
      <c r="EO37" s="9">
        <f t="shared" si="51"/>
        <v>0</v>
      </c>
      <c r="EP37" s="9">
        <f t="shared" si="51"/>
        <v>0</v>
      </c>
      <c r="EQ37" s="9">
        <f t="shared" si="51"/>
        <v>0</v>
      </c>
      <c r="ER37" s="9">
        <f t="shared" si="51"/>
        <v>0</v>
      </c>
      <c r="ES37" s="9">
        <f t="shared" si="51"/>
        <v>0</v>
      </c>
      <c r="ET37" s="9">
        <f t="shared" si="51"/>
        <v>0</v>
      </c>
      <c r="EU37" s="9">
        <f t="shared" si="51"/>
        <v>0</v>
      </c>
      <c r="EV37" s="9">
        <f t="shared" si="51"/>
        <v>0</v>
      </c>
      <c r="EW37" s="9">
        <f t="shared" si="51"/>
        <v>0</v>
      </c>
      <c r="EX37" s="9">
        <f t="shared" si="51"/>
        <v>0</v>
      </c>
      <c r="EY37" s="9">
        <f t="shared" si="51"/>
        <v>0</v>
      </c>
      <c r="EZ37" s="9">
        <f t="shared" si="51"/>
        <v>0</v>
      </c>
      <c r="FA37" s="9">
        <f t="shared" si="51"/>
        <v>0</v>
      </c>
      <c r="FB37" s="9">
        <f t="shared" si="51"/>
        <v>0</v>
      </c>
      <c r="FC37" s="9">
        <f t="shared" si="51"/>
        <v>0</v>
      </c>
      <c r="FD37" s="9">
        <f t="shared" si="51"/>
        <v>0</v>
      </c>
      <c r="FE37" s="9">
        <f t="shared" si="51"/>
        <v>0</v>
      </c>
      <c r="FF37" s="9">
        <f t="shared" si="51"/>
        <v>0</v>
      </c>
      <c r="FG37" s="9">
        <f t="shared" si="51"/>
        <v>0</v>
      </c>
      <c r="FH37" s="9">
        <f t="shared" si="51"/>
        <v>0</v>
      </c>
      <c r="FI37" s="9">
        <f t="shared" si="51"/>
        <v>0</v>
      </c>
      <c r="FJ37" s="9">
        <f t="shared" si="51"/>
        <v>0</v>
      </c>
      <c r="FK37" s="9">
        <f t="shared" si="51"/>
        <v>0</v>
      </c>
      <c r="FL37" s="9">
        <f t="shared" si="51"/>
        <v>0</v>
      </c>
      <c r="FM37" s="9">
        <f t="shared" si="51"/>
        <v>0</v>
      </c>
      <c r="FN37" s="9">
        <f t="shared" si="51"/>
        <v>0</v>
      </c>
      <c r="FO37" s="9">
        <f t="shared" si="51"/>
        <v>0</v>
      </c>
      <c r="FP37" s="9">
        <f t="shared" si="51"/>
        <v>0</v>
      </c>
      <c r="FQ37" s="9">
        <f t="shared" si="51"/>
        <v>0</v>
      </c>
      <c r="FR37" s="9">
        <f t="shared" si="51"/>
        <v>0</v>
      </c>
      <c r="FS37" s="9">
        <f t="shared" si="51"/>
        <v>0</v>
      </c>
      <c r="FT37" s="9">
        <f t="shared" si="51"/>
        <v>0</v>
      </c>
      <c r="FU37" s="9">
        <f t="shared" si="51"/>
        <v>0</v>
      </c>
      <c r="FV37" s="9">
        <f t="shared" si="51"/>
        <v>0</v>
      </c>
      <c r="FW37" s="9">
        <f t="shared" si="51"/>
        <v>0</v>
      </c>
      <c r="FX37" s="9">
        <f t="shared" si="51"/>
        <v>0</v>
      </c>
      <c r="FY37" s="9">
        <f t="shared" si="51"/>
        <v>0</v>
      </c>
      <c r="FZ37" s="9">
        <f t="shared" si="51"/>
        <v>0</v>
      </c>
      <c r="GA37" s="9">
        <f t="shared" si="51"/>
        <v>0</v>
      </c>
      <c r="GB37" s="9">
        <f t="shared" si="51"/>
        <v>0</v>
      </c>
      <c r="GC37" s="9">
        <f t="shared" si="51"/>
        <v>0</v>
      </c>
      <c r="GD37" s="9">
        <f t="shared" si="51"/>
        <v>0</v>
      </c>
      <c r="GE37" s="9">
        <f t="shared" si="51"/>
        <v>0</v>
      </c>
      <c r="GF37" s="9">
        <f t="shared" si="51"/>
        <v>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7"/>
  <sheetViews>
    <sheetView zoomScale="175" zoomScaleNormal="175" workbookViewId="0">
      <selection sqref="A1:A1048576"/>
    </sheetView>
  </sheetViews>
  <sheetFormatPr defaultRowHeight="12.75" x14ac:dyDescent="0.2"/>
  <cols>
    <col min="1" max="1" width="12.5703125" bestFit="1" customWidth="1"/>
  </cols>
  <sheetData>
    <row r="1" spans="1:13" ht="13.5" thickBot="1" x14ac:dyDescent="0.25">
      <c r="A1" s="7"/>
      <c r="B1" s="2" t="s">
        <v>198</v>
      </c>
      <c r="C1" s="2" t="s">
        <v>200</v>
      </c>
      <c r="D1" s="2" t="s">
        <v>202</v>
      </c>
      <c r="E1" s="2" t="s">
        <v>204</v>
      </c>
      <c r="F1" s="2" t="s">
        <v>206</v>
      </c>
      <c r="G1" s="2" t="s">
        <v>208</v>
      </c>
      <c r="H1" s="2" t="s">
        <v>210</v>
      </c>
      <c r="I1" s="2" t="s">
        <v>212</v>
      </c>
      <c r="J1" s="2" t="s">
        <v>214</v>
      </c>
      <c r="K1" s="2" t="s">
        <v>216</v>
      </c>
      <c r="L1" s="2" t="s">
        <v>187</v>
      </c>
      <c r="M1" s="8" t="s">
        <v>189</v>
      </c>
    </row>
    <row r="2" spans="1:13" ht="13.5" thickBot="1" x14ac:dyDescent="0.25">
      <c r="A2" s="6" t="s">
        <v>145</v>
      </c>
      <c r="B2" s="13">
        <v>614.49</v>
      </c>
      <c r="C2" s="14">
        <v>11015.69</v>
      </c>
      <c r="D2" s="14">
        <v>2178.98</v>
      </c>
      <c r="E2" s="14">
        <v>5236.26</v>
      </c>
      <c r="F2" s="14">
        <v>12090.59</v>
      </c>
      <c r="G2" s="14">
        <v>19632.2</v>
      </c>
      <c r="H2" s="14">
        <v>2544.13</v>
      </c>
      <c r="I2" s="14">
        <v>1028.6199999999999</v>
      </c>
      <c r="J2" s="14">
        <v>1897.34</v>
      </c>
      <c r="K2" s="14">
        <v>2520.13</v>
      </c>
      <c r="L2" s="14">
        <v>1460.34</v>
      </c>
      <c r="M2" s="15">
        <v>5050.1000000000004</v>
      </c>
    </row>
    <row r="3" spans="1:13" ht="13.5" thickBot="1" x14ac:dyDescent="0.25">
      <c r="A3" s="6" t="s">
        <v>146</v>
      </c>
      <c r="B3" s="13">
        <v>620.42999999999995</v>
      </c>
      <c r="C3" s="14">
        <v>10825.17</v>
      </c>
      <c r="D3" s="14">
        <v>2155.6799999999998</v>
      </c>
      <c r="E3" s="14">
        <v>5095.57</v>
      </c>
      <c r="F3" s="14">
        <v>12115.03</v>
      </c>
      <c r="G3" s="14">
        <v>18961.990000000002</v>
      </c>
      <c r="H3" s="14">
        <v>2477.6</v>
      </c>
      <c r="I3" s="14">
        <v>1028.4000000000001</v>
      </c>
      <c r="J3" s="14">
        <v>1883.55</v>
      </c>
      <c r="K3" s="14">
        <v>2510.3200000000002</v>
      </c>
      <c r="L3" s="14">
        <v>1495.98</v>
      </c>
      <c r="M3" s="15">
        <v>5008.2</v>
      </c>
    </row>
    <row r="4" spans="1:13" ht="13.5" thickBot="1" x14ac:dyDescent="0.25">
      <c r="A4" s="6" t="s">
        <v>147</v>
      </c>
      <c r="B4" s="13">
        <v>621.14</v>
      </c>
      <c r="C4" s="14">
        <v>11022.06</v>
      </c>
      <c r="D4" s="14">
        <v>2186.5700000000002</v>
      </c>
      <c r="E4" s="14">
        <v>5197.0200000000004</v>
      </c>
      <c r="F4" s="14">
        <v>12006.53</v>
      </c>
      <c r="G4" s="14">
        <v>18934.43</v>
      </c>
      <c r="H4" s="14">
        <v>2444.2399999999998</v>
      </c>
      <c r="I4" s="14">
        <v>1024.74</v>
      </c>
      <c r="J4" s="14">
        <v>1870.06</v>
      </c>
      <c r="K4" s="14">
        <v>2566.37</v>
      </c>
      <c r="L4" s="14">
        <v>1501.63</v>
      </c>
      <c r="M4" s="15">
        <v>4960.8</v>
      </c>
    </row>
    <row r="5" spans="1:13" ht="13.5" thickBot="1" x14ac:dyDescent="0.25">
      <c r="A5" s="6" t="s">
        <v>148</v>
      </c>
      <c r="B5" s="13">
        <v>618.97</v>
      </c>
      <c r="C5" s="14">
        <v>11143.13</v>
      </c>
      <c r="D5" s="14">
        <v>2183.34</v>
      </c>
      <c r="E5" s="14">
        <v>5088.47</v>
      </c>
      <c r="F5" s="14">
        <v>11893.16</v>
      </c>
      <c r="G5" s="14">
        <v>18682.09</v>
      </c>
      <c r="H5" s="14">
        <v>2411.46</v>
      </c>
      <c r="I5" s="14">
        <v>1020.53</v>
      </c>
      <c r="J5" s="14">
        <v>1846.09</v>
      </c>
      <c r="K5" s="14">
        <v>2597.23</v>
      </c>
      <c r="L5" s="14">
        <v>1476.33</v>
      </c>
      <c r="M5" s="15">
        <v>4934.6000000000004</v>
      </c>
    </row>
    <row r="6" spans="1:13" ht="13.5" thickBot="1" x14ac:dyDescent="0.25">
      <c r="A6" s="6" t="s">
        <v>149</v>
      </c>
      <c r="B6" s="13">
        <v>601.29</v>
      </c>
      <c r="C6" s="14">
        <v>10365.450000000001</v>
      </c>
      <c r="D6" s="14">
        <v>1983.73</v>
      </c>
      <c r="E6" s="14">
        <v>4818.7700000000004</v>
      </c>
      <c r="F6" s="14">
        <v>11743.61</v>
      </c>
      <c r="G6" s="14">
        <v>17880.68</v>
      </c>
      <c r="H6" s="14">
        <v>2361.34</v>
      </c>
      <c r="I6" s="14">
        <v>1019.72</v>
      </c>
      <c r="J6" s="14">
        <v>1832.51</v>
      </c>
      <c r="K6" s="14">
        <v>2607.58</v>
      </c>
      <c r="L6" s="14">
        <v>1456.36</v>
      </c>
      <c r="M6" s="15">
        <v>4839.2</v>
      </c>
    </row>
    <row r="7" spans="1:13" ht="13.5" thickBot="1" x14ac:dyDescent="0.25">
      <c r="A7" s="6" t="s">
        <v>150</v>
      </c>
      <c r="B7" s="13">
        <v>551.79999999999995</v>
      </c>
      <c r="C7" s="14">
        <v>9955.5</v>
      </c>
      <c r="D7" s="14">
        <v>1862.96</v>
      </c>
      <c r="E7" s="14">
        <v>4589.1899999999996</v>
      </c>
      <c r="F7" s="14">
        <v>10473.09</v>
      </c>
      <c r="G7" s="14">
        <v>16803.759999999998</v>
      </c>
      <c r="H7" s="14">
        <v>2168.3200000000002</v>
      </c>
      <c r="I7" s="13">
        <v>996.84</v>
      </c>
      <c r="J7" s="14">
        <v>1648.74</v>
      </c>
      <c r="K7" s="14">
        <v>2499.5300000000002</v>
      </c>
      <c r="L7" s="14">
        <v>1358.75</v>
      </c>
      <c r="M7" s="15">
        <v>4544.7</v>
      </c>
    </row>
    <row r="8" spans="1:13" ht="13.5" thickBot="1" x14ac:dyDescent="0.25">
      <c r="A8" s="6" t="s">
        <v>151</v>
      </c>
      <c r="B8" s="13">
        <v>492.34</v>
      </c>
      <c r="C8" s="14">
        <v>9258.1</v>
      </c>
      <c r="D8" s="14">
        <v>1740.33</v>
      </c>
      <c r="E8" s="14">
        <v>4366.6899999999996</v>
      </c>
      <c r="F8" s="14">
        <v>9203.32</v>
      </c>
      <c r="G8" s="14">
        <v>15431.73</v>
      </c>
      <c r="H8" s="14">
        <v>2033.61</v>
      </c>
      <c r="I8" s="13">
        <v>970.19</v>
      </c>
      <c r="J8" s="14">
        <v>1451.67</v>
      </c>
      <c r="K8" s="14">
        <v>2307.7399999999998</v>
      </c>
      <c r="L8" s="14">
        <v>1286.69</v>
      </c>
      <c r="M8" s="15">
        <v>4369.8</v>
      </c>
    </row>
    <row r="9" spans="1:13" ht="13.5" thickBot="1" x14ac:dyDescent="0.25">
      <c r="A9" s="6" t="s">
        <v>152</v>
      </c>
      <c r="B9" s="13">
        <v>500.77</v>
      </c>
      <c r="C9" s="14">
        <v>9310.99</v>
      </c>
      <c r="D9" s="14">
        <v>1779.01</v>
      </c>
      <c r="E9" s="14">
        <v>4394.21</v>
      </c>
      <c r="F9" s="14">
        <v>9447.57</v>
      </c>
      <c r="G9" s="14">
        <v>16832.88</v>
      </c>
      <c r="H9" s="14">
        <v>2128.31</v>
      </c>
      <c r="I9" s="13">
        <v>966.06</v>
      </c>
      <c r="J9" s="14">
        <v>1555.97</v>
      </c>
      <c r="K9" s="14">
        <v>2273.65</v>
      </c>
      <c r="L9" s="14">
        <v>1367.69</v>
      </c>
      <c r="M9" s="15">
        <v>4311.5</v>
      </c>
    </row>
    <row r="10" spans="1:13" ht="13.5" thickBot="1" x14ac:dyDescent="0.25">
      <c r="A10" s="6" t="s">
        <v>153</v>
      </c>
      <c r="B10" s="13">
        <v>481.5</v>
      </c>
      <c r="C10" s="14">
        <v>8577.91</v>
      </c>
      <c r="D10" s="14">
        <v>1628.33</v>
      </c>
      <c r="E10" s="14">
        <v>4079.59</v>
      </c>
      <c r="F10" s="14">
        <v>9547.4699999999993</v>
      </c>
      <c r="G10" s="14">
        <v>15998.3</v>
      </c>
      <c r="H10" s="14">
        <v>2059.39</v>
      </c>
      <c r="I10" s="13">
        <v>949.88</v>
      </c>
      <c r="J10" s="14">
        <v>1520.41</v>
      </c>
      <c r="K10" s="14">
        <v>2238.41</v>
      </c>
      <c r="L10" s="14">
        <v>1340.28</v>
      </c>
      <c r="M10" s="15">
        <v>4272.5</v>
      </c>
    </row>
    <row r="11" spans="1:13" ht="13.5" thickBot="1" x14ac:dyDescent="0.25">
      <c r="A11" s="6" t="s">
        <v>154</v>
      </c>
      <c r="B11" s="13">
        <v>477.73</v>
      </c>
      <c r="C11" s="14">
        <v>8979.26</v>
      </c>
      <c r="D11" s="14">
        <v>1717.71</v>
      </c>
      <c r="E11" s="14">
        <v>3861.39</v>
      </c>
      <c r="F11" s="14">
        <v>8458.4500000000007</v>
      </c>
      <c r="G11" s="14">
        <v>15230.52</v>
      </c>
      <c r="H11" s="14">
        <v>1951.2</v>
      </c>
      <c r="I11" s="13">
        <v>920.02</v>
      </c>
      <c r="J11" s="14">
        <v>1463.25</v>
      </c>
      <c r="K11" s="14">
        <v>2122.37</v>
      </c>
      <c r="L11" s="14">
        <v>1213.78</v>
      </c>
      <c r="M11" s="15">
        <v>3988.1</v>
      </c>
    </row>
    <row r="12" spans="1:13" ht="13.5" thickBot="1" x14ac:dyDescent="0.25">
      <c r="A12" s="6" t="s">
        <v>155</v>
      </c>
      <c r="B12" s="13">
        <v>471.31</v>
      </c>
      <c r="C12" s="14">
        <v>8852.2199999999993</v>
      </c>
      <c r="D12" s="14">
        <v>1711.29</v>
      </c>
      <c r="E12" s="14">
        <v>4063.01</v>
      </c>
      <c r="F12" s="14">
        <v>8693.82</v>
      </c>
      <c r="G12" s="14">
        <v>14554.21</v>
      </c>
      <c r="H12" s="14">
        <v>1878.51</v>
      </c>
      <c r="I12" s="13">
        <v>905.23</v>
      </c>
      <c r="J12" s="14">
        <v>1399.42</v>
      </c>
      <c r="K12" s="14">
        <v>2098.2600000000002</v>
      </c>
      <c r="L12" s="14">
        <v>1180.67</v>
      </c>
      <c r="M12" s="15">
        <v>3944.8</v>
      </c>
    </row>
    <row r="13" spans="1:13" ht="13.5" thickBot="1" x14ac:dyDescent="0.25">
      <c r="A13" s="6" t="s">
        <v>156</v>
      </c>
      <c r="B13" s="13">
        <v>476.95</v>
      </c>
      <c r="C13" s="14">
        <v>9265.43</v>
      </c>
      <c r="D13" s="14">
        <v>1770.03</v>
      </c>
      <c r="E13" s="14">
        <v>4282.67</v>
      </c>
      <c r="F13" s="14">
        <v>9005.59</v>
      </c>
      <c r="G13" s="14">
        <v>15323.01</v>
      </c>
      <c r="H13" s="14">
        <v>1939.22</v>
      </c>
      <c r="I13" s="13">
        <v>909.51</v>
      </c>
      <c r="J13" s="14">
        <v>1426.94</v>
      </c>
      <c r="K13" s="14">
        <v>2062.88</v>
      </c>
      <c r="L13" s="14">
        <v>1207.6300000000001</v>
      </c>
      <c r="M13" s="15">
        <v>4098.7</v>
      </c>
    </row>
    <row r="14" spans="1:13" ht="13.5" thickBot="1" x14ac:dyDescent="0.25">
      <c r="A14" s="6" t="s">
        <v>157</v>
      </c>
      <c r="B14" s="13">
        <v>478.79</v>
      </c>
      <c r="C14" s="14">
        <v>9033.66</v>
      </c>
      <c r="D14" s="14">
        <v>1696.68</v>
      </c>
      <c r="E14" s="14">
        <v>4229.7299999999996</v>
      </c>
      <c r="F14" s="14">
        <v>9306.25</v>
      </c>
      <c r="G14" s="14">
        <v>15041.17</v>
      </c>
      <c r="H14" s="14">
        <v>1920.79</v>
      </c>
      <c r="I14" s="13">
        <v>918.16</v>
      </c>
      <c r="J14" s="14">
        <v>1440.15</v>
      </c>
      <c r="K14" s="14">
        <v>2116.7399999999998</v>
      </c>
      <c r="L14" s="14">
        <v>1196.0999999999999</v>
      </c>
      <c r="M14" s="15">
        <v>4251.3999999999996</v>
      </c>
    </row>
    <row r="15" spans="1:13" ht="13.5" thickBot="1" x14ac:dyDescent="0.25">
      <c r="A15" s="6" t="s">
        <v>158</v>
      </c>
      <c r="B15" s="13">
        <v>465.24</v>
      </c>
      <c r="C15" s="14">
        <v>8519.2099999999991</v>
      </c>
      <c r="D15" s="14">
        <v>1615.75</v>
      </c>
      <c r="E15" s="14">
        <v>4040.89</v>
      </c>
      <c r="F15" s="14">
        <v>8674.69</v>
      </c>
      <c r="G15" s="14">
        <v>14266.6</v>
      </c>
      <c r="H15" s="14">
        <v>1821.13</v>
      </c>
      <c r="I15" s="13">
        <v>904.28</v>
      </c>
      <c r="J15" s="14">
        <v>1379.74</v>
      </c>
      <c r="K15" s="14">
        <v>2093.0100000000002</v>
      </c>
      <c r="L15" s="14">
        <v>1134.5899999999999</v>
      </c>
      <c r="M15" s="15">
        <v>4120.1000000000004</v>
      </c>
    </row>
    <row r="16" spans="1:13" ht="13.5" thickBot="1" x14ac:dyDescent="0.25">
      <c r="A16" s="6" t="s">
        <v>159</v>
      </c>
      <c r="B16" s="13">
        <v>432.87</v>
      </c>
      <c r="C16" s="14">
        <v>8378.9500000000007</v>
      </c>
      <c r="D16" s="14">
        <v>1552.03</v>
      </c>
      <c r="E16" s="14">
        <v>3883.36</v>
      </c>
      <c r="F16" s="14">
        <v>7649.08</v>
      </c>
      <c r="G16" s="14">
        <v>12618.38</v>
      </c>
      <c r="H16" s="14">
        <v>1600.28</v>
      </c>
      <c r="I16" s="13">
        <v>859.11</v>
      </c>
      <c r="J16" s="14">
        <v>1244.8599999999999</v>
      </c>
      <c r="K16" s="14">
        <v>1953.49</v>
      </c>
      <c r="L16" s="13">
        <v>938.75</v>
      </c>
      <c r="M16" s="15">
        <v>3831.6</v>
      </c>
    </row>
    <row r="17" spans="1:13" ht="13.5" thickBot="1" x14ac:dyDescent="0.25">
      <c r="A17" s="6" t="s">
        <v>160</v>
      </c>
      <c r="B17" s="13">
        <v>398.04</v>
      </c>
      <c r="C17" s="14">
        <v>9065.1200000000008</v>
      </c>
      <c r="D17" s="14">
        <v>1649.47</v>
      </c>
      <c r="E17" s="14">
        <v>3926.38</v>
      </c>
      <c r="F17" s="14">
        <v>7621.92</v>
      </c>
      <c r="G17" s="14">
        <v>12596.29</v>
      </c>
      <c r="H17" s="14">
        <v>1666.49</v>
      </c>
      <c r="I17" s="13">
        <v>832.44</v>
      </c>
      <c r="J17" s="14">
        <v>1111.3900000000001</v>
      </c>
      <c r="K17" s="14">
        <v>1704.41</v>
      </c>
      <c r="L17" s="13">
        <v>999.16</v>
      </c>
      <c r="M17" s="15">
        <v>3755.4</v>
      </c>
    </row>
    <row r="18" spans="1:13" ht="13.5" thickBot="1" x14ac:dyDescent="0.25">
      <c r="A18" s="6" t="s">
        <v>161</v>
      </c>
      <c r="B18" s="13">
        <v>384.15</v>
      </c>
      <c r="C18" s="14">
        <v>8990.9599999999991</v>
      </c>
      <c r="D18" s="14">
        <v>1657.21</v>
      </c>
      <c r="E18" s="14">
        <v>4242.54</v>
      </c>
      <c r="F18" s="14">
        <v>8211.9</v>
      </c>
      <c r="G18" s="14">
        <v>12702.07</v>
      </c>
      <c r="H18" s="14">
        <v>1671.2</v>
      </c>
      <c r="I18" s="13">
        <v>829.41</v>
      </c>
      <c r="J18" s="14">
        <v>1113.6199999999999</v>
      </c>
      <c r="K18" s="14">
        <v>1780.64</v>
      </c>
      <c r="L18" s="13">
        <v>968.97</v>
      </c>
      <c r="M18" s="15">
        <v>3805.8</v>
      </c>
    </row>
    <row r="19" spans="1:13" ht="13.5" thickBot="1" x14ac:dyDescent="0.25">
      <c r="A19" s="6" t="s">
        <v>162</v>
      </c>
      <c r="B19" s="13">
        <v>408.31</v>
      </c>
      <c r="C19" s="14">
        <v>9180.69</v>
      </c>
      <c r="D19" s="14">
        <v>1698.52</v>
      </c>
      <c r="E19" s="14">
        <v>4291.6499999999996</v>
      </c>
      <c r="F19" s="14">
        <v>9029.76</v>
      </c>
      <c r="G19" s="14">
        <v>14329.85</v>
      </c>
      <c r="H19" s="14">
        <v>1801.91</v>
      </c>
      <c r="I19" s="13">
        <v>853.56</v>
      </c>
      <c r="J19" s="14">
        <v>1173.8599999999999</v>
      </c>
      <c r="K19" s="14">
        <v>1864.93</v>
      </c>
      <c r="L19" s="14">
        <v>1084.72</v>
      </c>
      <c r="M19" s="15">
        <v>3957.3</v>
      </c>
    </row>
    <row r="20" spans="1:13" ht="13.5" thickBot="1" x14ac:dyDescent="0.25">
      <c r="A20" s="6" t="s">
        <v>163</v>
      </c>
      <c r="B20" s="13">
        <v>416.53</v>
      </c>
      <c r="C20" s="14">
        <v>9325.01</v>
      </c>
      <c r="D20" s="14">
        <v>1720.95</v>
      </c>
      <c r="E20" s="14">
        <v>4377.34</v>
      </c>
      <c r="F20" s="14">
        <v>8576.98</v>
      </c>
      <c r="G20" s="14">
        <v>13968.67</v>
      </c>
      <c r="H20" s="14">
        <v>1794.2</v>
      </c>
      <c r="I20" s="13">
        <v>863.61</v>
      </c>
      <c r="J20" s="14">
        <v>1256.7</v>
      </c>
      <c r="K20" s="14">
        <v>1951.09</v>
      </c>
      <c r="L20" s="14">
        <v>1113.06</v>
      </c>
      <c r="M20" s="15">
        <v>3982.7</v>
      </c>
    </row>
    <row r="21" spans="1:13" ht="13.5" thickBot="1" x14ac:dyDescent="0.25">
      <c r="A21" s="6" t="s">
        <v>164</v>
      </c>
      <c r="B21" s="13">
        <v>457.62</v>
      </c>
      <c r="C21" s="14">
        <v>9625.2800000000007</v>
      </c>
      <c r="D21" s="14">
        <v>1780.12</v>
      </c>
      <c r="E21" s="14">
        <v>4639.5</v>
      </c>
      <c r="F21" s="14">
        <v>9114.6</v>
      </c>
      <c r="G21" s="14">
        <v>14384.34</v>
      </c>
      <c r="H21" s="14">
        <v>1829.69</v>
      </c>
      <c r="I21" s="13">
        <v>905.58</v>
      </c>
      <c r="J21" s="14">
        <v>1369.79</v>
      </c>
      <c r="K21" s="14">
        <v>2003.04</v>
      </c>
      <c r="L21" s="14">
        <v>1153.3499999999999</v>
      </c>
      <c r="M21" s="15">
        <v>4169.8</v>
      </c>
    </row>
    <row r="22" spans="1:13" ht="13.5" thickBot="1" x14ac:dyDescent="0.25">
      <c r="A22" s="6" t="s">
        <v>165</v>
      </c>
      <c r="B22" s="13">
        <v>457.36</v>
      </c>
      <c r="C22" s="14">
        <v>9139.27</v>
      </c>
      <c r="D22" s="14">
        <v>1681.64</v>
      </c>
      <c r="E22" s="14">
        <v>4530.7299999999996</v>
      </c>
      <c r="F22" s="14">
        <v>9521.24</v>
      </c>
      <c r="G22" s="14">
        <v>14840.16</v>
      </c>
      <c r="H22" s="14">
        <v>1868.82</v>
      </c>
      <c r="I22" s="13">
        <v>915.24</v>
      </c>
      <c r="J22" s="14">
        <v>1366.28</v>
      </c>
      <c r="K22" s="14">
        <v>2006.21</v>
      </c>
      <c r="L22" s="14">
        <v>1181.5</v>
      </c>
      <c r="M22" s="15">
        <v>4287.3</v>
      </c>
    </row>
    <row r="23" spans="1:13" ht="13.5" thickBot="1" x14ac:dyDescent="0.25">
      <c r="A23" s="6" t="s">
        <v>166</v>
      </c>
      <c r="B23" s="13">
        <v>462.93</v>
      </c>
      <c r="C23" s="14">
        <v>8695.7900000000009</v>
      </c>
      <c r="D23" s="14">
        <v>1608.7</v>
      </c>
      <c r="E23" s="14">
        <v>4272.41</v>
      </c>
      <c r="F23" s="14">
        <v>8899.14</v>
      </c>
      <c r="G23" s="14">
        <v>13790.04</v>
      </c>
      <c r="H23" s="14">
        <v>1819.2</v>
      </c>
      <c r="I23" s="13">
        <v>895.95</v>
      </c>
      <c r="J23" s="14">
        <v>1307.9000000000001</v>
      </c>
      <c r="K23" s="14">
        <v>1941.62</v>
      </c>
      <c r="L23" s="14">
        <v>1092.22</v>
      </c>
      <c r="M23" s="15">
        <v>4106.5</v>
      </c>
    </row>
    <row r="24" spans="1:13" ht="13.5" thickBot="1" x14ac:dyDescent="0.25">
      <c r="A24" s="6" t="s">
        <v>167</v>
      </c>
      <c r="B24" s="13">
        <v>463.81</v>
      </c>
      <c r="C24" s="14">
        <v>8943.81</v>
      </c>
      <c r="D24" s="14">
        <v>1647.4</v>
      </c>
      <c r="E24" s="14">
        <v>4364.96</v>
      </c>
      <c r="F24" s="14">
        <v>8583</v>
      </c>
      <c r="G24" s="14">
        <v>14243.43</v>
      </c>
      <c r="H24" s="14">
        <v>1863.49</v>
      </c>
      <c r="I24" s="13">
        <v>893.95</v>
      </c>
      <c r="J24" s="14">
        <v>1338.36</v>
      </c>
      <c r="K24" s="14">
        <v>1921.34</v>
      </c>
      <c r="L24" s="14">
        <v>1134.49</v>
      </c>
      <c r="M24" s="15">
        <v>4006.6</v>
      </c>
    </row>
    <row r="25" spans="1:13" ht="13.5" thickBot="1" x14ac:dyDescent="0.25">
      <c r="A25" s="6" t="s">
        <v>168</v>
      </c>
      <c r="B25" s="13">
        <v>456.44</v>
      </c>
      <c r="C25" s="14">
        <v>8870.5400000000009</v>
      </c>
      <c r="D25" s="14">
        <v>1616.74</v>
      </c>
      <c r="E25" s="14">
        <v>4403.92</v>
      </c>
      <c r="F25" s="14">
        <v>9081.43</v>
      </c>
      <c r="G25" s="14">
        <v>14744.63</v>
      </c>
      <c r="H25" s="14">
        <v>1885.02</v>
      </c>
      <c r="I25" s="13">
        <v>904.24</v>
      </c>
      <c r="J25" s="14">
        <v>1340.68</v>
      </c>
      <c r="K25" s="14">
        <v>1938.97</v>
      </c>
      <c r="L25" s="14">
        <v>1152.46</v>
      </c>
      <c r="M25" s="15">
        <v>4060</v>
      </c>
    </row>
    <row r="26" spans="1:13" ht="13.5" thickBot="1" x14ac:dyDescent="0.25">
      <c r="A26" s="6" t="s">
        <v>169</v>
      </c>
      <c r="B26" s="13">
        <v>442.31</v>
      </c>
      <c r="C26" s="14">
        <v>8693.9599999999991</v>
      </c>
      <c r="D26" s="14">
        <v>1580.9</v>
      </c>
      <c r="E26" s="14">
        <v>4246.6899999999996</v>
      </c>
      <c r="F26" s="14">
        <v>8809.2999999999993</v>
      </c>
      <c r="G26" s="14">
        <v>14040.9</v>
      </c>
      <c r="H26" s="14">
        <v>1806.96</v>
      </c>
      <c r="I26" s="13">
        <v>894.6</v>
      </c>
      <c r="J26" s="14">
        <v>1336.56</v>
      </c>
      <c r="K26" s="14">
        <v>1948.22</v>
      </c>
      <c r="L26" s="14">
        <v>1128.73</v>
      </c>
      <c r="M26" s="15">
        <v>3921.8</v>
      </c>
    </row>
    <row r="27" spans="1:13" ht="13.5" thickBot="1" x14ac:dyDescent="0.25">
      <c r="A27" s="6" t="s">
        <v>170</v>
      </c>
      <c r="B27" s="13">
        <v>435.7</v>
      </c>
      <c r="C27" s="14">
        <v>8282.66</v>
      </c>
      <c r="D27" s="14">
        <v>1499.21</v>
      </c>
      <c r="E27" s="14">
        <v>4182.0200000000004</v>
      </c>
      <c r="F27" s="14">
        <v>8695.51</v>
      </c>
      <c r="G27" s="14">
        <v>13939.09</v>
      </c>
      <c r="H27" s="14">
        <v>1784.01</v>
      </c>
      <c r="I27" s="13">
        <v>890.34</v>
      </c>
      <c r="J27" s="14">
        <v>1326.62</v>
      </c>
      <c r="K27" s="14">
        <v>1948.72</v>
      </c>
      <c r="L27" s="14">
        <v>1123.8599999999999</v>
      </c>
      <c r="M27" s="15">
        <v>3883.6</v>
      </c>
    </row>
    <row r="28" spans="1:13" ht="13.5" thickBot="1" x14ac:dyDescent="0.25">
      <c r="A28" s="6" t="s">
        <v>171</v>
      </c>
      <c r="B28" s="13">
        <v>433.47</v>
      </c>
      <c r="C28" s="14">
        <v>8835.25</v>
      </c>
      <c r="D28" s="14">
        <v>1596.7</v>
      </c>
      <c r="E28" s="14">
        <v>4169.21</v>
      </c>
      <c r="F28" s="14">
        <v>8238.64</v>
      </c>
      <c r="G28" s="14">
        <v>13221.35</v>
      </c>
      <c r="H28" s="14">
        <v>1755.47</v>
      </c>
      <c r="I28" s="13">
        <v>880.59</v>
      </c>
      <c r="J28" s="14">
        <v>1259.71</v>
      </c>
      <c r="K28" s="14">
        <v>1918.97</v>
      </c>
      <c r="L28" s="14">
        <v>1088.44</v>
      </c>
      <c r="M28" s="15">
        <v>3672.4</v>
      </c>
    </row>
    <row r="29" spans="1:13" ht="13.5" thickBot="1" x14ac:dyDescent="0.25">
      <c r="A29" s="6" t="s">
        <v>172</v>
      </c>
      <c r="B29" s="13">
        <v>429.97</v>
      </c>
      <c r="C29" s="14">
        <v>8497.31</v>
      </c>
      <c r="D29" s="14">
        <v>1516.85</v>
      </c>
      <c r="E29" s="14">
        <v>4232.97</v>
      </c>
      <c r="F29" s="14">
        <v>8462.39</v>
      </c>
      <c r="G29" s="14">
        <v>13542.66</v>
      </c>
      <c r="H29" s="14">
        <v>1759.14</v>
      </c>
      <c r="I29" s="13">
        <v>881.65</v>
      </c>
      <c r="J29" s="14">
        <v>1264.3800000000001</v>
      </c>
      <c r="K29" s="14">
        <v>1978.05</v>
      </c>
      <c r="L29" s="14">
        <v>1088.26</v>
      </c>
      <c r="M29" s="15">
        <v>3726</v>
      </c>
    </row>
    <row r="30" spans="1:13" ht="13.5" thickBot="1" x14ac:dyDescent="0.25">
      <c r="A30" s="6" t="s">
        <v>173</v>
      </c>
      <c r="B30" s="13">
        <v>434.21</v>
      </c>
      <c r="C30" s="14">
        <v>8273.58</v>
      </c>
      <c r="D30" s="14">
        <v>1482.05</v>
      </c>
      <c r="E30" s="14">
        <v>4132.16</v>
      </c>
      <c r="F30" s="14">
        <v>8522.58</v>
      </c>
      <c r="G30" s="14">
        <v>13529.53</v>
      </c>
      <c r="H30" s="14">
        <v>1749.67</v>
      </c>
      <c r="I30" s="13">
        <v>884.06</v>
      </c>
      <c r="J30" s="14">
        <v>1236.93</v>
      </c>
      <c r="K30" s="14">
        <v>1940</v>
      </c>
      <c r="L30" s="14">
        <v>1078.32</v>
      </c>
      <c r="M30" s="15">
        <v>3639.5</v>
      </c>
    </row>
    <row r="31" spans="1:13" ht="13.5" thickBot="1" x14ac:dyDescent="0.25">
      <c r="A31" s="6" t="s">
        <v>174</v>
      </c>
      <c r="B31" s="13">
        <v>419.97</v>
      </c>
      <c r="C31" s="14">
        <v>8424.75</v>
      </c>
      <c r="D31" s="14">
        <v>1483.27</v>
      </c>
      <c r="E31" s="14">
        <v>4208.55</v>
      </c>
      <c r="F31" s="14">
        <v>8328.41</v>
      </c>
      <c r="G31" s="14">
        <v>12915.89</v>
      </c>
      <c r="H31" s="14">
        <v>1692.55</v>
      </c>
      <c r="I31" s="13">
        <v>883.09</v>
      </c>
      <c r="J31" s="14">
        <v>1189.8599999999999</v>
      </c>
      <c r="K31" s="14">
        <v>1873.6</v>
      </c>
      <c r="L31" s="14">
        <v>1036.1600000000001</v>
      </c>
      <c r="M31" s="15">
        <v>3513.1</v>
      </c>
    </row>
    <row r="32" spans="1:13" ht="13.5" thickBot="1" x14ac:dyDescent="0.25">
      <c r="A32" s="6" t="s">
        <v>175</v>
      </c>
      <c r="B32" s="13">
        <v>408.51</v>
      </c>
      <c r="C32" s="14">
        <v>7997.28</v>
      </c>
      <c r="D32" s="14">
        <v>1386.42</v>
      </c>
      <c r="E32" s="14">
        <v>4005.68</v>
      </c>
      <c r="F32" s="14">
        <v>8273.2199999999993</v>
      </c>
      <c r="G32" s="14">
        <v>12815.8</v>
      </c>
      <c r="H32" s="14">
        <v>1665.59</v>
      </c>
      <c r="I32" s="13">
        <v>877.65</v>
      </c>
      <c r="J32" s="14">
        <v>1180.3599999999999</v>
      </c>
      <c r="K32" s="14">
        <v>1908.18</v>
      </c>
      <c r="L32" s="14">
        <v>1016.82</v>
      </c>
      <c r="M32" s="15">
        <v>3483.2</v>
      </c>
    </row>
    <row r="33" spans="1:13" ht="13.5" thickBot="1" x14ac:dyDescent="0.25">
      <c r="A33" s="6" t="s">
        <v>176</v>
      </c>
      <c r="B33" s="13">
        <v>393.85</v>
      </c>
      <c r="C33" s="14">
        <v>7552.29</v>
      </c>
      <c r="D33" s="14">
        <v>1316.12</v>
      </c>
      <c r="E33" s="14">
        <v>3874.99</v>
      </c>
      <c r="F33" s="14">
        <v>7703.04</v>
      </c>
      <c r="G33" s="14">
        <v>12298.56</v>
      </c>
      <c r="H33" s="14">
        <v>1613.95</v>
      </c>
      <c r="I33" s="13">
        <v>865.32</v>
      </c>
      <c r="J33" s="14">
        <v>1154.97</v>
      </c>
      <c r="K33" s="14">
        <v>1842.33</v>
      </c>
      <c r="L33" s="13">
        <v>948.69</v>
      </c>
      <c r="M33" s="15">
        <v>3332.6</v>
      </c>
    </row>
    <row r="34" spans="1:13" ht="13.5" thickBot="1" x14ac:dyDescent="0.25">
      <c r="A34" s="6" t="s">
        <v>177</v>
      </c>
      <c r="B34" s="13">
        <v>397.51</v>
      </c>
      <c r="C34" s="14">
        <v>8046.42</v>
      </c>
      <c r="D34" s="14">
        <v>1384.35</v>
      </c>
      <c r="E34" s="14">
        <v>3780.96</v>
      </c>
      <c r="F34" s="14">
        <v>7910.79</v>
      </c>
      <c r="G34" s="14">
        <v>12659.2</v>
      </c>
      <c r="H34" s="14">
        <v>1662.1</v>
      </c>
      <c r="I34" s="13">
        <v>866.88</v>
      </c>
      <c r="J34" s="14">
        <v>1146.28</v>
      </c>
      <c r="K34" s="14">
        <v>1765.9</v>
      </c>
      <c r="L34" s="14">
        <v>1003.73</v>
      </c>
      <c r="M34" s="15">
        <v>3386.9</v>
      </c>
    </row>
    <row r="35" spans="1:13" ht="13.5" thickBot="1" x14ac:dyDescent="0.25">
      <c r="A35" s="6" t="s">
        <v>178</v>
      </c>
      <c r="B35" s="13">
        <v>391.85</v>
      </c>
      <c r="C35" s="14">
        <v>8479.4699999999993</v>
      </c>
      <c r="D35" s="14">
        <v>1464.73</v>
      </c>
      <c r="E35" s="14">
        <v>4171.25</v>
      </c>
      <c r="F35" s="14">
        <v>8323.93</v>
      </c>
      <c r="G35" s="14">
        <v>12878.6</v>
      </c>
      <c r="H35" s="14">
        <v>1653.25</v>
      </c>
      <c r="I35" s="13">
        <v>860.18</v>
      </c>
      <c r="J35" s="14">
        <v>1154.1400000000001</v>
      </c>
      <c r="K35" s="14">
        <v>1908.18</v>
      </c>
      <c r="L35" s="13">
        <v>983.32</v>
      </c>
      <c r="M35" s="15">
        <v>3575.4</v>
      </c>
    </row>
    <row r="36" spans="1:13" ht="13.5" thickBot="1" x14ac:dyDescent="0.25">
      <c r="A36" s="6" t="s">
        <v>179</v>
      </c>
      <c r="B36" s="13">
        <v>395.22</v>
      </c>
      <c r="C36" s="14">
        <v>8726.61</v>
      </c>
      <c r="D36" s="14">
        <v>1532.1</v>
      </c>
      <c r="E36" s="14">
        <v>4152.6899999999996</v>
      </c>
      <c r="F36" s="14">
        <v>8213.2199999999993</v>
      </c>
      <c r="G36" s="14">
        <v>13369.45</v>
      </c>
      <c r="H36" s="14">
        <v>1711.13</v>
      </c>
      <c r="I36" s="13">
        <v>856.37</v>
      </c>
      <c r="J36" s="14">
        <v>1193.1500000000001</v>
      </c>
      <c r="K36" s="14">
        <v>1932.91</v>
      </c>
      <c r="L36" s="14">
        <v>1029.78</v>
      </c>
      <c r="M36" s="15">
        <v>3479.6</v>
      </c>
    </row>
    <row r="37" spans="1:13" ht="13.5" thickBot="1" x14ac:dyDescent="0.25">
      <c r="A37" s="6" t="s">
        <v>180</v>
      </c>
      <c r="B37" s="13">
        <v>401.84</v>
      </c>
      <c r="C37" s="14">
        <v>8829.0400000000009</v>
      </c>
      <c r="D37" s="14">
        <v>1535.57</v>
      </c>
      <c r="E37" s="14">
        <v>4288.01</v>
      </c>
      <c r="F37" s="14">
        <v>8512.27</v>
      </c>
      <c r="G37" s="14">
        <v>13888.24</v>
      </c>
      <c r="H37" s="14">
        <v>1732.57</v>
      </c>
      <c r="I37" s="13">
        <v>866.14</v>
      </c>
      <c r="J37" s="14">
        <v>1241.54</v>
      </c>
      <c r="K37" s="14">
        <v>1971.57</v>
      </c>
      <c r="L37" s="14">
        <v>1076.07</v>
      </c>
      <c r="M37" s="15">
        <v>3672.7</v>
      </c>
    </row>
    <row r="38" spans="1:13" ht="13.5" thickBot="1" x14ac:dyDescent="0.25">
      <c r="A38" s="6" t="s">
        <v>181</v>
      </c>
      <c r="B38" s="13">
        <v>390.92</v>
      </c>
      <c r="C38" s="14">
        <v>8149.09</v>
      </c>
      <c r="D38" s="14">
        <v>1398.07</v>
      </c>
      <c r="E38" s="14">
        <v>4065.49</v>
      </c>
      <c r="F38" s="14">
        <v>8397.2199999999993</v>
      </c>
      <c r="G38" s="14">
        <v>14108.84</v>
      </c>
      <c r="H38" s="14">
        <v>1690.23</v>
      </c>
      <c r="I38" s="13">
        <v>848.43</v>
      </c>
      <c r="J38" s="14">
        <v>1223.1300000000001</v>
      </c>
      <c r="K38" s="14">
        <v>1903.05</v>
      </c>
      <c r="L38" s="14">
        <v>1058.6199999999999</v>
      </c>
      <c r="M38" s="15">
        <v>3619</v>
      </c>
    </row>
    <row r="39" spans="1:13" ht="13.5" thickBot="1" x14ac:dyDescent="0.25">
      <c r="A39" s="6" t="s">
        <v>182</v>
      </c>
      <c r="B39" s="13">
        <v>387.32</v>
      </c>
      <c r="C39" s="14">
        <v>8419.09</v>
      </c>
      <c r="D39" s="14">
        <v>1449.8</v>
      </c>
      <c r="E39" s="14">
        <v>4122.8599999999997</v>
      </c>
      <c r="F39" s="14">
        <v>7863.69</v>
      </c>
      <c r="G39" s="14">
        <v>13405.85</v>
      </c>
      <c r="H39" s="14">
        <v>1639.18</v>
      </c>
      <c r="I39" s="13">
        <v>845.75</v>
      </c>
      <c r="J39" s="14">
        <v>1191.3599999999999</v>
      </c>
      <c r="K39" s="14">
        <v>1879.87</v>
      </c>
      <c r="L39" s="14">
        <v>1023.2</v>
      </c>
      <c r="M39" s="15">
        <v>3473.4</v>
      </c>
    </row>
    <row r="40" spans="1:13" ht="13.5" thickBot="1" x14ac:dyDescent="0.25">
      <c r="A40" s="6" t="s">
        <v>183</v>
      </c>
      <c r="B40" s="13">
        <v>392.92</v>
      </c>
      <c r="C40" s="14">
        <v>8591.69</v>
      </c>
      <c r="D40" s="14">
        <v>1492.38</v>
      </c>
      <c r="E40" s="14">
        <v>4169.96</v>
      </c>
      <c r="F40" s="14">
        <v>8004.1</v>
      </c>
      <c r="G40" s="14">
        <v>13588.66</v>
      </c>
      <c r="H40" s="14">
        <v>1640.57</v>
      </c>
      <c r="I40" s="13">
        <v>847.53</v>
      </c>
      <c r="J40" s="14">
        <v>1192.53</v>
      </c>
      <c r="K40" s="14">
        <v>1905.28</v>
      </c>
      <c r="L40" s="14">
        <v>1022.67</v>
      </c>
      <c r="M40" s="15">
        <v>3476.5</v>
      </c>
    </row>
    <row r="41" spans="1:13" ht="13.5" thickBot="1" x14ac:dyDescent="0.25">
      <c r="A41" s="6" t="s">
        <v>184</v>
      </c>
      <c r="B41" s="13">
        <v>392.87</v>
      </c>
      <c r="C41" s="14">
        <v>8376.24</v>
      </c>
      <c r="D41" s="14">
        <v>1445.56</v>
      </c>
      <c r="E41" s="14">
        <v>4163.6099999999997</v>
      </c>
      <c r="F41" s="14">
        <v>7924.24</v>
      </c>
      <c r="G41" s="14">
        <v>13509.78</v>
      </c>
      <c r="H41" s="14">
        <v>1643.68</v>
      </c>
      <c r="I41" s="13">
        <v>846.86</v>
      </c>
      <c r="J41" s="14">
        <v>1205.32</v>
      </c>
      <c r="K41" s="14">
        <v>1890.89</v>
      </c>
      <c r="L41" s="14">
        <v>1006.54</v>
      </c>
      <c r="M41" s="15">
        <v>3468.1</v>
      </c>
    </row>
    <row r="42" spans="1:13" ht="13.5" thickBot="1" x14ac:dyDescent="0.25">
      <c r="A42" s="6" t="s">
        <v>185</v>
      </c>
      <c r="B42" s="13">
        <v>423.79</v>
      </c>
      <c r="C42" s="14">
        <v>8691.33</v>
      </c>
      <c r="D42" s="14">
        <v>1547.34</v>
      </c>
      <c r="E42" s="14">
        <v>4381.26</v>
      </c>
      <c r="F42" s="14">
        <v>8395.8700000000008</v>
      </c>
      <c r="G42" s="14">
        <v>14753.22</v>
      </c>
      <c r="H42" s="14">
        <v>1754.58</v>
      </c>
      <c r="I42" s="13">
        <v>835.17</v>
      </c>
      <c r="J42" s="14">
        <v>1266.1199999999999</v>
      </c>
      <c r="K42" s="14">
        <v>1935.07</v>
      </c>
      <c r="L42" s="14">
        <v>1105.8399999999999</v>
      </c>
      <c r="M42" s="15">
        <v>3533.7</v>
      </c>
    </row>
    <row r="43" spans="1:13" ht="13.5" thickBot="1" x14ac:dyDescent="0.25">
      <c r="A43" s="6" t="s">
        <v>0</v>
      </c>
      <c r="B43" s="13">
        <v>424.61</v>
      </c>
      <c r="C43" s="14">
        <v>8565.09</v>
      </c>
      <c r="D43" s="14">
        <v>1507.88</v>
      </c>
      <c r="E43" s="14">
        <v>4388.6899999999996</v>
      </c>
      <c r="F43" s="14">
        <v>8720.5499999999993</v>
      </c>
      <c r="G43" s="14">
        <v>15613.9</v>
      </c>
      <c r="H43" s="14">
        <v>1794.16</v>
      </c>
      <c r="I43" s="13">
        <v>860.68</v>
      </c>
      <c r="J43" s="14">
        <v>1316.69</v>
      </c>
      <c r="K43" s="14">
        <v>1933.12</v>
      </c>
      <c r="L43" s="14">
        <v>1154.43</v>
      </c>
      <c r="M43" s="15">
        <v>3534.2</v>
      </c>
    </row>
    <row r="44" spans="1:13" ht="13.5" thickBot="1" x14ac:dyDescent="0.25">
      <c r="A44" s="6" t="s">
        <v>1</v>
      </c>
      <c r="B44" s="13">
        <v>424.79</v>
      </c>
      <c r="C44" s="14">
        <v>8629.68</v>
      </c>
      <c r="D44" s="14">
        <v>1540.72</v>
      </c>
      <c r="E44" s="14">
        <v>4280.3500000000004</v>
      </c>
      <c r="F44" s="14">
        <v>8235.8700000000008</v>
      </c>
      <c r="G44" s="14">
        <v>14758.39</v>
      </c>
      <c r="H44" s="14">
        <v>1740.34</v>
      </c>
      <c r="I44" s="13">
        <v>852.27</v>
      </c>
      <c r="J44" s="14">
        <v>1262.97</v>
      </c>
      <c r="K44" s="14">
        <v>1893.74</v>
      </c>
      <c r="L44" s="14">
        <v>1103.82</v>
      </c>
      <c r="M44" s="15">
        <v>3452.5</v>
      </c>
    </row>
    <row r="45" spans="1:13" ht="13.5" thickBot="1" x14ac:dyDescent="0.25">
      <c r="A45" s="6" t="s">
        <v>2</v>
      </c>
      <c r="B45" s="13">
        <v>437.06</v>
      </c>
      <c r="C45" s="14">
        <v>8564.5300000000007</v>
      </c>
      <c r="D45" s="14">
        <v>1508.34</v>
      </c>
      <c r="E45" s="14">
        <v>4277.5600000000004</v>
      </c>
      <c r="F45" s="14">
        <v>8664.66</v>
      </c>
      <c r="G45" s="14">
        <v>15046.95</v>
      </c>
      <c r="H45" s="14">
        <v>1774.76</v>
      </c>
      <c r="I45" s="13">
        <v>846.47</v>
      </c>
      <c r="J45" s="14">
        <v>1359.28</v>
      </c>
      <c r="K45" s="14">
        <v>1913.26</v>
      </c>
      <c r="L45" s="14">
        <v>1158.19</v>
      </c>
      <c r="M45" s="15">
        <v>3535.7</v>
      </c>
    </row>
    <row r="46" spans="1:13" ht="13.5" thickBot="1" x14ac:dyDescent="0.25">
      <c r="A46" s="6" t="s">
        <v>3</v>
      </c>
      <c r="B46" s="13">
        <v>445.31</v>
      </c>
      <c r="C46" s="14">
        <v>8924.14</v>
      </c>
      <c r="D46" s="14">
        <v>1589.89</v>
      </c>
      <c r="E46" s="14">
        <v>4309.08</v>
      </c>
      <c r="F46" s="14">
        <v>8568.02</v>
      </c>
      <c r="G46" s="14">
        <v>15130.21</v>
      </c>
      <c r="H46" s="14">
        <v>1782.09</v>
      </c>
      <c r="I46" s="13">
        <v>854.8</v>
      </c>
      <c r="J46" s="14">
        <v>1342.84</v>
      </c>
      <c r="K46" s="14">
        <v>1889.32</v>
      </c>
      <c r="L46" s="14">
        <v>1161.56</v>
      </c>
      <c r="M46" s="15">
        <v>3498.9</v>
      </c>
    </row>
    <row r="47" spans="1:13" ht="13.5" thickBot="1" x14ac:dyDescent="0.25">
      <c r="A47" s="6" t="s">
        <v>4</v>
      </c>
      <c r="B47" s="13">
        <v>445.94</v>
      </c>
      <c r="C47" s="14">
        <v>8824.34</v>
      </c>
      <c r="D47" s="14">
        <v>1579.31</v>
      </c>
      <c r="E47" s="14">
        <v>4324.1899999999996</v>
      </c>
      <c r="F47" s="14">
        <v>8612.52</v>
      </c>
      <c r="G47" s="14">
        <v>15460.52</v>
      </c>
      <c r="H47" s="14">
        <v>1779.29</v>
      </c>
      <c r="I47" s="13">
        <v>862.5</v>
      </c>
      <c r="J47" s="14">
        <v>1363.98</v>
      </c>
      <c r="K47" s="14">
        <v>1904.56</v>
      </c>
      <c r="L47" s="14">
        <v>1169.75</v>
      </c>
      <c r="M47" s="15">
        <v>3515</v>
      </c>
    </row>
    <row r="48" spans="1:13" ht="13.5" thickBot="1" x14ac:dyDescent="0.25">
      <c r="A48" s="6" t="s">
        <v>5</v>
      </c>
      <c r="B48" s="13">
        <v>451.72</v>
      </c>
      <c r="C48" s="14">
        <v>8604.99</v>
      </c>
      <c r="D48" s="14">
        <v>1552.37</v>
      </c>
      <c r="E48" s="14">
        <v>4330.66</v>
      </c>
      <c r="F48" s="14">
        <v>8667.23</v>
      </c>
      <c r="G48" s="14">
        <v>15497.81</v>
      </c>
      <c r="H48" s="14">
        <v>1798.95</v>
      </c>
      <c r="I48" s="13">
        <v>880.5</v>
      </c>
      <c r="J48" s="14">
        <v>1351.76</v>
      </c>
      <c r="K48" s="14">
        <v>1901.46</v>
      </c>
      <c r="L48" s="14">
        <v>1175.9100000000001</v>
      </c>
      <c r="M48" s="15">
        <v>3521.7</v>
      </c>
    </row>
    <row r="49" spans="1:13" ht="13.5" thickBot="1" x14ac:dyDescent="0.25">
      <c r="A49" s="6" t="s">
        <v>6</v>
      </c>
      <c r="B49" s="13">
        <v>447.01</v>
      </c>
      <c r="C49" s="14">
        <v>8579.11</v>
      </c>
      <c r="D49" s="14">
        <v>1564.32</v>
      </c>
      <c r="E49" s="14">
        <v>4286.93</v>
      </c>
      <c r="F49" s="14">
        <v>8588.52</v>
      </c>
      <c r="G49" s="14">
        <v>15127.51</v>
      </c>
      <c r="H49" s="14">
        <v>1795.47</v>
      </c>
      <c r="I49" s="13">
        <v>876.4</v>
      </c>
      <c r="J49" s="14">
        <v>1348.29</v>
      </c>
      <c r="K49" s="14">
        <v>1903.53</v>
      </c>
      <c r="L49" s="14">
        <v>1180.97</v>
      </c>
      <c r="M49" s="15">
        <v>3547.2</v>
      </c>
    </row>
    <row r="50" spans="1:13" ht="13.5" thickBot="1" x14ac:dyDescent="0.25">
      <c r="A50" s="6" t="s">
        <v>7</v>
      </c>
      <c r="B50" s="13">
        <v>434.08</v>
      </c>
      <c r="C50" s="14">
        <v>8519.77</v>
      </c>
      <c r="D50" s="14">
        <v>1532.35</v>
      </c>
      <c r="E50" s="14">
        <v>4249.16</v>
      </c>
      <c r="F50" s="14">
        <v>8723.7800000000007</v>
      </c>
      <c r="G50" s="14">
        <v>14622.39</v>
      </c>
      <c r="H50" s="14">
        <v>1745.63</v>
      </c>
      <c r="I50" s="13">
        <v>873.43</v>
      </c>
      <c r="J50" s="14">
        <v>1345.31</v>
      </c>
      <c r="K50" s="14">
        <v>1840.94</v>
      </c>
      <c r="L50" s="14">
        <v>1179.6099999999999</v>
      </c>
      <c r="M50" s="15">
        <v>3492.3</v>
      </c>
    </row>
    <row r="51" spans="1:13" ht="13.5" thickBot="1" x14ac:dyDescent="0.25">
      <c r="A51" s="6" t="s">
        <v>8</v>
      </c>
      <c r="B51" s="13">
        <v>439.17</v>
      </c>
      <c r="C51" s="14">
        <v>8468.48</v>
      </c>
      <c r="D51" s="14">
        <v>1524.9</v>
      </c>
      <c r="E51" s="14">
        <v>4216.59</v>
      </c>
      <c r="F51" s="14">
        <v>8517.1</v>
      </c>
      <c r="G51" s="14">
        <v>14184.14</v>
      </c>
      <c r="H51" s="14">
        <v>1736.99</v>
      </c>
      <c r="I51" s="13">
        <v>869.62</v>
      </c>
      <c r="J51" s="14">
        <v>1336.61</v>
      </c>
      <c r="K51" s="14">
        <v>1872.85</v>
      </c>
      <c r="L51" s="14">
        <v>1128.51</v>
      </c>
      <c r="M51" s="15">
        <v>3515</v>
      </c>
    </row>
    <row r="52" spans="1:13" ht="13.5" thickBot="1" x14ac:dyDescent="0.25">
      <c r="A52" s="6" t="s">
        <v>9</v>
      </c>
      <c r="B52" s="13">
        <v>478.69</v>
      </c>
      <c r="C52" s="14">
        <v>8952.89</v>
      </c>
      <c r="D52" s="14">
        <v>1628.03</v>
      </c>
      <c r="E52" s="14">
        <v>4579.6400000000003</v>
      </c>
      <c r="F52" s="14">
        <v>9043.1200000000008</v>
      </c>
      <c r="G52" s="14">
        <v>15563.31</v>
      </c>
      <c r="H52" s="14">
        <v>1924.87</v>
      </c>
      <c r="I52" s="13">
        <v>920.66</v>
      </c>
      <c r="J52" s="14">
        <v>1437.34</v>
      </c>
      <c r="K52" s="14">
        <v>1974.69</v>
      </c>
      <c r="L52" s="14">
        <v>1173.57</v>
      </c>
      <c r="M52" s="15">
        <v>3638.9</v>
      </c>
    </row>
    <row r="53" spans="1:13" ht="13.5" thickBot="1" x14ac:dyDescent="0.25">
      <c r="A53" s="6" t="s">
        <v>10</v>
      </c>
      <c r="B53" s="13">
        <v>473.15</v>
      </c>
      <c r="C53" s="14">
        <v>9015.1</v>
      </c>
      <c r="D53" s="14">
        <v>1652.38</v>
      </c>
      <c r="E53" s="14">
        <v>4638.92</v>
      </c>
      <c r="F53" s="14">
        <v>9080.84</v>
      </c>
      <c r="G53" s="14">
        <v>15509.51</v>
      </c>
      <c r="H53" s="14">
        <v>1913.66</v>
      </c>
      <c r="I53" s="13">
        <v>922.23</v>
      </c>
      <c r="J53" s="14">
        <v>1435.54</v>
      </c>
      <c r="K53" s="14">
        <v>1969.58</v>
      </c>
      <c r="L53" s="14">
        <v>1194.28</v>
      </c>
      <c r="M53" s="15">
        <v>3689.2</v>
      </c>
    </row>
    <row r="54" spans="1:13" ht="13.5" thickBot="1" x14ac:dyDescent="0.25">
      <c r="A54" s="6" t="s">
        <v>11</v>
      </c>
      <c r="B54" s="13">
        <v>462.96</v>
      </c>
      <c r="C54" s="14">
        <v>8769.7000000000007</v>
      </c>
      <c r="D54" s="14">
        <v>1599.06</v>
      </c>
      <c r="E54" s="14">
        <v>4507.51</v>
      </c>
      <c r="F54" s="14">
        <v>9239.24</v>
      </c>
      <c r="G54" s="14">
        <v>14987.46</v>
      </c>
      <c r="H54" s="14">
        <v>1880.58</v>
      </c>
      <c r="I54" s="13">
        <v>927.62</v>
      </c>
      <c r="J54" s="14">
        <v>1421.47</v>
      </c>
      <c r="K54" s="14">
        <v>2003.89</v>
      </c>
      <c r="L54" s="14">
        <v>1228.17</v>
      </c>
      <c r="M54" s="15">
        <v>3728.2</v>
      </c>
    </row>
    <row r="55" spans="1:13" ht="13.5" thickBot="1" x14ac:dyDescent="0.25">
      <c r="A55" s="6" t="s">
        <v>12</v>
      </c>
      <c r="B55" s="13">
        <v>465.03</v>
      </c>
      <c r="C55" s="14">
        <v>8742.4599999999991</v>
      </c>
      <c r="D55" s="14">
        <v>1617.01</v>
      </c>
      <c r="E55" s="14">
        <v>4505.37</v>
      </c>
      <c r="F55" s="14">
        <v>8876.42</v>
      </c>
      <c r="G55" s="14">
        <v>14415.91</v>
      </c>
      <c r="H55" s="14">
        <v>1827.61</v>
      </c>
      <c r="I55" s="13">
        <v>910.52</v>
      </c>
      <c r="J55" s="14">
        <v>1402.66</v>
      </c>
      <c r="K55" s="14">
        <v>1970.72</v>
      </c>
      <c r="L55" s="14">
        <v>1205.7</v>
      </c>
      <c r="M55" s="15">
        <v>3643.6</v>
      </c>
    </row>
    <row r="56" spans="1:13" ht="13.5" thickBot="1" x14ac:dyDescent="0.25">
      <c r="A56" s="6" t="s">
        <v>13</v>
      </c>
      <c r="B56" s="13">
        <v>459.06</v>
      </c>
      <c r="C56" s="14">
        <v>8599.18</v>
      </c>
      <c r="D56" s="14">
        <v>1571.59</v>
      </c>
      <c r="E56" s="14">
        <v>4448.54</v>
      </c>
      <c r="F56" s="14">
        <v>8836.7999999999993</v>
      </c>
      <c r="G56" s="14">
        <v>14377.44</v>
      </c>
      <c r="H56" s="14">
        <v>1806.02</v>
      </c>
      <c r="I56" s="13">
        <v>919.07</v>
      </c>
      <c r="J56" s="14">
        <v>1416.67</v>
      </c>
      <c r="K56" s="14">
        <v>1984.88</v>
      </c>
      <c r="L56" s="14">
        <v>1180.96</v>
      </c>
      <c r="M56" s="15">
        <v>3680.4</v>
      </c>
    </row>
    <row r="57" spans="1:13" ht="13.5" thickBot="1" x14ac:dyDescent="0.25">
      <c r="A57" s="6" t="s">
        <v>14</v>
      </c>
      <c r="B57" s="13">
        <v>433.81</v>
      </c>
      <c r="C57" s="14">
        <v>8448.56</v>
      </c>
      <c r="D57" s="14">
        <v>1546.46</v>
      </c>
      <c r="E57" s="14">
        <v>4399.1499999999996</v>
      </c>
      <c r="F57" s="14">
        <v>8413.91</v>
      </c>
      <c r="G57" s="14">
        <v>13668.05</v>
      </c>
      <c r="H57" s="14">
        <v>1761.82</v>
      </c>
      <c r="I57" s="13">
        <v>913.7</v>
      </c>
      <c r="J57" s="14">
        <v>1399.73</v>
      </c>
      <c r="K57" s="14">
        <v>1996.04</v>
      </c>
      <c r="L57" s="14">
        <v>1167.71</v>
      </c>
      <c r="M57" s="15">
        <v>3593.9</v>
      </c>
    </row>
    <row r="58" spans="1:13" ht="13.5" thickBot="1" x14ac:dyDescent="0.25">
      <c r="A58" s="6" t="s">
        <v>15</v>
      </c>
      <c r="B58" s="13">
        <v>439.51</v>
      </c>
      <c r="C58" s="14">
        <v>8200.14</v>
      </c>
      <c r="D58" s="14">
        <v>1489.64</v>
      </c>
      <c r="E58" s="14">
        <v>4180.6400000000003</v>
      </c>
      <c r="F58" s="14">
        <v>8438.4500000000007</v>
      </c>
      <c r="G58" s="14">
        <v>13704.61</v>
      </c>
      <c r="H58" s="14">
        <v>1764.72</v>
      </c>
      <c r="I58" s="13">
        <v>913.46</v>
      </c>
      <c r="J58" s="14">
        <v>1386.91</v>
      </c>
      <c r="K58" s="14">
        <v>1984.92</v>
      </c>
      <c r="L58" s="14">
        <v>1182.68</v>
      </c>
      <c r="M58" s="15">
        <v>3624.3</v>
      </c>
    </row>
    <row r="59" spans="1:13" ht="13.5" thickBot="1" x14ac:dyDescent="0.25">
      <c r="A59" s="6" t="s">
        <v>16</v>
      </c>
      <c r="B59" s="13">
        <v>426.26</v>
      </c>
      <c r="C59" s="14">
        <v>8212.49</v>
      </c>
      <c r="D59" s="14">
        <v>1511.84</v>
      </c>
      <c r="E59" s="14">
        <v>4121.1099999999997</v>
      </c>
      <c r="F59" s="14">
        <v>8023.31</v>
      </c>
      <c r="G59" s="14">
        <v>13242.96</v>
      </c>
      <c r="H59" s="14">
        <v>1704.06</v>
      </c>
      <c r="I59" s="13">
        <v>897.45</v>
      </c>
      <c r="J59" s="14">
        <v>1343.49</v>
      </c>
      <c r="K59" s="14">
        <v>1954.97</v>
      </c>
      <c r="L59" s="14">
        <v>1111.3399999999999</v>
      </c>
      <c r="M59" s="15">
        <v>3476.8</v>
      </c>
    </row>
    <row r="60" spans="1:13" ht="13.5" thickBot="1" x14ac:dyDescent="0.25">
      <c r="A60" s="6" t="s">
        <v>17</v>
      </c>
      <c r="B60" s="13">
        <v>435.2</v>
      </c>
      <c r="C60" s="14">
        <v>8281.2199999999993</v>
      </c>
      <c r="D60" s="14">
        <v>1529.33</v>
      </c>
      <c r="E60" s="14">
        <v>4147.0600000000004</v>
      </c>
      <c r="F60" s="14">
        <v>8230.15</v>
      </c>
      <c r="G60" s="14">
        <v>13255.51</v>
      </c>
      <c r="H60" s="14">
        <v>1730.45</v>
      </c>
      <c r="I60" s="13">
        <v>896.47</v>
      </c>
      <c r="J60" s="14">
        <v>1363.88</v>
      </c>
      <c r="K60" s="14">
        <v>1950.13</v>
      </c>
      <c r="L60" s="14">
        <v>1135.2</v>
      </c>
      <c r="M60" s="15">
        <v>3494.9</v>
      </c>
    </row>
    <row r="61" spans="1:13" ht="13.5" thickBot="1" x14ac:dyDescent="0.25">
      <c r="A61" s="6" t="s">
        <v>18</v>
      </c>
      <c r="B61" s="13">
        <v>433.19</v>
      </c>
      <c r="C61" s="14">
        <v>7949.09</v>
      </c>
      <c r="D61" s="14">
        <v>1440.86</v>
      </c>
      <c r="E61" s="14">
        <v>4091.4</v>
      </c>
      <c r="F61" s="14">
        <v>8065.79</v>
      </c>
      <c r="G61" s="14">
        <v>12959.77</v>
      </c>
      <c r="H61" s="14">
        <v>1723.37</v>
      </c>
      <c r="I61" s="13">
        <v>880.37</v>
      </c>
      <c r="J61" s="14">
        <v>1344.15</v>
      </c>
      <c r="K61" s="14">
        <v>1897.93</v>
      </c>
      <c r="L61" s="14">
        <v>1126.81</v>
      </c>
      <c r="M61" s="15">
        <v>3425</v>
      </c>
    </row>
    <row r="62" spans="1:13" ht="13.5" thickBot="1" x14ac:dyDescent="0.25">
      <c r="A62" s="6" t="s">
        <v>19</v>
      </c>
      <c r="B62" s="13">
        <v>431.23</v>
      </c>
      <c r="C62" s="14">
        <v>8228.1</v>
      </c>
      <c r="D62" s="14">
        <v>1507.07</v>
      </c>
      <c r="E62" s="14">
        <v>4059.88</v>
      </c>
      <c r="F62" s="14">
        <v>7901.64</v>
      </c>
      <c r="G62" s="14">
        <v>12583.63</v>
      </c>
      <c r="H62" s="14">
        <v>1704.52</v>
      </c>
      <c r="I62" s="13">
        <v>873.41</v>
      </c>
      <c r="J62" s="14">
        <v>1321.45</v>
      </c>
      <c r="K62" s="14">
        <v>1840.12</v>
      </c>
      <c r="L62" s="14">
        <v>1103.6099999999999</v>
      </c>
      <c r="M62" s="15">
        <v>3394.8</v>
      </c>
    </row>
    <row r="63" spans="1:13" ht="13.5" thickBot="1" x14ac:dyDescent="0.25">
      <c r="A63" s="6" t="s">
        <v>20</v>
      </c>
      <c r="B63" s="13">
        <v>438.27</v>
      </c>
      <c r="C63" s="14">
        <v>8122.8</v>
      </c>
      <c r="D63" s="14">
        <v>1465.49</v>
      </c>
      <c r="E63" s="14">
        <v>4052.23</v>
      </c>
      <c r="F63" s="14">
        <v>8051.74</v>
      </c>
      <c r="G63" s="14">
        <v>12657.99</v>
      </c>
      <c r="H63" s="14">
        <v>1708.77</v>
      </c>
      <c r="I63" s="13">
        <v>879.02</v>
      </c>
      <c r="J63" s="14">
        <v>1327.32</v>
      </c>
      <c r="K63" s="14">
        <v>1863.52</v>
      </c>
      <c r="L63" s="14">
        <v>1116.23</v>
      </c>
      <c r="M63" s="15">
        <v>3431.9</v>
      </c>
    </row>
    <row r="64" spans="1:13" ht="13.5" thickBot="1" x14ac:dyDescent="0.25">
      <c r="A64" s="6" t="s">
        <v>21</v>
      </c>
      <c r="B64" s="13">
        <v>433.52</v>
      </c>
      <c r="C64" s="14">
        <v>8077.56</v>
      </c>
      <c r="D64" s="14">
        <v>1477.29</v>
      </c>
      <c r="E64" s="14">
        <v>4052.47</v>
      </c>
      <c r="F64" s="14">
        <v>7745.25</v>
      </c>
      <c r="G64" s="14">
        <v>12578.6</v>
      </c>
      <c r="H64" s="14">
        <v>1685.23</v>
      </c>
      <c r="I64" s="13">
        <v>872.69</v>
      </c>
      <c r="J64" s="14">
        <v>1315.59</v>
      </c>
      <c r="K64" s="14">
        <v>1857.34</v>
      </c>
      <c r="L64" s="14">
        <v>1093.4000000000001</v>
      </c>
      <c r="M64" s="15">
        <v>3300.3</v>
      </c>
    </row>
    <row r="65" spans="1:13" ht="13.5" thickBot="1" x14ac:dyDescent="0.25">
      <c r="A65" s="6" t="s">
        <v>22</v>
      </c>
      <c r="B65" s="13">
        <v>435</v>
      </c>
      <c r="C65" s="14">
        <v>8149.01</v>
      </c>
      <c r="D65" s="14">
        <v>1507.84</v>
      </c>
      <c r="E65" s="14">
        <v>4190.1099999999997</v>
      </c>
      <c r="F65" s="14">
        <v>8251.24</v>
      </c>
      <c r="G65" s="14">
        <v>13154.43</v>
      </c>
      <c r="H65" s="14">
        <v>1766.72</v>
      </c>
      <c r="I65" s="13">
        <v>883.16</v>
      </c>
      <c r="J65" s="14">
        <v>1324.65</v>
      </c>
      <c r="K65" s="14">
        <v>1860.69</v>
      </c>
      <c r="L65" s="14">
        <v>1166.56</v>
      </c>
      <c r="M65" s="15">
        <v>3461.3</v>
      </c>
    </row>
    <row r="66" spans="1:13" ht="13.5" thickBot="1" x14ac:dyDescent="0.25">
      <c r="A66" s="6" t="s">
        <v>23</v>
      </c>
      <c r="B66" s="13">
        <v>437.69</v>
      </c>
      <c r="C66" s="14">
        <v>8000.86</v>
      </c>
      <c r="D66" s="14">
        <v>1476.42</v>
      </c>
      <c r="E66" s="14">
        <v>4149.6400000000003</v>
      </c>
      <c r="F66" s="14">
        <v>7994.05</v>
      </c>
      <c r="G66" s="14">
        <v>13278.21</v>
      </c>
      <c r="H66" s="14">
        <v>1746.47</v>
      </c>
      <c r="I66" s="13">
        <v>884.45</v>
      </c>
      <c r="J66" s="14">
        <v>1332.67</v>
      </c>
      <c r="K66" s="14">
        <v>1825.09</v>
      </c>
      <c r="L66" s="14">
        <v>1162.1099999999999</v>
      </c>
      <c r="M66" s="15">
        <v>3478.1</v>
      </c>
    </row>
    <row r="67" spans="1:13" ht="13.5" thickBot="1" x14ac:dyDescent="0.25">
      <c r="A67" s="6" t="s">
        <v>24</v>
      </c>
      <c r="B67" s="13">
        <v>430.69</v>
      </c>
      <c r="C67" s="14">
        <v>8078.36</v>
      </c>
      <c r="D67" s="14">
        <v>1516.3</v>
      </c>
      <c r="E67" s="14">
        <v>4164.46</v>
      </c>
      <c r="F67" s="14">
        <v>7825.51</v>
      </c>
      <c r="G67" s="14">
        <v>12776.89</v>
      </c>
      <c r="H67" s="14">
        <v>1711.92</v>
      </c>
      <c r="I67" s="13">
        <v>879.67</v>
      </c>
      <c r="J67" s="14">
        <v>1304.33</v>
      </c>
      <c r="K67" s="14">
        <v>1826.13</v>
      </c>
      <c r="L67" s="14">
        <v>1163.2</v>
      </c>
      <c r="M67" s="15">
        <v>3449.1</v>
      </c>
    </row>
    <row r="68" spans="1:13" ht="13.5" thickBot="1" x14ac:dyDescent="0.25">
      <c r="A68" s="6" t="s">
        <v>25</v>
      </c>
      <c r="B68" s="13">
        <v>433.04</v>
      </c>
      <c r="C68" s="14">
        <v>7956.66</v>
      </c>
      <c r="D68" s="14">
        <v>1515.05</v>
      </c>
      <c r="E68" s="14">
        <v>4228.6000000000004</v>
      </c>
      <c r="F68" s="14">
        <v>8038.94</v>
      </c>
      <c r="G68" s="14">
        <v>13063.89</v>
      </c>
      <c r="H68" s="14">
        <v>1707.39</v>
      </c>
      <c r="I68" s="13">
        <v>876.8</v>
      </c>
      <c r="J68" s="14">
        <v>1320.36</v>
      </c>
      <c r="K68" s="14">
        <v>1847.55</v>
      </c>
      <c r="L68" s="14">
        <v>1195.3699999999999</v>
      </c>
      <c r="M68" s="15">
        <v>3382.3</v>
      </c>
    </row>
    <row r="69" spans="1:13" ht="13.5" thickBot="1" x14ac:dyDescent="0.25">
      <c r="A69" s="6" t="s">
        <v>26</v>
      </c>
      <c r="B69" s="13">
        <v>433.44</v>
      </c>
      <c r="C69" s="14">
        <v>8063.07</v>
      </c>
      <c r="D69" s="14">
        <v>1546.24</v>
      </c>
      <c r="E69" s="14">
        <v>4228.93</v>
      </c>
      <c r="F69" s="14">
        <v>7949.65</v>
      </c>
      <c r="G69" s="14">
        <v>13178.9</v>
      </c>
      <c r="H69" s="14">
        <v>1704.6</v>
      </c>
      <c r="I69" s="13">
        <v>879.95</v>
      </c>
      <c r="J69" s="14">
        <v>1328.08</v>
      </c>
      <c r="K69" s="14">
        <v>1892.07</v>
      </c>
      <c r="L69" s="14">
        <v>1177.8800000000001</v>
      </c>
      <c r="M69" s="15">
        <v>3372.6</v>
      </c>
    </row>
    <row r="70" spans="1:13" ht="13.5" thickBot="1" x14ac:dyDescent="0.25">
      <c r="A70" s="6" t="s">
        <v>27</v>
      </c>
      <c r="B70" s="13">
        <v>444.39</v>
      </c>
      <c r="C70" s="14">
        <v>8280.59</v>
      </c>
      <c r="D70" s="14">
        <v>1591.71</v>
      </c>
      <c r="E70" s="14">
        <v>4291.87</v>
      </c>
      <c r="F70" s="14">
        <v>8076.62</v>
      </c>
      <c r="G70" s="14">
        <v>13655.04</v>
      </c>
      <c r="H70" s="14">
        <v>1715.35</v>
      </c>
      <c r="I70" s="13">
        <v>896.64</v>
      </c>
      <c r="J70" s="14">
        <v>1350.64</v>
      </c>
      <c r="K70" s="14">
        <v>1942.48</v>
      </c>
      <c r="L70" s="14">
        <v>1210.26</v>
      </c>
      <c r="M70" s="15">
        <v>3407.5</v>
      </c>
    </row>
    <row r="71" spans="1:13" ht="13.5" thickBot="1" x14ac:dyDescent="0.25">
      <c r="A71" s="6" t="s">
        <v>28</v>
      </c>
      <c r="B71" s="13">
        <v>443.17</v>
      </c>
      <c r="C71" s="14">
        <v>7888.88</v>
      </c>
      <c r="D71" s="14">
        <v>1524.73</v>
      </c>
      <c r="E71" s="14">
        <v>4213.08</v>
      </c>
      <c r="F71" s="14">
        <v>7945.94</v>
      </c>
      <c r="G71" s="14">
        <v>13880.64</v>
      </c>
      <c r="H71" s="14">
        <v>1703.29</v>
      </c>
      <c r="I71" s="13">
        <v>903.52</v>
      </c>
      <c r="J71" s="14">
        <v>1332.13</v>
      </c>
      <c r="K71" s="14">
        <v>1917.57</v>
      </c>
      <c r="L71" s="14">
        <v>1198.8699999999999</v>
      </c>
      <c r="M71" s="15">
        <v>3428.6</v>
      </c>
    </row>
    <row r="72" spans="1:13" ht="13.5" thickBot="1" x14ac:dyDescent="0.25">
      <c r="A72" s="6" t="s">
        <v>29</v>
      </c>
      <c r="B72" s="13">
        <v>440.63</v>
      </c>
      <c r="C72" s="14">
        <v>7932.76</v>
      </c>
      <c r="D72" s="14">
        <v>1541.71</v>
      </c>
      <c r="E72" s="14">
        <v>4202.24</v>
      </c>
      <c r="F72" s="14">
        <v>7705.36</v>
      </c>
      <c r="G72" s="14">
        <v>13228.3</v>
      </c>
      <c r="H72" s="14">
        <v>1684.96</v>
      </c>
      <c r="I72" s="13">
        <v>894.6</v>
      </c>
      <c r="J72" s="14">
        <v>1325.42</v>
      </c>
      <c r="K72" s="14">
        <v>1924.1</v>
      </c>
      <c r="L72" s="14">
        <v>1179.8399999999999</v>
      </c>
      <c r="M72" s="15">
        <v>3458.5</v>
      </c>
    </row>
    <row r="73" spans="1:13" ht="13.5" thickBot="1" x14ac:dyDescent="0.25">
      <c r="A73" s="6" t="s">
        <v>30</v>
      </c>
      <c r="B73" s="13">
        <v>445.77</v>
      </c>
      <c r="C73" s="14">
        <v>7850.41</v>
      </c>
      <c r="D73" s="14">
        <v>1534.36</v>
      </c>
      <c r="E73" s="14">
        <v>4189.59</v>
      </c>
      <c r="F73" s="14">
        <v>7779.4</v>
      </c>
      <c r="G73" s="14">
        <v>13554.67</v>
      </c>
      <c r="H73" s="14">
        <v>1705.64</v>
      </c>
      <c r="I73" s="13">
        <v>909.84</v>
      </c>
      <c r="J73" s="14">
        <v>1338.74</v>
      </c>
      <c r="K73" s="14">
        <v>1919.66</v>
      </c>
      <c r="L73" s="14">
        <v>1192.44</v>
      </c>
      <c r="M73" s="15">
        <v>3496.7</v>
      </c>
    </row>
    <row r="74" spans="1:13" ht="13.5" thickBot="1" x14ac:dyDescent="0.25">
      <c r="A74" s="6" t="s">
        <v>31</v>
      </c>
      <c r="B74" s="13">
        <v>438.22</v>
      </c>
      <c r="C74" s="14">
        <v>7552.6</v>
      </c>
      <c r="D74" s="14">
        <v>1470.66</v>
      </c>
      <c r="E74" s="14">
        <v>4034.13</v>
      </c>
      <c r="F74" s="14">
        <v>7645.51</v>
      </c>
      <c r="G74" s="14">
        <v>12945.4</v>
      </c>
      <c r="H74" s="14">
        <v>1637.92</v>
      </c>
      <c r="I74" s="13">
        <v>898.53</v>
      </c>
      <c r="J74" s="14">
        <v>1318.04</v>
      </c>
      <c r="K74" s="14">
        <v>1899.9</v>
      </c>
      <c r="L74" s="14">
        <v>1127.19</v>
      </c>
      <c r="M74" s="15">
        <v>3412.2</v>
      </c>
    </row>
    <row r="75" spans="1:13" ht="13.5" thickBot="1" x14ac:dyDescent="0.25">
      <c r="A75" s="6" t="s">
        <v>32</v>
      </c>
      <c r="B75" s="13">
        <v>439.6</v>
      </c>
      <c r="C75" s="14">
        <v>7555.63</v>
      </c>
      <c r="D75" s="14">
        <v>1467.97</v>
      </c>
      <c r="E75" s="14">
        <v>4006.83</v>
      </c>
      <c r="F75" s="14">
        <v>7534.44</v>
      </c>
      <c r="G75" s="14">
        <v>13016</v>
      </c>
      <c r="H75" s="14">
        <v>1651.06</v>
      </c>
      <c r="I75" s="13">
        <v>895.23</v>
      </c>
      <c r="J75" s="14">
        <v>1330.61</v>
      </c>
      <c r="K75" s="14">
        <v>1892.23</v>
      </c>
      <c r="L75" s="14">
        <v>1113.19</v>
      </c>
      <c r="M75" s="15">
        <v>3366.9</v>
      </c>
    </row>
    <row r="76" spans="1:13" ht="13.5" thickBot="1" x14ac:dyDescent="0.25">
      <c r="A76" s="6" t="s">
        <v>33</v>
      </c>
      <c r="B76" s="13">
        <v>441.62</v>
      </c>
      <c r="C76" s="14">
        <v>7465.95</v>
      </c>
      <c r="D76" s="14">
        <v>1442.82</v>
      </c>
      <c r="E76" s="14">
        <v>4018.37</v>
      </c>
      <c r="F76" s="14">
        <v>7557.65</v>
      </c>
      <c r="G76" s="14">
        <v>13023.36</v>
      </c>
      <c r="H76" s="14">
        <v>1629.35</v>
      </c>
      <c r="I76" s="13">
        <v>899.59</v>
      </c>
      <c r="J76" s="14">
        <v>1323.7</v>
      </c>
      <c r="K76" s="14">
        <v>1899.8</v>
      </c>
      <c r="L76" s="14">
        <v>1107.0999999999999</v>
      </c>
      <c r="M76" s="15">
        <v>3398</v>
      </c>
    </row>
    <row r="77" spans="1:13" ht="13.5" thickBot="1" x14ac:dyDescent="0.25">
      <c r="A77" s="6" t="s">
        <v>34</v>
      </c>
      <c r="B77" s="13">
        <v>434.67</v>
      </c>
      <c r="C77" s="14">
        <v>7365.67</v>
      </c>
      <c r="D77" s="14">
        <v>1441.23</v>
      </c>
      <c r="E77" s="14">
        <v>3889.06</v>
      </c>
      <c r="F77" s="14">
        <v>7416.38</v>
      </c>
      <c r="G77" s="14">
        <v>12699.17</v>
      </c>
      <c r="H77" s="14">
        <v>1594.94</v>
      </c>
      <c r="I77" s="13">
        <v>889.71</v>
      </c>
      <c r="J77" s="14">
        <v>1296.94</v>
      </c>
      <c r="K77" s="14">
        <v>1881.44</v>
      </c>
      <c r="L77" s="14">
        <v>1065.95</v>
      </c>
      <c r="M77" s="15">
        <v>3353</v>
      </c>
    </row>
    <row r="78" spans="1:13" ht="13.5" thickBot="1" x14ac:dyDescent="0.25">
      <c r="A78" s="6" t="s">
        <v>35</v>
      </c>
      <c r="B78" s="13">
        <v>434.99</v>
      </c>
      <c r="C78" s="14">
        <v>7114.78</v>
      </c>
      <c r="D78" s="14">
        <v>1387.72</v>
      </c>
      <c r="E78" s="14">
        <v>3850.73</v>
      </c>
      <c r="F78" s="14">
        <v>7376.16</v>
      </c>
      <c r="G78" s="14">
        <v>13175.1</v>
      </c>
      <c r="H78" s="14">
        <v>1630.69</v>
      </c>
      <c r="I78" s="13">
        <v>887.83</v>
      </c>
      <c r="J78" s="14">
        <v>1312.44</v>
      </c>
      <c r="K78" s="14">
        <v>1891.04</v>
      </c>
      <c r="L78" s="14">
        <v>1099.55</v>
      </c>
      <c r="M78" s="15">
        <v>3304.1</v>
      </c>
    </row>
    <row r="79" spans="1:13" ht="13.5" thickBot="1" x14ac:dyDescent="0.25">
      <c r="A79" s="6" t="s">
        <v>36</v>
      </c>
      <c r="B79" s="13">
        <v>431.32</v>
      </c>
      <c r="C79" s="14">
        <v>7350.94</v>
      </c>
      <c r="D79" s="14">
        <v>1441.83</v>
      </c>
      <c r="E79" s="14">
        <v>3816.44</v>
      </c>
      <c r="F79" s="14">
        <v>7268.56</v>
      </c>
      <c r="G79" s="14">
        <v>12798.52</v>
      </c>
      <c r="H79" s="14">
        <v>1614.44</v>
      </c>
      <c r="I79" s="13">
        <v>894.07</v>
      </c>
      <c r="J79" s="14">
        <v>1295.8699999999999</v>
      </c>
      <c r="K79" s="14">
        <v>1869.59</v>
      </c>
      <c r="L79" s="14">
        <v>1063.8800000000001</v>
      </c>
      <c r="M79" s="15">
        <v>3285</v>
      </c>
    </row>
    <row r="80" spans="1:13" ht="13.5" thickBot="1" x14ac:dyDescent="0.25">
      <c r="A80" s="6" t="s">
        <v>37</v>
      </c>
      <c r="B80" s="13">
        <v>434.24</v>
      </c>
      <c r="C80" s="14">
        <v>7270.89</v>
      </c>
      <c r="D80" s="14">
        <v>1425.43</v>
      </c>
      <c r="E80" s="14">
        <v>3848.98</v>
      </c>
      <c r="F80" s="14">
        <v>7461.22</v>
      </c>
      <c r="G80" s="14">
        <v>13005.08</v>
      </c>
      <c r="H80" s="14">
        <v>1616.79</v>
      </c>
      <c r="I80" s="13">
        <v>896.51</v>
      </c>
      <c r="J80" s="14">
        <v>1300.1099999999999</v>
      </c>
      <c r="K80" s="14">
        <v>1887.1</v>
      </c>
      <c r="L80" s="14">
        <v>1067.08</v>
      </c>
      <c r="M80" s="15">
        <v>3281.5</v>
      </c>
    </row>
    <row r="81" spans="1:13" ht="13.5" thickBot="1" x14ac:dyDescent="0.25">
      <c r="A81" s="6" t="s">
        <v>38</v>
      </c>
      <c r="B81" s="13">
        <v>431.94</v>
      </c>
      <c r="C81" s="14">
        <v>7182.08</v>
      </c>
      <c r="D81" s="14">
        <v>1391.47</v>
      </c>
      <c r="E81" s="14">
        <v>3915.64</v>
      </c>
      <c r="F81" s="14">
        <v>7457.93</v>
      </c>
      <c r="G81" s="14">
        <v>12894.94</v>
      </c>
      <c r="H81" s="14">
        <v>1617.44</v>
      </c>
      <c r="I81" s="13">
        <v>893.42</v>
      </c>
      <c r="J81" s="14">
        <v>1290.32</v>
      </c>
      <c r="K81" s="14">
        <v>1880.38</v>
      </c>
      <c r="L81" s="14">
        <v>1054.79</v>
      </c>
      <c r="M81" s="15">
        <v>3297.4</v>
      </c>
    </row>
    <row r="82" spans="1:13" ht="13.5" thickBot="1" x14ac:dyDescent="0.25">
      <c r="A82" s="6" t="s">
        <v>39</v>
      </c>
      <c r="B82" s="13">
        <v>431.52</v>
      </c>
      <c r="C82" s="14">
        <v>7062.93</v>
      </c>
      <c r="D82" s="14">
        <v>1377.84</v>
      </c>
      <c r="E82" s="14">
        <v>3830.09</v>
      </c>
      <c r="F82" s="14">
        <v>7568.42</v>
      </c>
      <c r="G82" s="14">
        <v>12811.57</v>
      </c>
      <c r="H82" s="14">
        <v>1594.87</v>
      </c>
      <c r="I82" s="13">
        <v>890.67</v>
      </c>
      <c r="J82" s="14">
        <v>1285.48</v>
      </c>
      <c r="K82" s="14">
        <v>1872.22</v>
      </c>
      <c r="L82" s="14">
        <v>1063.03</v>
      </c>
      <c r="M82" s="15">
        <v>3296.9</v>
      </c>
    </row>
    <row r="83" spans="1:13" ht="13.5" thickBot="1" x14ac:dyDescent="0.25">
      <c r="A83" s="6" t="s">
        <v>40</v>
      </c>
      <c r="B83" s="13">
        <v>416.52</v>
      </c>
      <c r="C83" s="14">
        <v>6763.29</v>
      </c>
      <c r="D83" s="14">
        <v>1322.85</v>
      </c>
      <c r="E83" s="14">
        <v>3625.83</v>
      </c>
      <c r="F83" s="14">
        <v>7280.15</v>
      </c>
      <c r="G83" s="14">
        <v>12317.46</v>
      </c>
      <c r="H83" s="14">
        <v>1533.4</v>
      </c>
      <c r="I83" s="13">
        <v>876.56</v>
      </c>
      <c r="J83" s="14">
        <v>1256.1099999999999</v>
      </c>
      <c r="K83" s="14">
        <v>1856.43</v>
      </c>
      <c r="L83" s="14">
        <v>1018.81</v>
      </c>
      <c r="M83" s="15">
        <v>3203.8</v>
      </c>
    </row>
    <row r="84" spans="1:13" ht="13.5" thickBot="1" x14ac:dyDescent="0.25">
      <c r="A84" s="6" t="s">
        <v>41</v>
      </c>
      <c r="B84" s="13">
        <v>413.09</v>
      </c>
      <c r="C84" s="14">
        <v>6726.02</v>
      </c>
      <c r="D84" s="14">
        <v>1321.01</v>
      </c>
      <c r="E84" s="14">
        <v>3512.09</v>
      </c>
      <c r="F84" s="14">
        <v>7229.72</v>
      </c>
      <c r="G84" s="14">
        <v>12033.88</v>
      </c>
      <c r="H84" s="14">
        <v>1528.51</v>
      </c>
      <c r="I84" s="13">
        <v>868.74</v>
      </c>
      <c r="J84" s="14">
        <v>1264.82</v>
      </c>
      <c r="K84" s="14">
        <v>1859.98</v>
      </c>
      <c r="L84" s="14">
        <v>1025.57</v>
      </c>
      <c r="M84" s="15">
        <v>3171.4</v>
      </c>
    </row>
    <row r="85" spans="1:13" ht="13.5" thickBot="1" x14ac:dyDescent="0.25">
      <c r="A85" s="6" t="s">
        <v>42</v>
      </c>
      <c r="B85" s="13">
        <v>417.86</v>
      </c>
      <c r="C85" s="14">
        <v>6875.84</v>
      </c>
      <c r="D85" s="14">
        <v>1353.74</v>
      </c>
      <c r="E85" s="14">
        <v>3645.87</v>
      </c>
      <c r="F85" s="14">
        <v>7290.96</v>
      </c>
      <c r="G85" s="14">
        <v>12331.15</v>
      </c>
      <c r="H85" s="14">
        <v>1544.34</v>
      </c>
      <c r="I85" s="13">
        <v>866.93</v>
      </c>
      <c r="J85" s="14">
        <v>1289.3800000000001</v>
      </c>
      <c r="K85" s="14">
        <v>1885.92</v>
      </c>
      <c r="L85" s="14">
        <v>1059.26</v>
      </c>
      <c r="M85" s="15">
        <v>3125.9</v>
      </c>
    </row>
    <row r="86" spans="1:13" ht="13.5" thickBot="1" x14ac:dyDescent="0.25">
      <c r="A86" s="6" t="s">
        <v>43</v>
      </c>
      <c r="B86" s="13">
        <v>417.11</v>
      </c>
      <c r="C86" s="14">
        <v>6594.44</v>
      </c>
      <c r="D86" s="14">
        <v>1299.5899999999999</v>
      </c>
      <c r="E86" s="14">
        <v>3529.86</v>
      </c>
      <c r="F86" s="14">
        <v>7433.49</v>
      </c>
      <c r="G86" s="14">
        <v>12211.24</v>
      </c>
      <c r="H86" s="14">
        <v>1518.64</v>
      </c>
      <c r="I86" s="13">
        <v>869.24</v>
      </c>
      <c r="J86" s="14">
        <v>1288.07</v>
      </c>
      <c r="K86" s="14">
        <v>1924.3</v>
      </c>
      <c r="L86" s="14">
        <v>1058.18</v>
      </c>
      <c r="M86" s="15">
        <v>3148.8</v>
      </c>
    </row>
    <row r="87" spans="1:13" ht="13.5" thickBot="1" x14ac:dyDescent="0.25">
      <c r="A87" s="6" t="s">
        <v>44</v>
      </c>
      <c r="B87" s="13">
        <v>419.51</v>
      </c>
      <c r="C87" s="14">
        <v>6626.94</v>
      </c>
      <c r="D87" s="14">
        <v>1293.8499999999999</v>
      </c>
      <c r="E87" s="14">
        <v>3530.73</v>
      </c>
      <c r="F87" s="14">
        <v>7173.1</v>
      </c>
      <c r="G87" s="14">
        <v>11921.52</v>
      </c>
      <c r="H87" s="14">
        <v>1513.12</v>
      </c>
      <c r="I87" s="13">
        <v>858.22</v>
      </c>
      <c r="J87" s="14">
        <v>1286.69</v>
      </c>
      <c r="K87" s="14">
        <v>1920.16</v>
      </c>
      <c r="L87" s="14">
        <v>1055.03</v>
      </c>
      <c r="M87" s="15">
        <v>3111.7</v>
      </c>
    </row>
    <row r="88" spans="1:13" ht="13.5" thickBot="1" x14ac:dyDescent="0.25">
      <c r="A88" s="6" t="s">
        <v>45</v>
      </c>
      <c r="B88" s="13">
        <v>417.41</v>
      </c>
      <c r="C88" s="14">
        <v>6926.49</v>
      </c>
      <c r="D88" s="14">
        <v>1358.28</v>
      </c>
      <c r="E88" s="14">
        <v>3715.23</v>
      </c>
      <c r="F88" s="14">
        <v>7054.98</v>
      </c>
      <c r="G88" s="14">
        <v>11694.05</v>
      </c>
      <c r="H88" s="14">
        <v>1485.75</v>
      </c>
      <c r="I88" s="13">
        <v>855.25</v>
      </c>
      <c r="J88" s="14">
        <v>1300.22</v>
      </c>
      <c r="K88" s="14">
        <v>1873.22</v>
      </c>
      <c r="L88" s="14">
        <v>1092.2</v>
      </c>
      <c r="M88" s="15">
        <v>3143.2</v>
      </c>
    </row>
    <row r="89" spans="1:13" ht="13.5" thickBot="1" x14ac:dyDescent="0.25">
      <c r="A89" s="6" t="s">
        <v>46</v>
      </c>
      <c r="B89" s="13">
        <v>414.41</v>
      </c>
      <c r="C89" s="14">
        <v>6930.4</v>
      </c>
      <c r="D89" s="14">
        <v>1371.64</v>
      </c>
      <c r="E89" s="14">
        <v>3693.81</v>
      </c>
      <c r="F89" s="14">
        <v>7376.12</v>
      </c>
      <c r="G89" s="14">
        <v>11930.66</v>
      </c>
      <c r="H89" s="14">
        <v>1505.51</v>
      </c>
      <c r="I89" s="13">
        <v>850.37</v>
      </c>
      <c r="J89" s="14">
        <v>1314.52</v>
      </c>
      <c r="K89" s="14">
        <v>1901.42</v>
      </c>
      <c r="L89" s="14">
        <v>1127.51</v>
      </c>
      <c r="M89" s="15">
        <v>3199.1</v>
      </c>
    </row>
    <row r="90" spans="1:13" ht="13.5" thickBot="1" x14ac:dyDescent="0.25">
      <c r="A90" s="6" t="s">
        <v>47</v>
      </c>
      <c r="B90" s="13">
        <v>415.04</v>
      </c>
      <c r="C90" s="14">
        <v>7170.06</v>
      </c>
      <c r="D90" s="14">
        <v>1426.1</v>
      </c>
      <c r="E90" s="14">
        <v>3712.06</v>
      </c>
      <c r="F90" s="14">
        <v>7198.25</v>
      </c>
      <c r="G90" s="14">
        <v>12001.53</v>
      </c>
      <c r="H90" s="14">
        <v>1493.53</v>
      </c>
      <c r="I90" s="13">
        <v>838.39</v>
      </c>
      <c r="J90" s="14">
        <v>1310.4100000000001</v>
      </c>
      <c r="K90" s="14">
        <v>1879.67</v>
      </c>
      <c r="L90" s="14">
        <v>1128.3900000000001</v>
      </c>
      <c r="M90" s="15">
        <v>3190.4</v>
      </c>
    </row>
    <row r="91" spans="1:13" ht="13.5" thickBot="1" x14ac:dyDescent="0.25">
      <c r="A91" s="6" t="s">
        <v>48</v>
      </c>
      <c r="B91" s="13">
        <v>424.79</v>
      </c>
      <c r="C91" s="14">
        <v>7223.98</v>
      </c>
      <c r="D91" s="14">
        <v>1431.5</v>
      </c>
      <c r="E91" s="14">
        <v>3753.68</v>
      </c>
      <c r="F91" s="14">
        <v>7569.28</v>
      </c>
      <c r="G91" s="14">
        <v>12525.8</v>
      </c>
      <c r="H91" s="14">
        <v>1577.52</v>
      </c>
      <c r="I91" s="13">
        <v>843.45</v>
      </c>
      <c r="J91" s="14">
        <v>1327.44</v>
      </c>
      <c r="K91" s="14">
        <v>1856.1</v>
      </c>
      <c r="L91" s="14">
        <v>1126.03</v>
      </c>
      <c r="M91" s="15">
        <v>3294.7</v>
      </c>
    </row>
    <row r="92" spans="1:13" ht="13.5" thickBot="1" x14ac:dyDescent="0.25">
      <c r="A92" s="6" t="s">
        <v>49</v>
      </c>
      <c r="B92" s="13">
        <v>424.61</v>
      </c>
      <c r="C92" s="14">
        <v>7216.97</v>
      </c>
      <c r="D92" s="14">
        <v>1404.02</v>
      </c>
      <c r="E92" s="14">
        <v>3863.99</v>
      </c>
      <c r="F92" s="14">
        <v>7704.15</v>
      </c>
      <c r="G92" s="14">
        <v>12976.71</v>
      </c>
      <c r="H92" s="14">
        <v>1586.32</v>
      </c>
      <c r="I92" s="13">
        <v>840.88</v>
      </c>
      <c r="J92" s="14">
        <v>1324.85</v>
      </c>
      <c r="K92" s="14">
        <v>1769.67</v>
      </c>
      <c r="L92" s="14">
        <v>1125.46</v>
      </c>
      <c r="M92" s="15">
        <v>3297.3</v>
      </c>
    </row>
    <row r="93" spans="1:13" ht="13.5" thickBot="1" x14ac:dyDescent="0.25">
      <c r="A93" s="6" t="s">
        <v>50</v>
      </c>
      <c r="B93" s="13">
        <v>422.32</v>
      </c>
      <c r="C93" s="14">
        <v>7395.7</v>
      </c>
      <c r="D93" s="14">
        <v>1462.11</v>
      </c>
      <c r="E93" s="14">
        <v>3857.1</v>
      </c>
      <c r="F93" s="14">
        <v>7949.13</v>
      </c>
      <c r="G93" s="14">
        <v>12878.09</v>
      </c>
      <c r="H93" s="14">
        <v>1559.03</v>
      </c>
      <c r="I93" s="13">
        <v>841.87</v>
      </c>
      <c r="J93" s="14">
        <v>1312.09</v>
      </c>
      <c r="K93" s="14">
        <v>1759.33</v>
      </c>
      <c r="L93" s="14">
        <v>1163.8800000000001</v>
      </c>
      <c r="M93" s="15">
        <v>3393.4</v>
      </c>
    </row>
    <row r="94" spans="1:13" ht="13.5" thickBot="1" x14ac:dyDescent="0.25">
      <c r="A94" s="6" t="s">
        <v>51</v>
      </c>
      <c r="B94" s="13">
        <v>426.2</v>
      </c>
      <c r="C94" s="14">
        <v>7486.58</v>
      </c>
      <c r="D94" s="14">
        <v>1491.22</v>
      </c>
      <c r="E94" s="14">
        <v>3804.99</v>
      </c>
      <c r="F94" s="14">
        <v>7972.17</v>
      </c>
      <c r="G94" s="14">
        <v>13117.17</v>
      </c>
      <c r="H94" s="14">
        <v>1575.94</v>
      </c>
      <c r="I94" s="13">
        <v>847.96</v>
      </c>
      <c r="J94" s="14">
        <v>1322.84</v>
      </c>
      <c r="K94" s="14">
        <v>1770.28</v>
      </c>
      <c r="L94" s="14">
        <v>1169.95</v>
      </c>
      <c r="M94" s="15">
        <v>3386.2</v>
      </c>
    </row>
    <row r="95" spans="1:13" ht="13.5" thickBot="1" x14ac:dyDescent="0.25">
      <c r="A95" s="6" t="s">
        <v>52</v>
      </c>
      <c r="B95" s="13">
        <v>427.72</v>
      </c>
      <c r="C95" s="14">
        <v>7400.8</v>
      </c>
      <c r="D95" s="14">
        <v>1483.48</v>
      </c>
      <c r="E95" s="14">
        <v>3816.93</v>
      </c>
      <c r="F95" s="14">
        <v>7945.96</v>
      </c>
      <c r="G95" s="14">
        <v>13130.92</v>
      </c>
      <c r="H95" s="14">
        <v>1584.86</v>
      </c>
      <c r="I95" s="13">
        <v>852.18</v>
      </c>
      <c r="J95" s="14">
        <v>1341.6</v>
      </c>
      <c r="K95" s="14">
        <v>1780.26</v>
      </c>
      <c r="L95" s="14">
        <v>1161.81</v>
      </c>
      <c r="M95" s="15">
        <v>3416.8</v>
      </c>
    </row>
    <row r="96" spans="1:13" ht="13.5" thickBot="1" x14ac:dyDescent="0.25">
      <c r="A96" s="6" t="s">
        <v>53</v>
      </c>
      <c r="B96" s="13">
        <v>438.17</v>
      </c>
      <c r="C96" s="14">
        <v>7775.86</v>
      </c>
      <c r="D96" s="14">
        <v>1555.77</v>
      </c>
      <c r="E96" s="14">
        <v>3952.81</v>
      </c>
      <c r="F96" s="14">
        <v>8215.5300000000007</v>
      </c>
      <c r="G96" s="14">
        <v>13447.42</v>
      </c>
      <c r="H96" s="14">
        <v>1664.08</v>
      </c>
      <c r="I96" s="13">
        <v>878.3</v>
      </c>
      <c r="J96" s="14">
        <v>1406.65</v>
      </c>
      <c r="K96" s="14">
        <v>1879.09</v>
      </c>
      <c r="L96" s="14">
        <v>1199.5</v>
      </c>
      <c r="M96" s="15">
        <v>3483.1</v>
      </c>
    </row>
    <row r="97" spans="1:13" ht="13.5" thickBot="1" x14ac:dyDescent="0.25">
      <c r="A97" s="6" t="s">
        <v>54</v>
      </c>
      <c r="B97" s="13">
        <v>438.16</v>
      </c>
      <c r="C97" s="14">
        <v>7659.97</v>
      </c>
      <c r="D97" s="14">
        <v>1516.52</v>
      </c>
      <c r="E97" s="14">
        <v>3911.46</v>
      </c>
      <c r="F97" s="14">
        <v>8488.2999999999993</v>
      </c>
      <c r="G97" s="14">
        <v>13910.34</v>
      </c>
      <c r="H97" s="14">
        <v>1706.34</v>
      </c>
      <c r="I97" s="13">
        <v>877.92</v>
      </c>
      <c r="J97" s="14">
        <v>1436.12</v>
      </c>
      <c r="K97" s="14">
        <v>1917.69</v>
      </c>
      <c r="L97" s="14">
        <v>1221.7</v>
      </c>
      <c r="M97" s="15">
        <v>3517.3</v>
      </c>
    </row>
    <row r="98" spans="1:13" ht="13.5" thickBot="1" x14ac:dyDescent="0.25">
      <c r="A98" s="6" t="s">
        <v>55</v>
      </c>
      <c r="B98" s="13">
        <v>436.92</v>
      </c>
      <c r="C98" s="14">
        <v>7749.81</v>
      </c>
      <c r="D98" s="14">
        <v>1528.95</v>
      </c>
      <c r="E98" s="14">
        <v>3900.25</v>
      </c>
      <c r="F98" s="14">
        <v>8479.99</v>
      </c>
      <c r="G98" s="14">
        <v>13622.11</v>
      </c>
      <c r="H98" s="14">
        <v>1691.68</v>
      </c>
      <c r="I98" s="13">
        <v>878.81</v>
      </c>
      <c r="J98" s="14">
        <v>1419.97</v>
      </c>
      <c r="K98" s="14">
        <v>1939.54</v>
      </c>
      <c r="L98" s="14">
        <v>1229.02</v>
      </c>
      <c r="M98" s="15">
        <v>3546.2</v>
      </c>
    </row>
    <row r="99" spans="1:13" ht="13.5" thickBot="1" x14ac:dyDescent="0.25">
      <c r="A99" s="6" t="s">
        <v>56</v>
      </c>
      <c r="B99" s="13">
        <v>440.81</v>
      </c>
      <c r="C99" s="14">
        <v>7776.18</v>
      </c>
      <c r="D99" s="14">
        <v>1545.2</v>
      </c>
      <c r="E99" s="14">
        <v>3898.85</v>
      </c>
      <c r="F99" s="14">
        <v>8626.9699999999993</v>
      </c>
      <c r="G99" s="14">
        <v>14119.5</v>
      </c>
      <c r="H99" s="14">
        <v>1745.66</v>
      </c>
      <c r="I99" s="13">
        <v>885.43</v>
      </c>
      <c r="J99" s="14">
        <v>1462.75</v>
      </c>
      <c r="K99" s="14">
        <v>2040.25</v>
      </c>
      <c r="L99" s="14">
        <v>1237.51</v>
      </c>
      <c r="M99" s="15">
        <v>3615.6</v>
      </c>
    </row>
    <row r="100" spans="1:13" ht="13.5" thickBot="1" x14ac:dyDescent="0.25">
      <c r="A100" s="6" t="s">
        <v>57</v>
      </c>
      <c r="B100" s="13">
        <v>429.6</v>
      </c>
      <c r="C100" s="14">
        <v>7522.02</v>
      </c>
      <c r="D100" s="14">
        <v>1501.8</v>
      </c>
      <c r="E100" s="14">
        <v>3762.91</v>
      </c>
      <c r="F100" s="14">
        <v>8236.08</v>
      </c>
      <c r="G100" s="14">
        <v>13456.33</v>
      </c>
      <c r="H100" s="14">
        <v>1673.14</v>
      </c>
      <c r="I100" s="13">
        <v>869.34</v>
      </c>
      <c r="J100" s="14">
        <v>1419.09</v>
      </c>
      <c r="K100" s="14">
        <v>2023.11</v>
      </c>
      <c r="L100" s="14">
        <v>1197.46</v>
      </c>
      <c r="M100" s="15">
        <v>3554.2</v>
      </c>
    </row>
    <row r="101" spans="1:13" ht="13.5" thickBot="1" x14ac:dyDescent="0.25">
      <c r="A101" s="6" t="s">
        <v>58</v>
      </c>
      <c r="B101" s="13">
        <v>431.5</v>
      </c>
      <c r="C101" s="14">
        <v>7608.92</v>
      </c>
      <c r="D101" s="14">
        <v>1528.59</v>
      </c>
      <c r="E101" s="14">
        <v>3926.14</v>
      </c>
      <c r="F101" s="14">
        <v>8109.53</v>
      </c>
      <c r="G101" s="14">
        <v>13576.02</v>
      </c>
      <c r="H101" s="14">
        <v>1699.99</v>
      </c>
      <c r="I101" s="13">
        <v>872.55</v>
      </c>
      <c r="J101" s="14">
        <v>1434.07</v>
      </c>
      <c r="K101" s="14">
        <v>1986.22</v>
      </c>
      <c r="L101" s="14">
        <v>1206.26</v>
      </c>
      <c r="M101" s="15">
        <v>3532.3</v>
      </c>
    </row>
    <row r="102" spans="1:13" ht="13.5" thickBot="1" x14ac:dyDescent="0.25">
      <c r="A102" s="6" t="s">
        <v>59</v>
      </c>
      <c r="B102" s="13">
        <v>430.09</v>
      </c>
      <c r="C102" s="14">
        <v>7761.6</v>
      </c>
      <c r="D102" s="14">
        <v>1551.6</v>
      </c>
      <c r="E102" s="14">
        <v>3955.61</v>
      </c>
      <c r="F102" s="14">
        <v>8351.91</v>
      </c>
      <c r="G102" s="14">
        <v>13519.54</v>
      </c>
      <c r="H102" s="14">
        <v>1702.26</v>
      </c>
      <c r="I102" s="13">
        <v>884.18</v>
      </c>
      <c r="J102" s="14">
        <v>1461.75</v>
      </c>
      <c r="K102" s="14">
        <v>1967.28</v>
      </c>
      <c r="L102" s="14">
        <v>1233.3599999999999</v>
      </c>
      <c r="M102" s="15">
        <v>3527.2</v>
      </c>
    </row>
    <row r="103" spans="1:13" ht="13.5" thickBot="1" x14ac:dyDescent="0.25">
      <c r="A103" s="6" t="s">
        <v>60</v>
      </c>
      <c r="B103" s="13">
        <v>442.96</v>
      </c>
      <c r="C103" s="14">
        <v>7978.08</v>
      </c>
      <c r="D103" s="14">
        <v>1602.63</v>
      </c>
      <c r="E103" s="14">
        <v>4124.97</v>
      </c>
      <c r="F103" s="14">
        <v>8719.7800000000007</v>
      </c>
      <c r="G103" s="14">
        <v>14521.97</v>
      </c>
      <c r="H103" s="14">
        <v>1803.34</v>
      </c>
      <c r="I103" s="13">
        <v>905.07</v>
      </c>
      <c r="J103" s="14">
        <v>1499.73</v>
      </c>
      <c r="K103" s="14">
        <v>1982.88</v>
      </c>
      <c r="L103" s="14">
        <v>1276.97</v>
      </c>
      <c r="M103" s="15">
        <v>3622.2</v>
      </c>
    </row>
    <row r="104" spans="1:13" ht="13.5" thickBot="1" x14ac:dyDescent="0.25">
      <c r="A104" s="6" t="s">
        <v>61</v>
      </c>
      <c r="B104" s="13">
        <v>446.04</v>
      </c>
      <c r="C104" s="14">
        <v>8017.59</v>
      </c>
      <c r="D104" s="14">
        <v>1621.87</v>
      </c>
      <c r="E104" s="14">
        <v>4029.67</v>
      </c>
      <c r="F104" s="14">
        <v>8749.84</v>
      </c>
      <c r="G104" s="14">
        <v>14545.69</v>
      </c>
      <c r="H104" s="14">
        <v>1820.87</v>
      </c>
      <c r="I104" s="13">
        <v>907.01</v>
      </c>
      <c r="J104" s="14">
        <v>1500.36</v>
      </c>
      <c r="K104" s="14">
        <v>2028.59</v>
      </c>
      <c r="L104" s="14">
        <v>1283.75</v>
      </c>
      <c r="M104" s="15">
        <v>3674</v>
      </c>
    </row>
    <row r="105" spans="1:13" ht="13.5" thickBot="1" x14ac:dyDescent="0.25">
      <c r="A105" s="6" t="s">
        <v>62</v>
      </c>
      <c r="B105" s="13">
        <v>442.56</v>
      </c>
      <c r="C105" s="14">
        <v>7789.56</v>
      </c>
      <c r="D105" s="14">
        <v>1561.61</v>
      </c>
      <c r="E105" s="14">
        <v>3930.52</v>
      </c>
      <c r="F105" s="14">
        <v>8832.85</v>
      </c>
      <c r="G105" s="14">
        <v>14928.97</v>
      </c>
      <c r="H105" s="14">
        <v>1802.39</v>
      </c>
      <c r="I105" s="13">
        <v>919.84</v>
      </c>
      <c r="J105" s="14">
        <v>1490.86</v>
      </c>
      <c r="K105" s="14">
        <v>2051.69</v>
      </c>
      <c r="L105" s="14">
        <v>1300.0999999999999</v>
      </c>
      <c r="M105" s="15">
        <v>3648.5</v>
      </c>
    </row>
    <row r="106" spans="1:13" ht="13.5" thickBot="1" x14ac:dyDescent="0.25">
      <c r="A106" s="6" t="s">
        <v>63</v>
      </c>
      <c r="B106" s="13">
        <v>443.57</v>
      </c>
      <c r="C106" s="14">
        <v>7837.11</v>
      </c>
      <c r="D106" s="14">
        <v>1590.66</v>
      </c>
      <c r="E106" s="14">
        <v>3925.52</v>
      </c>
      <c r="F106" s="14">
        <v>8595.01</v>
      </c>
      <c r="G106" s="14">
        <v>14474.86</v>
      </c>
      <c r="H106" s="14">
        <v>1783.96</v>
      </c>
      <c r="I106" s="13">
        <v>907.87</v>
      </c>
      <c r="J106" s="14">
        <v>1465.75</v>
      </c>
      <c r="K106" s="14">
        <v>2072.81</v>
      </c>
      <c r="L106" s="14">
        <v>1262.07</v>
      </c>
      <c r="M106" s="15">
        <v>3567.5</v>
      </c>
    </row>
    <row r="107" spans="1:13" ht="13.5" thickBot="1" x14ac:dyDescent="0.25">
      <c r="A107" s="6" t="s">
        <v>64</v>
      </c>
      <c r="B107" s="13">
        <v>452.97</v>
      </c>
      <c r="C107" s="14">
        <v>8125.43</v>
      </c>
      <c r="D107" s="14">
        <v>1670.44</v>
      </c>
      <c r="E107" s="14">
        <v>4052.98</v>
      </c>
      <c r="F107" s="14">
        <v>8755.26</v>
      </c>
      <c r="G107" s="14">
        <v>15582.99</v>
      </c>
      <c r="H107" s="14">
        <v>1891.75</v>
      </c>
      <c r="I107" s="13">
        <v>961.28</v>
      </c>
      <c r="J107" s="14">
        <v>1625.09</v>
      </c>
      <c r="K107" s="14">
        <v>2064.66</v>
      </c>
      <c r="L107" s="14">
        <v>1336.72</v>
      </c>
      <c r="M107" s="15">
        <v>3725.6</v>
      </c>
    </row>
    <row r="108" spans="1:13" ht="13.5" thickBot="1" x14ac:dyDescent="0.25">
      <c r="A108" s="6" t="s">
        <v>65</v>
      </c>
      <c r="B108" s="13">
        <v>456.8</v>
      </c>
      <c r="C108" s="14">
        <v>8131.33</v>
      </c>
      <c r="D108" s="14">
        <v>1673.07</v>
      </c>
      <c r="E108" s="14">
        <v>4092.8</v>
      </c>
      <c r="F108" s="14">
        <v>8907.58</v>
      </c>
      <c r="G108" s="14">
        <v>15601.27</v>
      </c>
      <c r="H108" s="14">
        <v>1896.56</v>
      </c>
      <c r="I108" s="13">
        <v>965.17</v>
      </c>
      <c r="J108" s="14">
        <v>1634.79</v>
      </c>
      <c r="K108" s="14">
        <v>2094.13</v>
      </c>
      <c r="L108" s="14">
        <v>1329</v>
      </c>
      <c r="M108" s="15">
        <v>3728.1</v>
      </c>
    </row>
    <row r="109" spans="1:13" ht="13.5" thickBot="1" x14ac:dyDescent="0.25">
      <c r="A109" s="6" t="s">
        <v>66</v>
      </c>
      <c r="B109" s="13">
        <v>466.28</v>
      </c>
      <c r="C109" s="14">
        <v>7841.73</v>
      </c>
      <c r="D109" s="14">
        <v>1608.21</v>
      </c>
      <c r="E109" s="14">
        <v>3990.86</v>
      </c>
      <c r="F109" s="14">
        <v>8924.75</v>
      </c>
      <c r="G109" s="14">
        <v>15750.91</v>
      </c>
      <c r="H109" s="14">
        <v>1874.85</v>
      </c>
      <c r="I109" s="13">
        <v>968.37</v>
      </c>
      <c r="J109" s="14">
        <v>1661.85</v>
      </c>
      <c r="K109" s="14">
        <v>2086.7199999999998</v>
      </c>
      <c r="L109" s="14">
        <v>1336.39</v>
      </c>
      <c r="M109" s="15">
        <v>3722.6</v>
      </c>
    </row>
    <row r="110" spans="1:13" ht="13.5" thickBot="1" x14ac:dyDescent="0.25">
      <c r="A110" s="6" t="s">
        <v>67</v>
      </c>
      <c r="B110" s="13">
        <v>466.38</v>
      </c>
      <c r="C110" s="14">
        <v>7969.56</v>
      </c>
      <c r="D110" s="14">
        <v>1643.85</v>
      </c>
      <c r="E110" s="14">
        <v>3987.46</v>
      </c>
      <c r="F110" s="14">
        <v>8711.33</v>
      </c>
      <c r="G110" s="14">
        <v>15285.89</v>
      </c>
      <c r="H110" s="14">
        <v>1887.25</v>
      </c>
      <c r="I110" s="13">
        <v>966.6</v>
      </c>
      <c r="J110" s="14">
        <v>1628.85</v>
      </c>
      <c r="K110" s="14">
        <v>2049.4</v>
      </c>
      <c r="L110" s="14">
        <v>1336.81</v>
      </c>
      <c r="M110" s="15">
        <v>3633.1</v>
      </c>
    </row>
    <row r="111" spans="1:13" ht="13.5" thickBot="1" x14ac:dyDescent="0.25">
      <c r="A111" s="6" t="s">
        <v>68</v>
      </c>
      <c r="B111" s="13">
        <v>460.62</v>
      </c>
      <c r="C111" s="14">
        <v>7886.57</v>
      </c>
      <c r="D111" s="14">
        <v>1646.12</v>
      </c>
      <c r="E111" s="14">
        <v>4030.66</v>
      </c>
      <c r="F111" s="14">
        <v>8727.2999999999993</v>
      </c>
      <c r="G111" s="14">
        <v>14878.45</v>
      </c>
      <c r="H111" s="14">
        <v>1843.41</v>
      </c>
      <c r="I111" s="13">
        <v>968.58</v>
      </c>
      <c r="J111" s="14">
        <v>1615.23</v>
      </c>
      <c r="K111" s="14">
        <v>2073.31</v>
      </c>
      <c r="L111" s="14">
        <v>1356.02</v>
      </c>
      <c r="M111" s="15">
        <v>3627.2</v>
      </c>
    </row>
    <row r="112" spans="1:13" ht="13.5" thickBot="1" x14ac:dyDescent="0.25">
      <c r="A112" s="6" t="s">
        <v>69</v>
      </c>
      <c r="B112" s="13">
        <v>466.06</v>
      </c>
      <c r="C112" s="14">
        <v>7957.06</v>
      </c>
      <c r="D112" s="14">
        <v>1652.21</v>
      </c>
      <c r="E112" s="14">
        <v>4018.23</v>
      </c>
      <c r="F112" s="14">
        <v>8847.01</v>
      </c>
      <c r="G112" s="14">
        <v>15214.46</v>
      </c>
      <c r="H112" s="14">
        <v>1859.98</v>
      </c>
      <c r="I112" s="13">
        <v>978.64</v>
      </c>
      <c r="J112" s="14">
        <v>1592.7</v>
      </c>
      <c r="K112" s="14">
        <v>2068.3000000000002</v>
      </c>
      <c r="L112" s="14">
        <v>1368.8</v>
      </c>
      <c r="M112" s="15">
        <v>3695.8</v>
      </c>
    </row>
    <row r="113" spans="1:13" ht="13.5" thickBot="1" x14ac:dyDescent="0.25">
      <c r="A113" s="6" t="s">
        <v>70</v>
      </c>
      <c r="B113" s="13">
        <v>474.07</v>
      </c>
      <c r="C113" s="14">
        <v>8076.29</v>
      </c>
      <c r="D113" s="14">
        <v>1694.29</v>
      </c>
      <c r="E113" s="14">
        <v>4155.99</v>
      </c>
      <c r="F113" s="14">
        <v>8707.99</v>
      </c>
      <c r="G113" s="14">
        <v>15258.85</v>
      </c>
      <c r="H113" s="14">
        <v>1852.85</v>
      </c>
      <c r="I113" s="13">
        <v>992.68</v>
      </c>
      <c r="J113" s="14">
        <v>1591.34</v>
      </c>
      <c r="K113" s="14">
        <v>2103.63</v>
      </c>
      <c r="L113" s="14">
        <v>1354.1</v>
      </c>
      <c r="M113" s="15">
        <v>3668.2</v>
      </c>
    </row>
    <row r="114" spans="1:13" ht="13.5" thickBot="1" x14ac:dyDescent="0.25">
      <c r="A114" s="6" t="s">
        <v>71</v>
      </c>
      <c r="B114" s="13">
        <v>474.99</v>
      </c>
      <c r="C114" s="14">
        <v>8025</v>
      </c>
      <c r="D114" s="14">
        <v>1679.41</v>
      </c>
      <c r="E114" s="14">
        <v>4167.01</v>
      </c>
      <c r="F114" s="14">
        <v>8726.34</v>
      </c>
      <c r="G114" s="14">
        <v>14840.42</v>
      </c>
      <c r="H114" s="14">
        <v>1818.61</v>
      </c>
      <c r="I114" s="13">
        <v>980.12</v>
      </c>
      <c r="J114" s="14">
        <v>1576.08</v>
      </c>
      <c r="K114" s="14">
        <v>2085.63</v>
      </c>
      <c r="L114" s="14">
        <v>1339.83</v>
      </c>
      <c r="M114" s="15">
        <v>3690</v>
      </c>
    </row>
    <row r="115" spans="1:13" ht="13.5" thickBot="1" x14ac:dyDescent="0.25">
      <c r="A115" s="6" t="s">
        <v>72</v>
      </c>
      <c r="B115" s="13">
        <v>472.72</v>
      </c>
      <c r="C115" s="14">
        <v>8016.95</v>
      </c>
      <c r="D115" s="14">
        <v>1673.81</v>
      </c>
      <c r="E115" s="14">
        <v>4096.3999999999996</v>
      </c>
      <c r="F115" s="14">
        <v>8493.77</v>
      </c>
      <c r="G115" s="14">
        <v>14555.11</v>
      </c>
      <c r="H115" s="14">
        <v>1808.41</v>
      </c>
      <c r="I115" s="13">
        <v>965.7</v>
      </c>
      <c r="J115" s="14">
        <v>1595.92</v>
      </c>
      <c r="K115" s="14">
        <v>2063.5</v>
      </c>
      <c r="L115" s="14">
        <v>1300.24</v>
      </c>
      <c r="M115" s="15">
        <v>3671.7</v>
      </c>
    </row>
    <row r="116" spans="1:13" ht="13.5" thickBot="1" x14ac:dyDescent="0.25">
      <c r="A116" s="6" t="s">
        <v>73</v>
      </c>
      <c r="B116" s="13">
        <v>491.69</v>
      </c>
      <c r="C116" s="14">
        <v>8168.12</v>
      </c>
      <c r="D116" s="14">
        <v>1717.3</v>
      </c>
      <c r="E116" s="14">
        <v>4243.71</v>
      </c>
      <c r="F116" s="14">
        <v>8828.26</v>
      </c>
      <c r="G116" s="14">
        <v>15520.99</v>
      </c>
      <c r="H116" s="14">
        <v>1920.28</v>
      </c>
      <c r="I116" s="13">
        <v>990.74</v>
      </c>
      <c r="J116" s="14">
        <v>1722.77</v>
      </c>
      <c r="K116" s="14">
        <v>2103.5</v>
      </c>
      <c r="L116" s="14">
        <v>1369.36</v>
      </c>
      <c r="M116" s="15">
        <v>3744.7</v>
      </c>
    </row>
    <row r="117" spans="1:13" ht="13.5" thickBot="1" x14ac:dyDescent="0.25">
      <c r="A117" s="6" t="s">
        <v>74</v>
      </c>
      <c r="B117" s="13">
        <v>527.72</v>
      </c>
      <c r="C117" s="14">
        <v>8409.85</v>
      </c>
      <c r="D117" s="14">
        <v>1716.24</v>
      </c>
      <c r="E117" s="14">
        <v>4398.68</v>
      </c>
      <c r="F117" s="14">
        <v>9385.7000000000007</v>
      </c>
      <c r="G117" s="14">
        <v>17217.89</v>
      </c>
      <c r="H117" s="14">
        <v>2241.6</v>
      </c>
      <c r="I117" s="14">
        <v>1023.47</v>
      </c>
      <c r="J117" s="14">
        <v>1828.85</v>
      </c>
      <c r="K117" s="14">
        <v>2238.92</v>
      </c>
      <c r="L117" s="14">
        <v>1401.08</v>
      </c>
      <c r="M117" s="15">
        <v>3912.1</v>
      </c>
    </row>
    <row r="118" spans="1:13" ht="13.5" thickBot="1" x14ac:dyDescent="0.25">
      <c r="A118" s="6" t="s">
        <v>75</v>
      </c>
      <c r="B118" s="13">
        <v>535.17999999999995</v>
      </c>
      <c r="C118" s="14">
        <v>8418.77</v>
      </c>
      <c r="D118" s="14">
        <v>1731.24</v>
      </c>
      <c r="E118" s="14">
        <v>4435.5</v>
      </c>
      <c r="F118" s="14">
        <v>9451.98</v>
      </c>
      <c r="G118" s="14">
        <v>17087.95</v>
      </c>
      <c r="H118" s="14">
        <v>2166.1</v>
      </c>
      <c r="I118" s="14">
        <v>1025.5</v>
      </c>
      <c r="J118" s="14">
        <v>1830.74</v>
      </c>
      <c r="K118" s="14">
        <v>2265.5500000000002</v>
      </c>
      <c r="L118" s="14">
        <v>1415.16</v>
      </c>
      <c r="M118" s="15">
        <v>3910.5</v>
      </c>
    </row>
    <row r="119" spans="1:13" ht="13.5" thickBot="1" x14ac:dyDescent="0.25">
      <c r="A119" s="6" t="s">
        <v>76</v>
      </c>
      <c r="B119" s="13">
        <v>544.54</v>
      </c>
      <c r="C119" s="14">
        <v>8469.11</v>
      </c>
      <c r="D119" s="14">
        <v>1715.92</v>
      </c>
      <c r="E119" s="14">
        <v>4425.54</v>
      </c>
      <c r="F119" s="14">
        <v>9298.61</v>
      </c>
      <c r="G119" s="14">
        <v>17153.64</v>
      </c>
      <c r="H119" s="14">
        <v>2178.13</v>
      </c>
      <c r="I119" s="14">
        <v>1023.02</v>
      </c>
      <c r="J119" s="14">
        <v>1842.02</v>
      </c>
      <c r="K119" s="14">
        <v>2253.91</v>
      </c>
      <c r="L119" s="14">
        <v>1403.51</v>
      </c>
      <c r="M119" s="15">
        <v>3863.6</v>
      </c>
    </row>
    <row r="120" spans="1:13" ht="13.5" thickBot="1" x14ac:dyDescent="0.25">
      <c r="A120" s="6" t="s">
        <v>77</v>
      </c>
      <c r="B120" s="13">
        <v>552.71</v>
      </c>
      <c r="C120" s="14">
        <v>8284.89</v>
      </c>
      <c r="D120" s="14">
        <v>1664.19</v>
      </c>
      <c r="E120" s="14">
        <v>4331.37</v>
      </c>
      <c r="F120" s="14">
        <v>9340.49</v>
      </c>
      <c r="G120" s="14">
        <v>17059.62</v>
      </c>
      <c r="H120" s="14">
        <v>2185.29</v>
      </c>
      <c r="I120" s="14">
        <v>1022.84</v>
      </c>
      <c r="J120" s="14">
        <v>1851.33</v>
      </c>
      <c r="K120" s="14">
        <v>2283.6</v>
      </c>
      <c r="L120" s="14">
        <v>1414.52</v>
      </c>
      <c r="M120" s="15">
        <v>3842.5</v>
      </c>
    </row>
    <row r="121" spans="1:13" ht="13.5" thickBot="1" x14ac:dyDescent="0.25">
      <c r="A121" s="6" t="s">
        <v>78</v>
      </c>
      <c r="B121" s="13">
        <v>526.54999999999995</v>
      </c>
      <c r="C121" s="14">
        <v>8331.32</v>
      </c>
      <c r="D121" s="14">
        <v>1689.21</v>
      </c>
      <c r="E121" s="14">
        <v>4362.58</v>
      </c>
      <c r="F121" s="14">
        <v>9093.73</v>
      </c>
      <c r="G121" s="14">
        <v>16541.689999999999</v>
      </c>
      <c r="H121" s="14">
        <v>2122.11</v>
      </c>
      <c r="I121" s="14">
        <v>1011.99</v>
      </c>
      <c r="J121" s="14">
        <v>1785</v>
      </c>
      <c r="K121" s="14">
        <v>2264.23</v>
      </c>
      <c r="L121" s="14">
        <v>1380.95</v>
      </c>
      <c r="M121" s="15">
        <v>3710.8</v>
      </c>
    </row>
    <row r="122" spans="1:13" ht="13.5" thickBot="1" x14ac:dyDescent="0.25">
      <c r="A122" s="6" t="s">
        <v>79</v>
      </c>
      <c r="B122" s="13">
        <v>533.91999999999996</v>
      </c>
      <c r="C122" s="14">
        <v>8268.64</v>
      </c>
      <c r="D122" s="14">
        <v>1680.14</v>
      </c>
      <c r="E122" s="14">
        <v>4348.1099999999997</v>
      </c>
      <c r="F122" s="14">
        <v>9265.02</v>
      </c>
      <c r="G122" s="14">
        <v>16790.7</v>
      </c>
      <c r="H122" s="14">
        <v>2139.7800000000002</v>
      </c>
      <c r="I122" s="14">
        <v>1014.21</v>
      </c>
      <c r="J122" s="14">
        <v>1750.91</v>
      </c>
      <c r="K122" s="14">
        <v>2308.6999999999998</v>
      </c>
      <c r="L122" s="14">
        <v>1391.73</v>
      </c>
      <c r="M122" s="15">
        <v>3758.9</v>
      </c>
    </row>
    <row r="123" spans="1:13" ht="13.5" thickBot="1" x14ac:dyDescent="0.25">
      <c r="A123" s="6" t="s">
        <v>80</v>
      </c>
      <c r="B123" s="13">
        <v>540.22</v>
      </c>
      <c r="C123" s="14">
        <v>8504.08</v>
      </c>
      <c r="D123" s="14">
        <v>1732.36</v>
      </c>
      <c r="E123" s="14">
        <v>4446.45</v>
      </c>
      <c r="F123" s="14">
        <v>9038.69</v>
      </c>
      <c r="G123" s="14">
        <v>17022.91</v>
      </c>
      <c r="H123" s="14">
        <v>2172.92</v>
      </c>
      <c r="I123" s="14">
        <v>1012.01</v>
      </c>
      <c r="J123" s="14">
        <v>1803.57</v>
      </c>
      <c r="K123" s="14">
        <v>2279.37</v>
      </c>
      <c r="L123" s="14">
        <v>1386.68</v>
      </c>
      <c r="M123" s="15">
        <v>3721.6</v>
      </c>
    </row>
    <row r="124" spans="1:13" ht="13.5" thickBot="1" x14ac:dyDescent="0.25">
      <c r="A124" s="6" t="s">
        <v>81</v>
      </c>
      <c r="B124" s="13">
        <v>556.47</v>
      </c>
      <c r="C124" s="14">
        <v>8474.85</v>
      </c>
      <c r="D124" s="14">
        <v>1734.54</v>
      </c>
      <c r="E124" s="14">
        <v>4482.25</v>
      </c>
      <c r="F124" s="14">
        <v>9290.2900000000009</v>
      </c>
      <c r="G124" s="14">
        <v>17544.03</v>
      </c>
      <c r="H124" s="14">
        <v>2260.36</v>
      </c>
      <c r="I124" s="14">
        <v>1023.49</v>
      </c>
      <c r="J124" s="14">
        <v>1886.02</v>
      </c>
      <c r="K124" s="14">
        <v>2309.58</v>
      </c>
      <c r="L124" s="14">
        <v>1428.21</v>
      </c>
      <c r="M124" s="15">
        <v>3800.6</v>
      </c>
    </row>
    <row r="125" spans="1:13" ht="13.5" thickBot="1" x14ac:dyDescent="0.25">
      <c r="A125" s="6" t="s">
        <v>82</v>
      </c>
      <c r="B125" s="13">
        <v>561.41</v>
      </c>
      <c r="C125" s="14">
        <v>8422.0400000000009</v>
      </c>
      <c r="D125" s="14">
        <v>1727.84</v>
      </c>
      <c r="E125" s="14">
        <v>4468.41</v>
      </c>
      <c r="F125" s="14">
        <v>9344.64</v>
      </c>
      <c r="G125" s="14">
        <v>17475.84</v>
      </c>
      <c r="H125" s="14">
        <v>2269.2399999999998</v>
      </c>
      <c r="I125" s="14">
        <v>1042.6300000000001</v>
      </c>
      <c r="J125" s="14">
        <v>1885.72</v>
      </c>
      <c r="K125" s="14">
        <v>2333.7600000000002</v>
      </c>
      <c r="L125" s="14">
        <v>1435.7</v>
      </c>
      <c r="M125" s="15">
        <v>3808.9</v>
      </c>
    </row>
    <row r="126" spans="1:13" ht="13.5" thickBot="1" x14ac:dyDescent="0.25">
      <c r="A126" s="6" t="s">
        <v>83</v>
      </c>
      <c r="B126" s="13">
        <v>554.02</v>
      </c>
      <c r="C126" s="14">
        <v>8277.32</v>
      </c>
      <c r="D126" s="14">
        <v>1692.01</v>
      </c>
      <c r="E126" s="14">
        <v>4365.29</v>
      </c>
      <c r="F126" s="14">
        <v>9225.81</v>
      </c>
      <c r="G126" s="14">
        <v>17062.52</v>
      </c>
      <c r="H126" s="14">
        <v>2245.27</v>
      </c>
      <c r="I126" s="14">
        <v>1045.26</v>
      </c>
      <c r="J126" s="14">
        <v>1881.71</v>
      </c>
      <c r="K126" s="14">
        <v>2316.89</v>
      </c>
      <c r="L126" s="14">
        <v>1403.75</v>
      </c>
      <c r="M126" s="15">
        <v>3755.4</v>
      </c>
    </row>
    <row r="127" spans="1:13" ht="13.5" thickBot="1" x14ac:dyDescent="0.25">
      <c r="A127" s="6" t="s">
        <v>84</v>
      </c>
      <c r="B127" s="13">
        <v>542.69000000000005</v>
      </c>
      <c r="C127" s="14">
        <v>8473.49</v>
      </c>
      <c r="D127" s="14">
        <v>1750.43</v>
      </c>
      <c r="E127" s="14">
        <v>4411.72</v>
      </c>
      <c r="F127" s="14">
        <v>9310.81</v>
      </c>
      <c r="G127" s="14">
        <v>16991.560000000001</v>
      </c>
      <c r="H127" s="14">
        <v>2238.79</v>
      </c>
      <c r="I127" s="14">
        <v>1051.6300000000001</v>
      </c>
      <c r="J127" s="14">
        <v>1857.59</v>
      </c>
      <c r="K127" s="14">
        <v>2309.6799999999998</v>
      </c>
      <c r="L127" s="14">
        <v>1372.04</v>
      </c>
      <c r="M127" s="15">
        <v>3781.6</v>
      </c>
    </row>
    <row r="128" spans="1:13" ht="13.5" thickBot="1" x14ac:dyDescent="0.25">
      <c r="A128" s="6" t="s">
        <v>85</v>
      </c>
      <c r="B128" s="13">
        <v>555.41</v>
      </c>
      <c r="C128" s="14">
        <v>8300.02</v>
      </c>
      <c r="D128" s="14">
        <v>1731.08</v>
      </c>
      <c r="E128" s="14">
        <v>4416.2299999999996</v>
      </c>
      <c r="F128" s="14">
        <v>9438.77</v>
      </c>
      <c r="G128" s="14">
        <v>17885.27</v>
      </c>
      <c r="H128" s="14">
        <v>2306.08</v>
      </c>
      <c r="I128" s="14">
        <v>1047.68</v>
      </c>
      <c r="J128" s="14">
        <v>1892.84</v>
      </c>
      <c r="K128" s="14">
        <v>2356.38</v>
      </c>
      <c r="L128" s="14">
        <v>1362.02</v>
      </c>
      <c r="M128" s="15">
        <v>3795.3</v>
      </c>
    </row>
    <row r="129" spans="1:13" ht="13.5" thickBot="1" x14ac:dyDescent="0.25">
      <c r="A129" s="6" t="s">
        <v>86</v>
      </c>
      <c r="B129" s="13">
        <v>560.41</v>
      </c>
      <c r="C129" s="14">
        <v>8500.33</v>
      </c>
      <c r="D129" s="14">
        <v>1774.33</v>
      </c>
      <c r="E129" s="14">
        <v>4417.9399999999996</v>
      </c>
      <c r="F129" s="14">
        <v>9522.5</v>
      </c>
      <c r="G129" s="14">
        <v>18171</v>
      </c>
      <c r="H129" s="14">
        <v>2329.08</v>
      </c>
      <c r="I129" s="14">
        <v>1044.1099999999999</v>
      </c>
      <c r="J129" s="14">
        <v>1916.83</v>
      </c>
      <c r="K129" s="14">
        <v>2389.31</v>
      </c>
      <c r="L129" s="14">
        <v>1395.89</v>
      </c>
      <c r="M129" s="15">
        <v>3813.3</v>
      </c>
    </row>
    <row r="130" spans="1:13" ht="13.5" thickBot="1" x14ac:dyDescent="0.25">
      <c r="A130" s="6" t="s">
        <v>87</v>
      </c>
      <c r="B130" s="13">
        <v>579.98</v>
      </c>
      <c r="C130" s="14">
        <v>8721.44</v>
      </c>
      <c r="D130" s="14">
        <v>1828.68</v>
      </c>
      <c r="E130" s="14">
        <v>4506.1899999999996</v>
      </c>
      <c r="F130" s="14">
        <v>9677.75</v>
      </c>
      <c r="G130" s="14">
        <v>18888.59</v>
      </c>
      <c r="H130" s="14">
        <v>2380.0700000000002</v>
      </c>
      <c r="I130" s="14">
        <v>1061.8</v>
      </c>
      <c r="J130" s="14">
        <v>1998.58</v>
      </c>
      <c r="K130" s="14">
        <v>2458.65</v>
      </c>
      <c r="L130" s="14">
        <v>1415.1</v>
      </c>
      <c r="M130" s="15">
        <v>3887.9</v>
      </c>
    </row>
    <row r="131" spans="1:13" ht="13.5" thickBot="1" x14ac:dyDescent="0.25">
      <c r="A131" s="6" t="s">
        <v>88</v>
      </c>
      <c r="B131" s="13">
        <v>574.29999999999995</v>
      </c>
      <c r="C131" s="14">
        <v>8740.8700000000008</v>
      </c>
      <c r="D131" s="14">
        <v>1836.8</v>
      </c>
      <c r="E131" s="14">
        <v>4477.0200000000004</v>
      </c>
      <c r="F131" s="14">
        <v>9704.31</v>
      </c>
      <c r="G131" s="14">
        <v>18389.080000000002</v>
      </c>
      <c r="H131" s="14">
        <v>2371.59</v>
      </c>
      <c r="I131" s="14">
        <v>1063.6199999999999</v>
      </c>
      <c r="J131" s="14">
        <v>1998.64</v>
      </c>
      <c r="K131" s="14">
        <v>2490.42</v>
      </c>
      <c r="L131" s="14">
        <v>1412.85</v>
      </c>
      <c r="M131" s="15">
        <v>3948.1</v>
      </c>
    </row>
    <row r="132" spans="1:13" ht="13.5" thickBot="1" x14ac:dyDescent="0.25">
      <c r="A132" s="6" t="s">
        <v>89</v>
      </c>
      <c r="B132" s="13">
        <v>582.25</v>
      </c>
      <c r="C132" s="14">
        <v>8675.2800000000007</v>
      </c>
      <c r="D132" s="14">
        <v>1825.92</v>
      </c>
      <c r="E132" s="14">
        <v>4383.42</v>
      </c>
      <c r="F132" s="14">
        <v>9741.67</v>
      </c>
      <c r="G132" s="14">
        <v>18576.47</v>
      </c>
      <c r="H132" s="14">
        <v>2383.8200000000002</v>
      </c>
      <c r="I132" s="14">
        <v>1055.4000000000001</v>
      </c>
      <c r="J132" s="14">
        <v>2010.91</v>
      </c>
      <c r="K132" s="14">
        <v>2471.19</v>
      </c>
      <c r="L132" s="14">
        <v>1414.89</v>
      </c>
      <c r="M132" s="15">
        <v>4009.3</v>
      </c>
    </row>
    <row r="133" spans="1:13" ht="13.5" thickBot="1" x14ac:dyDescent="0.25">
      <c r="A133" s="6" t="s">
        <v>90</v>
      </c>
      <c r="B133" s="13">
        <v>593.6</v>
      </c>
      <c r="C133" s="14">
        <v>8750.24</v>
      </c>
      <c r="D133" s="14">
        <v>1850.02</v>
      </c>
      <c r="E133" s="14">
        <v>4386.9399999999996</v>
      </c>
      <c r="F133" s="14">
        <v>9668.9599999999991</v>
      </c>
      <c r="G133" s="14">
        <v>18502.77</v>
      </c>
      <c r="H133" s="14">
        <v>2362.7399999999998</v>
      </c>
      <c r="I133" s="14">
        <v>1063.97</v>
      </c>
      <c r="J133" s="14">
        <v>2032.72</v>
      </c>
      <c r="K133" s="14">
        <v>2494.2399999999998</v>
      </c>
      <c r="L133" s="14">
        <v>1378.14</v>
      </c>
      <c r="M133" s="15">
        <v>3932.5</v>
      </c>
    </row>
    <row r="134" spans="1:13" ht="13.5" thickBot="1" x14ac:dyDescent="0.25">
      <c r="A134" s="6" t="s">
        <v>91</v>
      </c>
      <c r="B134" s="13">
        <v>604.57000000000005</v>
      </c>
      <c r="C134" s="14">
        <v>8763.1299999999992</v>
      </c>
      <c r="D134" s="14">
        <v>1849.42</v>
      </c>
      <c r="E134" s="14">
        <v>4438.5600000000004</v>
      </c>
      <c r="F134" s="14">
        <v>9768.01</v>
      </c>
      <c r="G134" s="14">
        <v>18679.53</v>
      </c>
      <c r="H134" s="14">
        <v>2396.35</v>
      </c>
      <c r="I134" s="14">
        <v>1075.5</v>
      </c>
      <c r="J134" s="14">
        <v>2078.9299999999998</v>
      </c>
      <c r="K134" s="14">
        <v>2528.6799999999998</v>
      </c>
      <c r="L134" s="14">
        <v>1394.71</v>
      </c>
      <c r="M134" s="15">
        <v>3969</v>
      </c>
    </row>
    <row r="135" spans="1:13" ht="13.5" thickBot="1" x14ac:dyDescent="0.25">
      <c r="A135" s="6" t="s">
        <v>92</v>
      </c>
      <c r="B135" s="13">
        <v>607.73</v>
      </c>
      <c r="C135" s="14">
        <v>8763.06</v>
      </c>
      <c r="D135" s="14">
        <v>1860.13</v>
      </c>
      <c r="E135" s="14">
        <v>4404.79</v>
      </c>
      <c r="F135" s="14">
        <v>9786.82</v>
      </c>
      <c r="G135" s="14">
        <v>18058.490000000002</v>
      </c>
      <c r="H135" s="14">
        <v>2349.87</v>
      </c>
      <c r="I135" s="14">
        <v>1071.79</v>
      </c>
      <c r="J135" s="14">
        <v>2093.29</v>
      </c>
      <c r="K135" s="14">
        <v>2488.2600000000002</v>
      </c>
      <c r="L135" s="14">
        <v>1371.84</v>
      </c>
      <c r="M135" s="15">
        <v>3933.6</v>
      </c>
    </row>
    <row r="136" spans="1:13" ht="13.5" thickBot="1" x14ac:dyDescent="0.25">
      <c r="A136" s="6" t="s">
        <v>93</v>
      </c>
      <c r="B136" s="13">
        <v>624.54999999999995</v>
      </c>
      <c r="C136" s="14">
        <v>8739.02</v>
      </c>
      <c r="D136" s="14">
        <v>1853.08</v>
      </c>
      <c r="E136" s="14">
        <v>4436.75</v>
      </c>
      <c r="F136" s="14">
        <v>9991.49</v>
      </c>
      <c r="G136" s="14">
        <v>18785.66</v>
      </c>
      <c r="H136" s="14">
        <v>2391.2199999999998</v>
      </c>
      <c r="I136" s="14">
        <v>1082.97</v>
      </c>
      <c r="J136" s="14">
        <v>2108.81</v>
      </c>
      <c r="K136" s="14">
        <v>2530.7199999999998</v>
      </c>
      <c r="L136" s="14">
        <v>1414.88</v>
      </c>
      <c r="M136" s="15">
        <v>4016.3</v>
      </c>
    </row>
    <row r="137" spans="1:13" ht="13.5" thickBot="1" x14ac:dyDescent="0.25">
      <c r="A137" s="6" t="s">
        <v>94</v>
      </c>
      <c r="B137" s="13">
        <v>627.07000000000005</v>
      </c>
      <c r="C137" s="14">
        <v>8770.92</v>
      </c>
      <c r="D137" s="14">
        <v>1862.37</v>
      </c>
      <c r="E137" s="14">
        <v>4461.87</v>
      </c>
      <c r="F137" s="14">
        <v>9981.33</v>
      </c>
      <c r="G137" s="14">
        <v>18791.03</v>
      </c>
      <c r="H137" s="14">
        <v>2381.81</v>
      </c>
      <c r="I137" s="14">
        <v>1088.96</v>
      </c>
      <c r="J137" s="14">
        <v>2089.59</v>
      </c>
      <c r="K137" s="14">
        <v>2598.8000000000002</v>
      </c>
      <c r="L137" s="14">
        <v>1419.39</v>
      </c>
      <c r="M137" s="15">
        <v>4047.3</v>
      </c>
    </row>
    <row r="138" spans="1:13" ht="13.5" thickBot="1" x14ac:dyDescent="0.25">
      <c r="A138" s="6" t="s">
        <v>95</v>
      </c>
      <c r="B138" s="13">
        <v>611.91999999999996</v>
      </c>
      <c r="C138" s="14">
        <v>8612.1299999999992</v>
      </c>
      <c r="D138" s="14">
        <v>1816.38</v>
      </c>
      <c r="E138" s="14">
        <v>4326.01</v>
      </c>
      <c r="F138" s="14">
        <v>10039.67</v>
      </c>
      <c r="G138" s="14">
        <v>18498.96</v>
      </c>
      <c r="H138" s="14">
        <v>2316.56</v>
      </c>
      <c r="I138" s="14">
        <v>1091.17</v>
      </c>
      <c r="J138" s="14">
        <v>2069.88</v>
      </c>
      <c r="K138" s="14">
        <v>2612.85</v>
      </c>
      <c r="L138" s="14">
        <v>1412.42</v>
      </c>
      <c r="M138" s="15">
        <v>4030.4</v>
      </c>
    </row>
    <row r="139" spans="1:13" ht="13.5" thickBot="1" x14ac:dyDescent="0.25">
      <c r="A139" s="6" t="s">
        <v>96</v>
      </c>
      <c r="B139" s="13">
        <v>596.54</v>
      </c>
      <c r="C139" s="14">
        <v>8504.67</v>
      </c>
      <c r="D139" s="14">
        <v>1796.18</v>
      </c>
      <c r="E139" s="14">
        <v>4328.57</v>
      </c>
      <c r="F139" s="14">
        <v>9752.8799999999992</v>
      </c>
      <c r="G139" s="14">
        <v>18165.5</v>
      </c>
      <c r="H139" s="14">
        <v>2288.16</v>
      </c>
      <c r="I139" s="14">
        <v>1074.1199999999999</v>
      </c>
      <c r="J139" s="14">
        <v>2030.37</v>
      </c>
      <c r="K139" s="14">
        <v>2514.17</v>
      </c>
      <c r="L139" s="14">
        <v>1399.15</v>
      </c>
      <c r="M139" s="15">
        <v>3957.9</v>
      </c>
    </row>
    <row r="140" spans="1:13" ht="13.5" thickBot="1" x14ac:dyDescent="0.25">
      <c r="A140" s="6" t="s">
        <v>97</v>
      </c>
      <c r="B140" s="13">
        <v>586.14</v>
      </c>
      <c r="C140" s="14">
        <v>8497.18</v>
      </c>
      <c r="D140" s="14">
        <v>1808.06</v>
      </c>
      <c r="E140" s="14">
        <v>4278.46</v>
      </c>
      <c r="F140" s="14">
        <v>9840.85</v>
      </c>
      <c r="G140" s="14">
        <v>18084.599999999999</v>
      </c>
      <c r="H140" s="14">
        <v>2271.4499999999998</v>
      </c>
      <c r="I140" s="14">
        <v>1070.9000000000001</v>
      </c>
      <c r="J140" s="14">
        <v>2024.97</v>
      </c>
      <c r="K140" s="14">
        <v>2441.75</v>
      </c>
      <c r="L140" s="14">
        <v>1391.17</v>
      </c>
      <c r="M140" s="15">
        <v>3904.2</v>
      </c>
    </row>
    <row r="141" spans="1:13" ht="13.5" thickBot="1" x14ac:dyDescent="0.25">
      <c r="A141" s="6" t="s">
        <v>98</v>
      </c>
      <c r="B141" s="13">
        <v>570.42999999999995</v>
      </c>
      <c r="C141" s="14">
        <v>8555.6</v>
      </c>
      <c r="D141" s="14">
        <v>1807.72</v>
      </c>
      <c r="E141" s="14">
        <v>4280.8599999999997</v>
      </c>
      <c r="F141" s="14">
        <v>9703.7199999999993</v>
      </c>
      <c r="G141" s="14">
        <v>17776.66</v>
      </c>
      <c r="H141" s="14">
        <v>2237.1999999999998</v>
      </c>
      <c r="I141" s="14">
        <v>1054.4100000000001</v>
      </c>
      <c r="J141" s="14">
        <v>1950.99</v>
      </c>
      <c r="K141" s="14">
        <v>2434.2600000000002</v>
      </c>
      <c r="L141" s="14">
        <v>1375.76</v>
      </c>
      <c r="M141" s="15">
        <v>3887.4</v>
      </c>
    </row>
    <row r="142" spans="1:13" ht="13.5" thickBot="1" x14ac:dyDescent="0.25">
      <c r="A142" s="6" t="s">
        <v>99</v>
      </c>
      <c r="B142" s="13">
        <v>588.98</v>
      </c>
      <c r="C142" s="14">
        <v>8539.73</v>
      </c>
      <c r="D142" s="14">
        <v>1827.47</v>
      </c>
      <c r="E142" s="14">
        <v>4345.93</v>
      </c>
      <c r="F142" s="14">
        <v>9786.26</v>
      </c>
      <c r="G142" s="14">
        <v>17920.93</v>
      </c>
      <c r="H142" s="14">
        <v>2273.1799999999998</v>
      </c>
      <c r="I142" s="14">
        <v>1059.5</v>
      </c>
      <c r="J142" s="14">
        <v>1990.47</v>
      </c>
      <c r="K142" s="14">
        <v>2398.3000000000002</v>
      </c>
      <c r="L142" s="14">
        <v>1383.34</v>
      </c>
      <c r="M142" s="15">
        <v>3894.4</v>
      </c>
    </row>
    <row r="143" spans="1:13" ht="13.5" thickBot="1" x14ac:dyDescent="0.25">
      <c r="A143" s="6" t="s">
        <v>100</v>
      </c>
      <c r="B143" s="13">
        <v>582.29</v>
      </c>
      <c r="C143" s="14">
        <v>8339.01</v>
      </c>
      <c r="D143" s="14">
        <v>1766.19</v>
      </c>
      <c r="E143" s="14">
        <v>4234.05</v>
      </c>
      <c r="F143" s="14">
        <v>9826.27</v>
      </c>
      <c r="G143" s="14">
        <v>18059.55</v>
      </c>
      <c r="H143" s="14">
        <v>2266.92</v>
      </c>
      <c r="I143" s="14">
        <v>1045.97</v>
      </c>
      <c r="J143" s="14">
        <v>1975.03</v>
      </c>
      <c r="K143" s="14">
        <v>2411.88</v>
      </c>
      <c r="L143" s="14">
        <v>1399.71</v>
      </c>
      <c r="M143" s="15">
        <v>3910.8</v>
      </c>
    </row>
    <row r="144" spans="1:13" ht="13.5" thickBot="1" x14ac:dyDescent="0.25">
      <c r="A144" s="6" t="s">
        <v>101</v>
      </c>
      <c r="B144" s="13">
        <v>569.85</v>
      </c>
      <c r="C144" s="14">
        <v>8322.91</v>
      </c>
      <c r="D144" s="14">
        <v>1764.92</v>
      </c>
      <c r="E144" s="14">
        <v>4230.0200000000004</v>
      </c>
      <c r="F144" s="14">
        <v>9549.61</v>
      </c>
      <c r="G144" s="14">
        <v>17538.37</v>
      </c>
      <c r="H144" s="14">
        <v>2226.1</v>
      </c>
      <c r="I144" s="14">
        <v>1044.48</v>
      </c>
      <c r="J144" s="14">
        <v>1914.39</v>
      </c>
      <c r="K144" s="14">
        <v>2370.06</v>
      </c>
      <c r="L144" s="14">
        <v>1360.54</v>
      </c>
      <c r="M144" s="15">
        <v>3793</v>
      </c>
    </row>
    <row r="145" spans="1:13" ht="13.5" thickBot="1" x14ac:dyDescent="0.25">
      <c r="A145" s="6" t="s">
        <v>102</v>
      </c>
      <c r="B145" s="13">
        <v>581.42999999999995</v>
      </c>
      <c r="C145" s="14">
        <v>8299.86</v>
      </c>
      <c r="D145" s="14">
        <v>1792.34</v>
      </c>
      <c r="E145" s="14">
        <v>4279.9799999999996</v>
      </c>
      <c r="F145" s="14">
        <v>9590.32</v>
      </c>
      <c r="G145" s="14">
        <v>17892.150000000001</v>
      </c>
      <c r="H145" s="14">
        <v>2278.96</v>
      </c>
      <c r="I145" s="14">
        <v>1057.8499999999999</v>
      </c>
      <c r="J145" s="14">
        <v>1995.67</v>
      </c>
      <c r="K145" s="14">
        <v>2415.83</v>
      </c>
      <c r="L145" s="14">
        <v>1363.79</v>
      </c>
      <c r="M145" s="15">
        <v>3802.2</v>
      </c>
    </row>
    <row r="146" spans="1:13" ht="13.5" thickBot="1" x14ac:dyDescent="0.25">
      <c r="A146" s="6" t="s">
        <v>103</v>
      </c>
      <c r="B146" s="13">
        <v>590.6</v>
      </c>
      <c r="C146" s="14">
        <v>8472.4</v>
      </c>
      <c r="D146" s="14">
        <v>1829.54</v>
      </c>
      <c r="E146" s="14">
        <v>4252.57</v>
      </c>
      <c r="F146" s="14">
        <v>9796.08</v>
      </c>
      <c r="G146" s="14">
        <v>18275.03</v>
      </c>
      <c r="H146" s="14">
        <v>2302.46</v>
      </c>
      <c r="I146" s="14">
        <v>1074.1099999999999</v>
      </c>
      <c r="J146" s="14">
        <v>2044.17</v>
      </c>
      <c r="K146" s="14">
        <v>2467.56</v>
      </c>
      <c r="L146" s="14">
        <v>1392.73</v>
      </c>
      <c r="M146" s="15">
        <v>3851.5</v>
      </c>
    </row>
    <row r="147" spans="1:13" ht="13.5" thickBot="1" x14ac:dyDescent="0.25">
      <c r="A147" s="6" t="s">
        <v>104</v>
      </c>
      <c r="B147" s="13">
        <v>595.79999999999995</v>
      </c>
      <c r="C147" s="14">
        <v>8438.39</v>
      </c>
      <c r="D147" s="14">
        <v>1838.22</v>
      </c>
      <c r="E147" s="14">
        <v>4241.01</v>
      </c>
      <c r="F147" s="14">
        <v>9877.39</v>
      </c>
      <c r="G147" s="14">
        <v>18600.259999999998</v>
      </c>
      <c r="H147" s="14">
        <v>2317.9499999999998</v>
      </c>
      <c r="I147" s="14">
        <v>1075.77</v>
      </c>
      <c r="J147" s="14">
        <v>2040.19</v>
      </c>
      <c r="K147" s="14">
        <v>2477.44</v>
      </c>
      <c r="L147" s="14">
        <v>1394.53</v>
      </c>
      <c r="M147" s="15">
        <v>3899.5</v>
      </c>
    </row>
    <row r="148" spans="1:13" ht="13.5" thickBot="1" x14ac:dyDescent="0.25">
      <c r="A148" s="6" t="s">
        <v>105</v>
      </c>
      <c r="B148" s="13">
        <v>601.6</v>
      </c>
      <c r="C148" s="14">
        <v>8529.3799999999992</v>
      </c>
      <c r="D148" s="14">
        <v>1844.06</v>
      </c>
      <c r="E148" s="14">
        <v>4294.03</v>
      </c>
      <c r="F148" s="14">
        <v>9783.4699999999993</v>
      </c>
      <c r="G148" s="14">
        <v>18528.509999999998</v>
      </c>
      <c r="H148" s="14">
        <v>2317.17</v>
      </c>
      <c r="I148" s="14">
        <v>1075.8399999999999</v>
      </c>
      <c r="J148" s="14">
        <v>2033.72</v>
      </c>
      <c r="K148" s="14">
        <v>2468.0500000000002</v>
      </c>
      <c r="L148" s="14">
        <v>1388.45</v>
      </c>
      <c r="M148" s="15">
        <v>3882.7</v>
      </c>
    </row>
    <row r="149" spans="1:13" ht="13.5" thickBot="1" x14ac:dyDescent="0.25">
      <c r="A149" s="6" t="s">
        <v>106</v>
      </c>
      <c r="B149" s="13">
        <v>597.48</v>
      </c>
      <c r="C149" s="14">
        <v>8447</v>
      </c>
      <c r="D149" s="14">
        <v>1855.68</v>
      </c>
      <c r="E149" s="14">
        <v>4249.21</v>
      </c>
      <c r="F149" s="14">
        <v>9958.44</v>
      </c>
      <c r="G149" s="14">
        <v>18378.73</v>
      </c>
      <c r="H149" s="14">
        <v>2333.14</v>
      </c>
      <c r="I149" s="14">
        <v>1075.24</v>
      </c>
      <c r="J149" s="14">
        <v>2026.78</v>
      </c>
      <c r="K149" s="14">
        <v>2437.9899999999998</v>
      </c>
      <c r="L149" s="14">
        <v>1390.07</v>
      </c>
      <c r="M149" s="15">
        <v>3947.8</v>
      </c>
    </row>
    <row r="150" spans="1:13" ht="13.5" thickBot="1" x14ac:dyDescent="0.25">
      <c r="A150" s="6" t="s">
        <v>107</v>
      </c>
      <c r="B150" s="13">
        <v>586.41999999999996</v>
      </c>
      <c r="C150" s="14">
        <v>8280.74</v>
      </c>
      <c r="D150" s="14">
        <v>1796.52</v>
      </c>
      <c r="E150" s="14">
        <v>4234.2700000000004</v>
      </c>
      <c r="F150" s="14">
        <v>9876.15</v>
      </c>
      <c r="G150" s="14">
        <v>18178.05</v>
      </c>
      <c r="H150" s="14">
        <v>2320.8200000000002</v>
      </c>
      <c r="I150" s="14">
        <v>1078.71</v>
      </c>
      <c r="J150" s="14">
        <v>2065.75</v>
      </c>
      <c r="K150" s="14">
        <v>2438.04</v>
      </c>
      <c r="L150" s="14">
        <v>1411.48</v>
      </c>
      <c r="M150" s="15">
        <v>3875.2</v>
      </c>
    </row>
    <row r="151" spans="1:13" ht="13.5" thickBot="1" x14ac:dyDescent="0.25">
      <c r="A151" s="6" t="s">
        <v>108</v>
      </c>
      <c r="B151" s="13">
        <v>581.99</v>
      </c>
      <c r="C151" s="14">
        <v>8183.17</v>
      </c>
      <c r="D151" s="14">
        <v>1752.55</v>
      </c>
      <c r="E151" s="14">
        <v>4158.66</v>
      </c>
      <c r="F151" s="14">
        <v>9291.06</v>
      </c>
      <c r="G151" s="14">
        <v>17790.59</v>
      </c>
      <c r="H151" s="14">
        <v>2307.61</v>
      </c>
      <c r="I151" s="14">
        <v>1065.68</v>
      </c>
      <c r="J151" s="14">
        <v>2083.9699999999998</v>
      </c>
      <c r="K151" s="14">
        <v>2473.85</v>
      </c>
      <c r="L151" s="14">
        <v>1430.89</v>
      </c>
      <c r="M151" s="15">
        <v>3761.4</v>
      </c>
    </row>
    <row r="152" spans="1:13" ht="13.5" thickBot="1" x14ac:dyDescent="0.25">
      <c r="A152" s="6" t="s">
        <v>109</v>
      </c>
      <c r="B152" s="13">
        <v>566.03</v>
      </c>
      <c r="C152" s="14">
        <v>8146.52</v>
      </c>
      <c r="D152" s="14">
        <v>1756.03</v>
      </c>
      <c r="E152" s="14">
        <v>4127.17</v>
      </c>
      <c r="F152" s="14">
        <v>9287.2800000000007</v>
      </c>
      <c r="G152" s="14">
        <v>17708.419999999998</v>
      </c>
      <c r="H152" s="14">
        <v>2307.98</v>
      </c>
      <c r="I152" s="14">
        <v>1067.76</v>
      </c>
      <c r="J152" s="14">
        <v>2063.09</v>
      </c>
      <c r="K152" s="14">
        <v>2487.2199999999998</v>
      </c>
      <c r="L152" s="14">
        <v>1428.62</v>
      </c>
      <c r="M152" s="15">
        <v>3790.6</v>
      </c>
    </row>
    <row r="153" spans="1:13" ht="13.5" thickBot="1" x14ac:dyDescent="0.25">
      <c r="A153" s="6" t="s">
        <v>110</v>
      </c>
      <c r="B153" s="13">
        <v>562.54999999999995</v>
      </c>
      <c r="C153" s="14">
        <v>8331.68</v>
      </c>
      <c r="D153" s="14">
        <v>1793.21</v>
      </c>
      <c r="E153" s="14">
        <v>4202.13</v>
      </c>
      <c r="F153" s="14">
        <v>9050.33</v>
      </c>
      <c r="G153" s="14">
        <v>17254.63</v>
      </c>
      <c r="H153" s="14">
        <v>2266.64</v>
      </c>
      <c r="I153" s="14">
        <v>1063.6600000000001</v>
      </c>
      <c r="J153" s="14">
        <v>2020.13</v>
      </c>
      <c r="K153" s="14">
        <v>2483.39</v>
      </c>
      <c r="L153" s="14">
        <v>1378.12</v>
      </c>
      <c r="M153" s="15">
        <v>3738</v>
      </c>
    </row>
    <row r="154" spans="1:13" ht="13.5" thickBot="1" x14ac:dyDescent="0.25">
      <c r="A154" s="6" t="s">
        <v>111</v>
      </c>
      <c r="B154" s="13">
        <v>577.75</v>
      </c>
      <c r="C154" s="14">
        <v>8359.49</v>
      </c>
      <c r="D154" s="14">
        <v>1799.73</v>
      </c>
      <c r="E154" s="14">
        <v>4237.68</v>
      </c>
      <c r="F154" s="14">
        <v>9261.81</v>
      </c>
      <c r="G154" s="14">
        <v>17885.73</v>
      </c>
      <c r="H154" s="14">
        <v>2310.5500000000002</v>
      </c>
      <c r="I154" s="14">
        <v>1079.6300000000001</v>
      </c>
      <c r="J154" s="14">
        <v>2056.58</v>
      </c>
      <c r="K154" s="14">
        <v>2492.3000000000002</v>
      </c>
      <c r="L154" s="14">
        <v>1385.56</v>
      </c>
      <c r="M154" s="15">
        <v>3858.8</v>
      </c>
    </row>
    <row r="155" spans="1:13" ht="13.5" thickBot="1" x14ac:dyDescent="0.25">
      <c r="A155" s="6" t="s">
        <v>112</v>
      </c>
      <c r="B155" s="13">
        <v>587.86</v>
      </c>
      <c r="C155" s="14">
        <v>8616.2099999999991</v>
      </c>
      <c r="D155" s="14">
        <v>1862.9</v>
      </c>
      <c r="E155" s="14">
        <v>4346.46</v>
      </c>
      <c r="F155" s="14">
        <v>9269.25</v>
      </c>
      <c r="G155" s="14">
        <v>18258.66</v>
      </c>
      <c r="H155" s="14">
        <v>2389.42</v>
      </c>
      <c r="I155" s="14">
        <v>1097.24</v>
      </c>
      <c r="J155" s="14">
        <v>2123.2800000000002</v>
      </c>
      <c r="K155" s="14">
        <v>2515.9499999999998</v>
      </c>
      <c r="L155" s="14">
        <v>1420.86</v>
      </c>
      <c r="M155" s="15">
        <v>3917.5</v>
      </c>
    </row>
    <row r="156" spans="1:13" ht="13.5" thickBot="1" x14ac:dyDescent="0.25">
      <c r="A156" s="6" t="s">
        <v>113</v>
      </c>
      <c r="B156" s="13">
        <v>582.74</v>
      </c>
      <c r="C156" s="14">
        <v>8711.82</v>
      </c>
      <c r="D156" s="14">
        <v>1885.03</v>
      </c>
      <c r="E156" s="14">
        <v>4361.84</v>
      </c>
      <c r="F156" s="14">
        <v>9344.16</v>
      </c>
      <c r="G156" s="14">
        <v>18361.87</v>
      </c>
      <c r="H156" s="14">
        <v>2401.02</v>
      </c>
      <c r="I156" s="14">
        <v>1108.8800000000001</v>
      </c>
      <c r="J156" s="14">
        <v>2117.9499999999998</v>
      </c>
      <c r="K156" s="14">
        <v>2553.96</v>
      </c>
      <c r="L156" s="14">
        <v>1432.22</v>
      </c>
      <c r="M156" s="15">
        <v>3987.8</v>
      </c>
    </row>
    <row r="157" spans="1:13" ht="13.5" thickBot="1" x14ac:dyDescent="0.25">
      <c r="A157" s="6" t="s">
        <v>114</v>
      </c>
      <c r="B157" s="13">
        <v>609.83000000000004</v>
      </c>
      <c r="C157" s="14">
        <v>8915.94</v>
      </c>
      <c r="D157" s="14">
        <v>1916.2</v>
      </c>
      <c r="E157" s="14">
        <v>4481.17</v>
      </c>
      <c r="F157" s="14">
        <v>9652.02</v>
      </c>
      <c r="G157" s="14">
        <v>19501.73</v>
      </c>
      <c r="H157" s="14">
        <v>2454.33</v>
      </c>
      <c r="I157" s="14">
        <v>1134.7</v>
      </c>
      <c r="J157" s="14">
        <v>2146.5500000000002</v>
      </c>
      <c r="K157" s="14">
        <v>2593.5100000000002</v>
      </c>
      <c r="L157" s="14">
        <v>1488.99</v>
      </c>
      <c r="M157" s="15">
        <v>4048.3</v>
      </c>
    </row>
    <row r="158" spans="1:13" ht="13.5" thickBot="1" x14ac:dyDescent="0.25">
      <c r="A158" s="6" t="s">
        <v>115</v>
      </c>
      <c r="B158" s="13">
        <v>598.22</v>
      </c>
      <c r="C158" s="14">
        <v>8881.26</v>
      </c>
      <c r="D158" s="14">
        <v>1926.38</v>
      </c>
      <c r="E158" s="14">
        <v>4493.7299999999996</v>
      </c>
      <c r="F158" s="14">
        <v>9723.16</v>
      </c>
      <c r="G158" s="14">
        <v>19248.169999999998</v>
      </c>
      <c r="H158" s="14">
        <v>2450.83</v>
      </c>
      <c r="I158" s="14">
        <v>1148.7</v>
      </c>
      <c r="J158" s="14">
        <v>2125.62</v>
      </c>
      <c r="K158" s="14">
        <v>2612.38</v>
      </c>
      <c r="L158" s="14">
        <v>1494.04</v>
      </c>
      <c r="M158" s="15">
        <v>4068.9</v>
      </c>
    </row>
    <row r="159" spans="1:13" ht="13.5" thickBot="1" x14ac:dyDescent="0.25">
      <c r="A159" s="6" t="s">
        <v>116</v>
      </c>
      <c r="B159" s="13">
        <v>612.19000000000005</v>
      </c>
      <c r="C159" s="14">
        <v>9069.2900000000009</v>
      </c>
      <c r="D159" s="14">
        <v>1973.6</v>
      </c>
      <c r="E159" s="14">
        <v>4559.8</v>
      </c>
      <c r="F159" s="14">
        <v>9792.94</v>
      </c>
      <c r="G159" s="14">
        <v>19817.7</v>
      </c>
      <c r="H159" s="14">
        <v>2484.9</v>
      </c>
      <c r="I159" s="14">
        <v>1152.1500000000001</v>
      </c>
      <c r="J159" s="14">
        <v>2160.7199999999998</v>
      </c>
      <c r="K159" s="14">
        <v>2612</v>
      </c>
      <c r="L159" s="14">
        <v>1496.49</v>
      </c>
      <c r="M159" s="15">
        <v>4072.6</v>
      </c>
    </row>
    <row r="160" spans="1:13" ht="13.5" thickBot="1" x14ac:dyDescent="0.25">
      <c r="A160" s="6" t="s">
        <v>117</v>
      </c>
      <c r="B160" s="13">
        <v>614.24</v>
      </c>
      <c r="C160" s="14">
        <v>9093.24</v>
      </c>
      <c r="D160" s="14">
        <v>1965.96</v>
      </c>
      <c r="E160" s="14">
        <v>4576.6099999999997</v>
      </c>
      <c r="F160" s="14">
        <v>9944.5499999999993</v>
      </c>
      <c r="G160" s="14">
        <v>19982.79</v>
      </c>
      <c r="H160" s="14">
        <v>2533.4299999999998</v>
      </c>
      <c r="I160" s="14">
        <v>1155.8800000000001</v>
      </c>
      <c r="J160" s="14">
        <v>2185.65</v>
      </c>
      <c r="K160" s="14">
        <v>2676.47</v>
      </c>
      <c r="L160" s="14">
        <v>1502.59</v>
      </c>
      <c r="M160" s="15">
        <v>4097.3</v>
      </c>
    </row>
    <row r="161" spans="1:13" ht="13.5" thickBot="1" x14ac:dyDescent="0.25">
      <c r="A161" s="6" t="s">
        <v>118</v>
      </c>
      <c r="B161" s="13">
        <v>617.83000000000004</v>
      </c>
      <c r="C161" s="14">
        <v>9108.51</v>
      </c>
      <c r="D161" s="14">
        <v>1967.89</v>
      </c>
      <c r="E161" s="14">
        <v>4586.13</v>
      </c>
      <c r="F161" s="14">
        <v>10088.66</v>
      </c>
      <c r="G161" s="14">
        <v>20251.62</v>
      </c>
      <c r="H161" s="14">
        <v>2576.66</v>
      </c>
      <c r="I161" s="14">
        <v>1156.43</v>
      </c>
      <c r="J161" s="14">
        <v>2209.1</v>
      </c>
      <c r="K161" s="14">
        <v>2732.62</v>
      </c>
      <c r="L161" s="14">
        <v>1524.05</v>
      </c>
      <c r="M161" s="15">
        <v>4147.8</v>
      </c>
    </row>
    <row r="162" spans="1:13" ht="13.5" thickBot="1" x14ac:dyDescent="0.25">
      <c r="A162" s="6" t="s">
        <v>119</v>
      </c>
      <c r="B162" s="13">
        <v>621.96</v>
      </c>
      <c r="C162" s="14">
        <v>9096.7199999999993</v>
      </c>
      <c r="D162" s="14">
        <v>1975.51</v>
      </c>
      <c r="E162" s="14">
        <v>4528.84</v>
      </c>
      <c r="F162" s="14">
        <v>10087.26</v>
      </c>
      <c r="G162" s="14">
        <v>20624.54</v>
      </c>
      <c r="H162" s="14">
        <v>2624.04</v>
      </c>
      <c r="I162" s="14">
        <v>1172.3800000000001</v>
      </c>
      <c r="J162" s="14">
        <v>2237.11</v>
      </c>
      <c r="K162" s="14">
        <v>2768.76</v>
      </c>
      <c r="L162" s="14">
        <v>1526.03</v>
      </c>
      <c r="M162" s="15">
        <v>4174</v>
      </c>
    </row>
    <row r="163" spans="1:13" ht="13.5" thickBot="1" x14ac:dyDescent="0.25">
      <c r="A163" s="6" t="s">
        <v>120</v>
      </c>
      <c r="B163" s="13">
        <v>614.88</v>
      </c>
      <c r="C163" s="14">
        <v>9070.7199999999993</v>
      </c>
      <c r="D163" s="14">
        <v>1967.76</v>
      </c>
      <c r="E163" s="14">
        <v>4547.53</v>
      </c>
      <c r="F163" s="14">
        <v>10113.24</v>
      </c>
      <c r="G163" s="14">
        <v>20135.5</v>
      </c>
      <c r="H163" s="14">
        <v>2604.06</v>
      </c>
      <c r="I163" s="14">
        <v>1164.48</v>
      </c>
      <c r="J163" s="14">
        <v>2225.81</v>
      </c>
      <c r="K163" s="14">
        <v>2803.39</v>
      </c>
      <c r="L163" s="14">
        <v>1524.32</v>
      </c>
      <c r="M163" s="15">
        <v>4148.8999999999996</v>
      </c>
    </row>
    <row r="164" spans="1:13" ht="13.5" thickBot="1" x14ac:dyDescent="0.25">
      <c r="A164" s="6" t="s">
        <v>121</v>
      </c>
      <c r="B164" s="13">
        <v>621.95000000000005</v>
      </c>
      <c r="C164" s="14">
        <v>9154.4599999999991</v>
      </c>
      <c r="D164" s="14">
        <v>1984.3</v>
      </c>
      <c r="E164" s="14">
        <v>4631.6099999999997</v>
      </c>
      <c r="F164" s="14">
        <v>10165.209999999999</v>
      </c>
      <c r="G164" s="14">
        <v>20234.080000000002</v>
      </c>
      <c r="H164" s="14">
        <v>2636.19</v>
      </c>
      <c r="I164" s="14">
        <v>1160.6600000000001</v>
      </c>
      <c r="J164" s="14">
        <v>2298.14</v>
      </c>
      <c r="K164" s="14">
        <v>2764.98</v>
      </c>
      <c r="L164" s="14">
        <v>1534.74</v>
      </c>
      <c r="M164" s="15">
        <v>4195.8999999999996</v>
      </c>
    </row>
    <row r="165" spans="1:13" ht="13.5" thickBot="1" x14ac:dyDescent="0.25">
      <c r="A165" s="6" t="s">
        <v>122</v>
      </c>
      <c r="B165" s="13">
        <v>624</v>
      </c>
      <c r="C165" s="14">
        <v>9171.61</v>
      </c>
      <c r="D165" s="14">
        <v>1978.5</v>
      </c>
      <c r="E165" s="14">
        <v>4608.3599999999997</v>
      </c>
      <c r="F165" s="14">
        <v>10356.83</v>
      </c>
      <c r="G165" s="14">
        <v>20573.330000000002</v>
      </c>
      <c r="H165" s="14">
        <v>2659.2</v>
      </c>
      <c r="I165" s="14">
        <v>1174.9000000000001</v>
      </c>
      <c r="J165" s="14">
        <v>2323.2399999999998</v>
      </c>
      <c r="K165" s="14">
        <v>2798.33</v>
      </c>
      <c r="L165" s="14">
        <v>1557.29</v>
      </c>
      <c r="M165" s="15">
        <v>4249.5</v>
      </c>
    </row>
    <row r="166" spans="1:13" ht="13.5" thickBot="1" x14ac:dyDescent="0.25">
      <c r="A166" s="6" t="s">
        <v>123</v>
      </c>
      <c r="B166" s="13">
        <v>641.42999999999995</v>
      </c>
      <c r="C166" s="14">
        <v>9286.56</v>
      </c>
      <c r="D166" s="14">
        <v>2008.61</v>
      </c>
      <c r="E166" s="14">
        <v>4682.46</v>
      </c>
      <c r="F166" s="14">
        <v>10352.469999999999</v>
      </c>
      <c r="G166" s="14">
        <v>20807.259999999998</v>
      </c>
      <c r="H166" s="14">
        <v>2681.64</v>
      </c>
      <c r="I166" s="14">
        <v>1171.31</v>
      </c>
      <c r="J166" s="14">
        <v>2338.8000000000002</v>
      </c>
      <c r="K166" s="14">
        <v>2835.11</v>
      </c>
      <c r="L166" s="14">
        <v>1564.98</v>
      </c>
      <c r="M166" s="15">
        <v>4270.5</v>
      </c>
    </row>
    <row r="167" spans="1:13" ht="13.5" thickBot="1" x14ac:dyDescent="0.25">
      <c r="A167" s="6" t="s">
        <v>124</v>
      </c>
      <c r="B167" s="13">
        <v>641.23</v>
      </c>
      <c r="C167" s="14">
        <v>9320.19</v>
      </c>
      <c r="D167" s="14">
        <v>2011.31</v>
      </c>
      <c r="E167" s="14">
        <v>4671.37</v>
      </c>
      <c r="F167" s="14">
        <v>10375.01</v>
      </c>
      <c r="G167" s="14">
        <v>20796.43</v>
      </c>
      <c r="H167" s="14">
        <v>2648.76</v>
      </c>
      <c r="I167" s="14">
        <v>1179.8800000000001</v>
      </c>
      <c r="J167" s="14">
        <v>2360.09</v>
      </c>
      <c r="K167" s="14">
        <v>2886.96</v>
      </c>
      <c r="L167" s="14">
        <v>1566.37</v>
      </c>
      <c r="M167" s="15">
        <v>4313.8999999999996</v>
      </c>
    </row>
    <row r="168" spans="1:13" ht="13.5" thickBot="1" x14ac:dyDescent="0.25">
      <c r="A168" s="6" t="s">
        <v>125</v>
      </c>
      <c r="B168" s="13">
        <v>649.21</v>
      </c>
      <c r="C168" s="14">
        <v>9256.26</v>
      </c>
      <c r="D168" s="14">
        <v>1973.16</v>
      </c>
      <c r="E168" s="14">
        <v>4690.53</v>
      </c>
      <c r="F168" s="14">
        <v>10388.09</v>
      </c>
      <c r="G168" s="14">
        <v>20899.240000000002</v>
      </c>
      <c r="H168" s="14">
        <v>2601.5</v>
      </c>
      <c r="I168" s="14">
        <v>1183.97</v>
      </c>
      <c r="J168" s="14">
        <v>2359.98</v>
      </c>
      <c r="K168" s="14">
        <v>2841.21</v>
      </c>
      <c r="L168" s="14">
        <v>1565.04</v>
      </c>
      <c r="M168" s="15">
        <v>4331</v>
      </c>
    </row>
    <row r="169" spans="1:13" ht="13.5" thickBot="1" x14ac:dyDescent="0.25">
      <c r="A169" s="6" t="s">
        <v>126</v>
      </c>
      <c r="B169" s="13">
        <v>644.20000000000005</v>
      </c>
      <c r="C169" s="14">
        <v>9370.07</v>
      </c>
      <c r="D169" s="14">
        <v>2000.25</v>
      </c>
      <c r="E169" s="14">
        <v>4731.5600000000004</v>
      </c>
      <c r="F169" s="14">
        <v>10412.09</v>
      </c>
      <c r="G169" s="14">
        <v>20375.37</v>
      </c>
      <c r="H169" s="14">
        <v>2549.35</v>
      </c>
      <c r="I169" s="14">
        <v>1184.8800000000001</v>
      </c>
      <c r="J169" s="14">
        <v>2349.13</v>
      </c>
      <c r="K169" s="14">
        <v>2782.98</v>
      </c>
      <c r="L169" s="14">
        <v>1576</v>
      </c>
      <c r="M169" s="15">
        <v>4303.1000000000004</v>
      </c>
    </row>
    <row r="170" spans="1:13" ht="13.5" thickBot="1" x14ac:dyDescent="0.25">
      <c r="A170" s="6" t="s">
        <v>127</v>
      </c>
      <c r="B170" s="13">
        <v>643.02</v>
      </c>
      <c r="C170" s="14">
        <v>9241.4500000000007</v>
      </c>
      <c r="D170" s="14">
        <v>1969.73</v>
      </c>
      <c r="E170" s="14">
        <v>4671.34</v>
      </c>
      <c r="F170" s="14">
        <v>10585.46</v>
      </c>
      <c r="G170" s="14">
        <v>21074.21</v>
      </c>
      <c r="H170" s="14">
        <v>2597.3000000000002</v>
      </c>
      <c r="I170" s="14">
        <v>1186.28</v>
      </c>
      <c r="J170" s="14">
        <v>2399.2800000000002</v>
      </c>
      <c r="K170" s="14">
        <v>2860.54</v>
      </c>
      <c r="L170" s="14">
        <v>1579.21</v>
      </c>
      <c r="M170" s="15">
        <v>4334.3999999999996</v>
      </c>
    </row>
    <row r="171" spans="1:13" ht="13.5" thickBot="1" x14ac:dyDescent="0.25">
      <c r="A171" s="6" t="s">
        <v>128</v>
      </c>
      <c r="B171" s="13">
        <v>655.68</v>
      </c>
      <c r="C171" s="14">
        <v>9398.19</v>
      </c>
      <c r="D171" s="14">
        <v>2009.35</v>
      </c>
      <c r="E171" s="14">
        <v>4755.46</v>
      </c>
      <c r="F171" s="14">
        <v>10517.19</v>
      </c>
      <c r="G171" s="14">
        <v>20861.3</v>
      </c>
      <c r="H171" s="14">
        <v>2614.1799999999998</v>
      </c>
      <c r="I171" s="14">
        <v>1186.19</v>
      </c>
      <c r="J171" s="14">
        <v>2396.4899999999998</v>
      </c>
      <c r="K171" s="14">
        <v>2856.06</v>
      </c>
      <c r="L171" s="14">
        <v>1564.64</v>
      </c>
      <c r="M171" s="15">
        <v>4436.7</v>
      </c>
    </row>
    <row r="172" spans="1:13" ht="13.5" thickBot="1" x14ac:dyDescent="0.25">
      <c r="A172" s="6" t="s">
        <v>129</v>
      </c>
      <c r="B172" s="13">
        <v>654.25</v>
      </c>
      <c r="C172" s="14">
        <v>9321.4</v>
      </c>
      <c r="D172" s="14">
        <v>1985.52</v>
      </c>
      <c r="E172" s="14">
        <v>4713.97</v>
      </c>
      <c r="F172" s="14">
        <v>10597.33</v>
      </c>
      <c r="G172" s="14">
        <v>20893.330000000002</v>
      </c>
      <c r="H172" s="14">
        <v>2631.51</v>
      </c>
      <c r="I172" s="14">
        <v>1188.57</v>
      </c>
      <c r="J172" s="14">
        <v>2386.87</v>
      </c>
      <c r="K172" s="14">
        <v>2850.01</v>
      </c>
      <c r="L172" s="14">
        <v>1591.41</v>
      </c>
      <c r="M172" s="15">
        <v>4465.1000000000004</v>
      </c>
    </row>
    <row r="173" spans="1:13" ht="13.5" thickBot="1" x14ac:dyDescent="0.25">
      <c r="A173" s="6" t="s">
        <v>130</v>
      </c>
      <c r="B173" s="13">
        <v>640.25</v>
      </c>
      <c r="C173" s="14">
        <v>9217.94</v>
      </c>
      <c r="D173" s="14">
        <v>1955.92</v>
      </c>
      <c r="E173" s="14">
        <v>4685.78</v>
      </c>
      <c r="F173" s="14">
        <v>10284.959999999999</v>
      </c>
      <c r="G173" s="14">
        <v>20306.27</v>
      </c>
      <c r="H173" s="14">
        <v>2567.7199999999998</v>
      </c>
      <c r="I173" s="14">
        <v>1164.4100000000001</v>
      </c>
      <c r="J173" s="14">
        <v>2336.9899999999998</v>
      </c>
      <c r="K173" s="14">
        <v>2731.55</v>
      </c>
      <c r="L173" s="14">
        <v>1550.24</v>
      </c>
      <c r="M173" s="15">
        <v>4385.8999999999996</v>
      </c>
    </row>
    <row r="174" spans="1:13" ht="13.5" thickBot="1" x14ac:dyDescent="0.25">
      <c r="A174" s="6" t="s">
        <v>131</v>
      </c>
      <c r="B174" s="13">
        <v>631.28</v>
      </c>
      <c r="C174" s="14">
        <v>9279.16</v>
      </c>
      <c r="D174" s="14">
        <v>1969.24</v>
      </c>
      <c r="E174" s="14">
        <v>4689.67</v>
      </c>
      <c r="F174" s="14">
        <v>10204</v>
      </c>
      <c r="G174" s="14">
        <v>19954.23</v>
      </c>
      <c r="H174" s="14">
        <v>2522.7800000000002</v>
      </c>
      <c r="I174" s="14">
        <v>1155.53</v>
      </c>
      <c r="J174" s="14">
        <v>2277.75</v>
      </c>
      <c r="K174" s="14">
        <v>2760.89</v>
      </c>
      <c r="L174" s="14">
        <v>1545.96</v>
      </c>
      <c r="M174" s="15">
        <v>4387.5</v>
      </c>
    </row>
    <row r="175" spans="1:13" ht="13.5" thickBot="1" x14ac:dyDescent="0.25">
      <c r="A175" s="6" t="s">
        <v>132</v>
      </c>
      <c r="B175" s="13">
        <v>640.98</v>
      </c>
      <c r="C175" s="14">
        <v>9350.0499999999993</v>
      </c>
      <c r="D175" s="14">
        <v>1989.22</v>
      </c>
      <c r="E175" s="14">
        <v>4756.58</v>
      </c>
      <c r="F175" s="14">
        <v>10383.41</v>
      </c>
      <c r="G175" s="14">
        <v>20328.86</v>
      </c>
      <c r="H175" s="14">
        <v>2559.5700000000002</v>
      </c>
      <c r="I175" s="14">
        <v>1163.43</v>
      </c>
      <c r="J175" s="14">
        <v>2328.64</v>
      </c>
      <c r="K175" s="14">
        <v>2720.18</v>
      </c>
      <c r="L175" s="14">
        <v>1576.39</v>
      </c>
      <c r="M175" s="15">
        <v>4391.3999999999996</v>
      </c>
    </row>
    <row r="176" spans="1:13" ht="13.5" thickBot="1" x14ac:dyDescent="0.25">
      <c r="A176" s="6" t="s">
        <v>133</v>
      </c>
      <c r="B176" s="13">
        <v>653.20000000000005</v>
      </c>
      <c r="C176" s="14">
        <v>9509.2800000000007</v>
      </c>
      <c r="D176" s="14">
        <v>2017.98</v>
      </c>
      <c r="E176" s="14">
        <v>4896.2299999999996</v>
      </c>
      <c r="F176" s="14">
        <v>10581.05</v>
      </c>
      <c r="G176" s="14">
        <v>20535.939999999999</v>
      </c>
      <c r="H176" s="14">
        <v>2612.33</v>
      </c>
      <c r="I176" s="14">
        <v>1174.49</v>
      </c>
      <c r="J176" s="14">
        <v>2375.87</v>
      </c>
      <c r="K176" s="14">
        <v>2859.18</v>
      </c>
      <c r="L176" s="14">
        <v>1612.22</v>
      </c>
      <c r="M176" s="15">
        <v>4434.2</v>
      </c>
    </row>
    <row r="177" spans="1:13" ht="13.5" thickBot="1" x14ac:dyDescent="0.25">
      <c r="A177" s="6" t="s">
        <v>134</v>
      </c>
      <c r="B177" s="13">
        <v>655.46</v>
      </c>
      <c r="C177" s="14">
        <v>9539.2900000000009</v>
      </c>
      <c r="D177" s="14">
        <v>2024.23</v>
      </c>
      <c r="E177" s="14">
        <v>4916.8</v>
      </c>
      <c r="F177" s="14">
        <v>10497.36</v>
      </c>
      <c r="G177" s="14">
        <v>20435.240000000002</v>
      </c>
      <c r="H177" s="14">
        <v>2618.7600000000002</v>
      </c>
      <c r="I177" s="14">
        <v>1171.0899999999999</v>
      </c>
      <c r="J177" s="14">
        <v>2380.52</v>
      </c>
      <c r="K177" s="14">
        <v>2858.15</v>
      </c>
      <c r="L177" s="14">
        <v>1601.38</v>
      </c>
      <c r="M177" s="15">
        <v>4417.5</v>
      </c>
    </row>
    <row r="178" spans="1:13" ht="13.5" thickBot="1" x14ac:dyDescent="0.25">
      <c r="A178" s="6" t="s">
        <v>135</v>
      </c>
      <c r="B178" s="13">
        <v>658.28</v>
      </c>
      <c r="C178" s="14">
        <v>9543.52</v>
      </c>
      <c r="D178" s="14">
        <v>2024.43</v>
      </c>
      <c r="E178" s="14">
        <v>4890.58</v>
      </c>
      <c r="F178" s="14">
        <v>10639.71</v>
      </c>
      <c r="G178" s="14">
        <v>20456.32</v>
      </c>
      <c r="H178" s="14">
        <v>2628.43</v>
      </c>
      <c r="I178" s="14">
        <v>1172.56</v>
      </c>
      <c r="J178" s="14">
        <v>2380.09</v>
      </c>
      <c r="K178" s="14">
        <v>2863.53</v>
      </c>
      <c r="L178" s="14">
        <v>1614.12</v>
      </c>
      <c r="M178" s="15">
        <v>4464.3999999999996</v>
      </c>
    </row>
    <row r="179" spans="1:13" ht="13.5" thickBot="1" x14ac:dyDescent="0.25">
      <c r="A179" s="6" t="s">
        <v>136</v>
      </c>
      <c r="B179" s="13">
        <v>652.4</v>
      </c>
      <c r="C179" s="14">
        <v>9580.6299999999992</v>
      </c>
      <c r="D179" s="14">
        <v>2027.73</v>
      </c>
      <c r="E179" s="14">
        <v>4869.3500000000004</v>
      </c>
      <c r="F179" s="14">
        <v>10473.969999999999</v>
      </c>
      <c r="G179" s="14">
        <v>20242.75</v>
      </c>
      <c r="H179" s="14">
        <v>2642.23</v>
      </c>
      <c r="I179" s="14">
        <v>1176.9000000000001</v>
      </c>
      <c r="J179" s="14">
        <v>2356.06</v>
      </c>
      <c r="K179" s="14">
        <v>2881.4</v>
      </c>
      <c r="L179" s="14">
        <v>1599.33</v>
      </c>
      <c r="M179" s="15">
        <v>4458.1000000000004</v>
      </c>
    </row>
    <row r="180" spans="1:13" ht="13.5" thickBot="1" x14ac:dyDescent="0.25">
      <c r="A180" s="6" t="s">
        <v>137</v>
      </c>
      <c r="B180" s="13">
        <v>656.98</v>
      </c>
      <c r="C180" s="14">
        <v>9544.2000000000007</v>
      </c>
      <c r="D180" s="14">
        <v>2028.77</v>
      </c>
      <c r="E180" s="14">
        <v>4908.8999999999996</v>
      </c>
      <c r="F180" s="14">
        <v>10534.14</v>
      </c>
      <c r="G180" s="14">
        <v>20098.62</v>
      </c>
      <c r="H180" s="14">
        <v>2642.8</v>
      </c>
      <c r="I180" s="14">
        <v>1174.27</v>
      </c>
      <c r="J180" s="14">
        <v>2377.25</v>
      </c>
      <c r="K180" s="14">
        <v>2884.18</v>
      </c>
      <c r="L180" s="14">
        <v>1607.94</v>
      </c>
      <c r="M180" s="15">
        <v>4495.8999999999996</v>
      </c>
    </row>
    <row r="181" spans="1:13" ht="13.5" thickBot="1" x14ac:dyDescent="0.25">
      <c r="A181" s="6" t="s">
        <v>138</v>
      </c>
      <c r="B181" s="13">
        <v>654.12</v>
      </c>
      <c r="C181" s="14">
        <v>9310.6</v>
      </c>
      <c r="D181" s="14">
        <v>1968.89</v>
      </c>
      <c r="E181" s="14">
        <v>4819.7</v>
      </c>
      <c r="F181" s="14">
        <v>10530.06</v>
      </c>
      <c r="G181" s="14">
        <v>19872.3</v>
      </c>
      <c r="H181" s="14">
        <v>2596.39</v>
      </c>
      <c r="I181" s="14">
        <v>1171.28</v>
      </c>
      <c r="J181" s="14">
        <v>2326.91</v>
      </c>
      <c r="K181" s="14">
        <v>2852.93</v>
      </c>
      <c r="L181" s="14">
        <v>1623.06</v>
      </c>
      <c r="M181" s="15">
        <v>4511.3</v>
      </c>
    </row>
    <row r="182" spans="1:13" ht="13.5" thickBot="1" x14ac:dyDescent="0.25">
      <c r="A182" s="6" t="s">
        <v>139</v>
      </c>
      <c r="B182" s="13">
        <v>654.12</v>
      </c>
      <c r="C182" s="14">
        <v>9280.67</v>
      </c>
      <c r="D182" s="14">
        <v>1967.07</v>
      </c>
      <c r="E182" s="14">
        <v>4817.55</v>
      </c>
      <c r="F182" s="14">
        <v>10280.459999999999</v>
      </c>
      <c r="G182" s="14">
        <v>19522</v>
      </c>
      <c r="H182" s="14">
        <v>2569.9299999999998</v>
      </c>
      <c r="I182" s="14">
        <v>1168.01</v>
      </c>
      <c r="J182" s="14">
        <v>2285.9299999999998</v>
      </c>
      <c r="K182" s="14">
        <v>2808.21</v>
      </c>
      <c r="L182" s="14">
        <v>1613.16</v>
      </c>
      <c r="M182" s="15">
        <v>4436.6000000000004</v>
      </c>
    </row>
    <row r="183" spans="1:13" ht="13.5" thickBot="1" x14ac:dyDescent="0.25">
      <c r="A183" s="6" t="s">
        <v>140</v>
      </c>
      <c r="B183" s="13">
        <v>665.54</v>
      </c>
      <c r="C183" s="14">
        <v>9344.61</v>
      </c>
      <c r="D183" s="14">
        <v>1983.2</v>
      </c>
      <c r="E183" s="14">
        <v>4796.75</v>
      </c>
      <c r="F183" s="14">
        <v>10214.64</v>
      </c>
      <c r="G183" s="14">
        <v>19761.68</v>
      </c>
      <c r="H183" s="14">
        <v>2598.36</v>
      </c>
      <c r="I183" s="14">
        <v>1173.6600000000001</v>
      </c>
      <c r="J183" s="14">
        <v>2322.2399999999998</v>
      </c>
      <c r="K183" s="14">
        <v>2803.31</v>
      </c>
      <c r="L183" s="14">
        <v>1613.53</v>
      </c>
      <c r="M183" s="15">
        <v>4432.8999999999996</v>
      </c>
    </row>
    <row r="184" spans="1:13" ht="13.5" thickBot="1" x14ac:dyDescent="0.25">
      <c r="A184" s="6" t="s">
        <v>141</v>
      </c>
      <c r="B184" s="13">
        <v>668.41</v>
      </c>
      <c r="C184" s="14">
        <v>9441.27</v>
      </c>
      <c r="D184" s="14">
        <v>2018.78</v>
      </c>
      <c r="E184" s="14">
        <v>4851.7</v>
      </c>
      <c r="F184" s="14">
        <v>10187.11</v>
      </c>
      <c r="G184" s="14">
        <v>20318.62</v>
      </c>
      <c r="H184" s="14">
        <v>2622.69</v>
      </c>
      <c r="I184" s="14">
        <v>1178.74</v>
      </c>
      <c r="J184" s="14">
        <v>2322.7399999999998</v>
      </c>
      <c r="K184" s="14">
        <v>2830.99</v>
      </c>
      <c r="L184" s="14">
        <v>1608.9</v>
      </c>
      <c r="M184" s="15">
        <v>4442.7</v>
      </c>
    </row>
    <row r="185" spans="1:13" ht="13.5" thickBot="1" x14ac:dyDescent="0.25">
      <c r="A185" s="6" t="s">
        <v>142</v>
      </c>
      <c r="B185" s="13">
        <v>691.73</v>
      </c>
      <c r="C185" s="14">
        <v>9497.34</v>
      </c>
      <c r="D185" s="14">
        <v>2037.77</v>
      </c>
      <c r="E185" s="14">
        <v>4947.34</v>
      </c>
      <c r="F185" s="14">
        <v>10393.23</v>
      </c>
      <c r="G185" s="14">
        <v>21069.81</v>
      </c>
      <c r="H185" s="14">
        <v>2660.91</v>
      </c>
      <c r="I185" s="14">
        <v>1202.07</v>
      </c>
      <c r="J185" s="14">
        <v>2371.3000000000002</v>
      </c>
      <c r="K185" s="14">
        <v>2852.48</v>
      </c>
      <c r="L185" s="14">
        <v>1619.69</v>
      </c>
      <c r="M185" s="15">
        <v>4527.8</v>
      </c>
    </row>
    <row r="186" spans="1:13" ht="13.5" thickBot="1" x14ac:dyDescent="0.25">
      <c r="A186" s="6" t="s">
        <v>143</v>
      </c>
      <c r="B186" s="13">
        <v>695.59</v>
      </c>
      <c r="C186" s="14">
        <v>9547.2199999999993</v>
      </c>
      <c r="D186" s="14">
        <v>2060.39</v>
      </c>
      <c r="E186" s="14">
        <v>5004.3</v>
      </c>
      <c r="F186" s="14">
        <v>10312.14</v>
      </c>
      <c r="G186" s="14">
        <v>20851.04</v>
      </c>
      <c r="H186" s="14">
        <v>2650.48</v>
      </c>
      <c r="I186" s="14">
        <v>1196.46</v>
      </c>
      <c r="J186" s="14">
        <v>2383.34</v>
      </c>
      <c r="K186" s="14">
        <v>2829.41</v>
      </c>
      <c r="L186" s="14">
        <v>1607.77</v>
      </c>
      <c r="M186" s="15">
        <v>4527.1000000000004</v>
      </c>
    </row>
    <row r="187" spans="1:13" ht="13.5" thickBot="1" x14ac:dyDescent="0.25">
      <c r="A187" s="6" t="s">
        <v>144</v>
      </c>
      <c r="B187" s="13">
        <v>703.09</v>
      </c>
      <c r="C187" s="14">
        <v>9627.48</v>
      </c>
      <c r="D187" s="14">
        <v>2084.02</v>
      </c>
      <c r="E187" s="14">
        <v>4987.68</v>
      </c>
      <c r="F187" s="14">
        <v>10513.67</v>
      </c>
      <c r="G187" s="14">
        <v>21069.56</v>
      </c>
      <c r="H187" s="14">
        <v>2682.02</v>
      </c>
      <c r="I187" s="14">
        <v>1201.28</v>
      </c>
      <c r="J187" s="14">
        <v>2411.86</v>
      </c>
      <c r="K187" s="14">
        <v>2835.91</v>
      </c>
      <c r="L187" s="14">
        <v>1644.68</v>
      </c>
      <c r="M187" s="15">
        <v>4573.5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abSelected="1" workbookViewId="0">
      <selection activeCell="E9" sqref="E9"/>
    </sheetView>
  </sheetViews>
  <sheetFormatPr defaultRowHeight="12.75" x14ac:dyDescent="0.2"/>
  <cols>
    <col min="1" max="1" width="12.5703125" bestFit="1" customWidth="1"/>
  </cols>
  <sheetData>
    <row r="1" spans="1:13" ht="13.5" thickBot="1" x14ac:dyDescent="0.25">
      <c r="A1" s="7"/>
      <c r="B1" s="2" t="s">
        <v>198</v>
      </c>
      <c r="C1" s="2" t="s">
        <v>200</v>
      </c>
      <c r="D1" s="2" t="s">
        <v>202</v>
      </c>
      <c r="E1" s="2" t="s">
        <v>204</v>
      </c>
      <c r="F1" s="2" t="s">
        <v>206</v>
      </c>
      <c r="G1" s="2" t="s">
        <v>208</v>
      </c>
      <c r="H1" s="2" t="s">
        <v>210</v>
      </c>
      <c r="I1" s="2" t="s">
        <v>212</v>
      </c>
      <c r="J1" s="2" t="s">
        <v>214</v>
      </c>
      <c r="K1" s="2" t="s">
        <v>216</v>
      </c>
      <c r="L1" s="2" t="s">
        <v>187</v>
      </c>
      <c r="M1" s="8" t="s">
        <v>189</v>
      </c>
    </row>
    <row r="2" spans="1:13" ht="13.5" thickBot="1" x14ac:dyDescent="0.25">
      <c r="A2" s="6" t="s">
        <v>146</v>
      </c>
      <c r="B2" s="16">
        <f>(Sheet1!B3-Sheet1!B2)/Sheet1!B2</f>
        <v>9.6665527510617598E-3</v>
      </c>
      <c r="C2" s="16">
        <f>(Sheet1!C3-Sheet1!C2)/Sheet1!C2</f>
        <v>-1.7295330569396961E-2</v>
      </c>
      <c r="D2" s="16">
        <f>(Sheet1!D3-Sheet1!D2)/Sheet1!D2</f>
        <v>-1.0693076577114146E-2</v>
      </c>
      <c r="E2" s="16">
        <f>(Sheet1!E3-Sheet1!E2)/Sheet1!E2</f>
        <v>-2.6868413715132652E-2</v>
      </c>
      <c r="F2" s="16">
        <f>(Sheet1!F3-Sheet1!F2)/Sheet1!F2</f>
        <v>2.0214067303581142E-3</v>
      </c>
      <c r="G2" s="16">
        <f>(Sheet1!G3-Sheet1!G2)/Sheet1!G2</f>
        <v>-3.4138303399517074E-2</v>
      </c>
      <c r="H2" s="16">
        <f>(Sheet1!H3-Sheet1!H2)/Sheet1!H2</f>
        <v>-2.6150393258206221E-2</v>
      </c>
      <c r="I2" s="16">
        <f>(Sheet1!I3-Sheet1!I2)/Sheet1!I2</f>
        <v>-2.1387878905698891E-4</v>
      </c>
      <c r="J2" s="16">
        <f>(Sheet1!J3-Sheet1!J2)/Sheet1!J2</f>
        <v>-7.2680700348909336E-3</v>
      </c>
      <c r="K2" s="16">
        <f>(Sheet1!K3-Sheet1!K2)/Sheet1!K2</f>
        <v>-3.8926563312209868E-3</v>
      </c>
      <c r="L2" s="16">
        <f>(Sheet1!L3-Sheet1!L2)/Sheet1!L2</f>
        <v>2.4405275483791514E-2</v>
      </c>
      <c r="M2" s="16">
        <f>(Sheet1!M3-Sheet1!M2)/Sheet1!M2</f>
        <v>-8.2968654086058771E-3</v>
      </c>
    </row>
    <row r="3" spans="1:13" ht="13.5" thickBot="1" x14ac:dyDescent="0.25">
      <c r="A3" s="6" t="s">
        <v>147</v>
      </c>
      <c r="B3" s="16">
        <f>(Sheet1!B4-Sheet1!B3)/Sheet1!B3</f>
        <v>1.1443676160083111E-3</v>
      </c>
      <c r="C3" s="16">
        <f>(Sheet1!C4-Sheet1!C3)/Sheet1!C3</f>
        <v>1.818816702185734E-2</v>
      </c>
      <c r="D3" s="16">
        <f>(Sheet1!D4-Sheet1!D3)/Sheet1!D3</f>
        <v>1.4329585096118315E-2</v>
      </c>
      <c r="E3" s="16">
        <f>(Sheet1!E4-Sheet1!E3)/Sheet1!E3</f>
        <v>1.9909450758207763E-2</v>
      </c>
      <c r="F3" s="16">
        <f>(Sheet1!F4-Sheet1!F3)/Sheet1!F3</f>
        <v>-8.9558176909178104E-3</v>
      </c>
      <c r="G3" s="16">
        <f>(Sheet1!G4-Sheet1!G3)/Sheet1!G3</f>
        <v>-1.4534339486520827E-3</v>
      </c>
      <c r="H3" s="16">
        <f>(Sheet1!H4-Sheet1!H3)/Sheet1!H3</f>
        <v>-1.3464643203099825E-2</v>
      </c>
      <c r="I3" s="16">
        <f>(Sheet1!I4-Sheet1!I3)/Sheet1!I3</f>
        <v>-3.5589264877480373E-3</v>
      </c>
      <c r="J3" s="16">
        <f>(Sheet1!J4-Sheet1!J3)/Sheet1!J3</f>
        <v>-7.1620079105943618E-3</v>
      </c>
      <c r="K3" s="16">
        <f>(Sheet1!K4-Sheet1!K3)/Sheet1!K3</f>
        <v>2.2327830714809156E-2</v>
      </c>
      <c r="L3" s="16">
        <f>(Sheet1!L4-Sheet1!L3)/Sheet1!L3</f>
        <v>3.7767884597388274E-3</v>
      </c>
      <c r="M3" s="16">
        <f>(Sheet1!M4-Sheet1!M3)/Sheet1!M3</f>
        <v>-9.4644782556606438E-3</v>
      </c>
    </row>
    <row r="4" spans="1:13" ht="13.5" thickBot="1" x14ac:dyDescent="0.25">
      <c r="A4" s="6" t="s">
        <v>148</v>
      </c>
      <c r="B4" s="16">
        <f>(Sheet1!B5-Sheet1!B4)/Sheet1!B4</f>
        <v>-3.4935763273979442E-3</v>
      </c>
      <c r="C4" s="16">
        <f>(Sheet1!C5-Sheet1!C4)/Sheet1!C4</f>
        <v>1.0984335051705372E-2</v>
      </c>
      <c r="D4" s="16">
        <f>(Sheet1!D5-Sheet1!D4)/Sheet1!D4</f>
        <v>-1.4771994493659102E-3</v>
      </c>
      <c r="E4" s="16">
        <f>(Sheet1!E5-Sheet1!E4)/Sheet1!E4</f>
        <v>-2.0886969840408574E-2</v>
      </c>
      <c r="F4" s="16">
        <f>(Sheet1!F5-Sheet1!F4)/Sheet1!F4</f>
        <v>-9.4423617814639853E-3</v>
      </c>
      <c r="G4" s="16">
        <f>(Sheet1!G5-Sheet1!G4)/Sheet1!G4</f>
        <v>-1.33270449651772E-2</v>
      </c>
      <c r="H4" s="16">
        <f>(Sheet1!H5-Sheet1!H4)/Sheet1!H4</f>
        <v>-1.341112165744761E-2</v>
      </c>
      <c r="I4" s="16">
        <f>(Sheet1!I5-Sheet1!I4)/Sheet1!I4</f>
        <v>-4.1083591935515704E-3</v>
      </c>
      <c r="J4" s="16">
        <f>(Sheet1!J5-Sheet1!J4)/Sheet1!J4</f>
        <v>-1.2817770552816502E-2</v>
      </c>
      <c r="K4" s="16">
        <f>(Sheet1!K5-Sheet1!K4)/Sheet1!K4</f>
        <v>1.2024766498984998E-2</v>
      </c>
      <c r="L4" s="16">
        <f>(Sheet1!L5-Sheet1!L4)/Sheet1!L4</f>
        <v>-1.6848358117512424E-2</v>
      </c>
      <c r="M4" s="16">
        <f>(Sheet1!M5-Sheet1!M4)/Sheet1!M4</f>
        <v>-5.2814062248024143E-3</v>
      </c>
    </row>
    <row r="5" spans="1:13" ht="13.5" thickBot="1" x14ac:dyDescent="0.25">
      <c r="A5" s="6" t="s">
        <v>149</v>
      </c>
      <c r="B5" s="16">
        <f>(Sheet1!B6-Sheet1!B5)/Sheet1!B5</f>
        <v>-2.8563581433672169E-2</v>
      </c>
      <c r="C5" s="16">
        <f>(Sheet1!C6-Sheet1!C5)/Sheet1!C5</f>
        <v>-6.9790085909434654E-2</v>
      </c>
      <c r="D5" s="16">
        <f>(Sheet1!D6-Sheet1!D5)/Sheet1!D5</f>
        <v>-9.1424148323211274E-2</v>
      </c>
      <c r="E5" s="16">
        <f>(Sheet1!E6-Sheet1!E5)/Sheet1!E5</f>
        <v>-5.3002179437040955E-2</v>
      </c>
      <c r="F5" s="16">
        <f>(Sheet1!F6-Sheet1!F5)/Sheet1!F5</f>
        <v>-1.2574454560436358E-2</v>
      </c>
      <c r="G5" s="16">
        <f>(Sheet1!G6-Sheet1!G5)/Sheet1!G5</f>
        <v>-4.289723473123188E-2</v>
      </c>
      <c r="H5" s="16">
        <f>(Sheet1!H6-Sheet1!H5)/Sheet1!H5</f>
        <v>-2.0784089306892874E-2</v>
      </c>
      <c r="I5" s="16">
        <f>(Sheet1!I6-Sheet1!I5)/Sheet1!I5</f>
        <v>-7.9370523159529407E-4</v>
      </c>
      <c r="J5" s="16">
        <f>(Sheet1!J6-Sheet1!J5)/Sheet1!J5</f>
        <v>-7.3560877313673372E-3</v>
      </c>
      <c r="K5" s="16">
        <f>(Sheet1!K6-Sheet1!K5)/Sheet1!K5</f>
        <v>3.9850148042337059E-3</v>
      </c>
      <c r="L5" s="16">
        <f>(Sheet1!L6-Sheet1!L5)/Sheet1!L5</f>
        <v>-1.3526786016676508E-2</v>
      </c>
      <c r="M5" s="16">
        <f>(Sheet1!M6-Sheet1!M5)/Sheet1!M5</f>
        <v>-1.9332873991813021E-2</v>
      </c>
    </row>
    <row r="6" spans="1:13" ht="13.5" thickBot="1" x14ac:dyDescent="0.25">
      <c r="A6" s="6" t="s">
        <v>150</v>
      </c>
      <c r="B6" s="16">
        <f>(Sheet1!B7-Sheet1!B6)/Sheet1!B6</f>
        <v>-8.23063746278834E-2</v>
      </c>
      <c r="C6" s="16">
        <f>(Sheet1!C7-Sheet1!C6)/Sheet1!C6</f>
        <v>-3.9549657757260971E-2</v>
      </c>
      <c r="D6" s="16">
        <f>(Sheet1!D7-Sheet1!D6)/Sheet1!D6</f>
        <v>-6.0880260922605386E-2</v>
      </c>
      <c r="E6" s="16">
        <f>(Sheet1!E7-Sheet1!E6)/Sheet1!E6</f>
        <v>-4.7642863220282522E-2</v>
      </c>
      <c r="F6" s="16">
        <f>(Sheet1!F7-Sheet1!F6)/Sheet1!F6</f>
        <v>-0.10818819766664597</v>
      </c>
      <c r="G6" s="16">
        <f>(Sheet1!G7-Sheet1!G6)/Sheet1!G6</f>
        <v>-6.0228134500477717E-2</v>
      </c>
      <c r="H6" s="16">
        <f>(Sheet1!H7-Sheet1!H6)/Sheet1!H6</f>
        <v>-8.1741722920036911E-2</v>
      </c>
      <c r="I6" s="16">
        <f>(Sheet1!I7-Sheet1!I6)/Sheet1!I6</f>
        <v>-2.243753187149413E-2</v>
      </c>
      <c r="J6" s="16">
        <f>(Sheet1!J7-Sheet1!J6)/Sheet1!J6</f>
        <v>-0.1002832180997648</v>
      </c>
      <c r="K6" s="16">
        <f>(Sheet1!K7-Sheet1!K6)/Sheet1!K6</f>
        <v>-4.1436887842367147E-2</v>
      </c>
      <c r="L6" s="16">
        <f>(Sheet1!L7-Sheet1!L6)/Sheet1!L6</f>
        <v>-6.7023263478810116E-2</v>
      </c>
      <c r="M6" s="16">
        <f>(Sheet1!M7-Sheet1!M6)/Sheet1!M6</f>
        <v>-6.0857166473797325E-2</v>
      </c>
    </row>
    <row r="7" spans="1:13" ht="13.5" thickBot="1" x14ac:dyDescent="0.25">
      <c r="A7" s="6" t="s">
        <v>151</v>
      </c>
      <c r="B7" s="16">
        <f>(Sheet1!B8-Sheet1!B7)/Sheet1!B7</f>
        <v>-0.10775643349039504</v>
      </c>
      <c r="C7" s="16">
        <f>(Sheet1!C8-Sheet1!C7)/Sheet1!C7</f>
        <v>-7.0051730199387235E-2</v>
      </c>
      <c r="D7" s="16">
        <f>(Sheet1!D8-Sheet1!D7)/Sheet1!D7</f>
        <v>-6.5825353201357031E-2</v>
      </c>
      <c r="E7" s="16">
        <f>(Sheet1!E8-Sheet1!E7)/Sheet1!E7</f>
        <v>-4.8483501445788911E-2</v>
      </c>
      <c r="F7" s="16">
        <f>(Sheet1!F8-Sheet1!F7)/Sheet1!F7</f>
        <v>-0.12124120006607414</v>
      </c>
      <c r="G7" s="16">
        <f>(Sheet1!G8-Sheet1!G7)/Sheet1!G7</f>
        <v>-8.1650178293429507E-2</v>
      </c>
      <c r="H7" s="16">
        <f>(Sheet1!H8-Sheet1!H7)/Sheet1!H7</f>
        <v>-6.2126438902007204E-2</v>
      </c>
      <c r="I7" s="16">
        <f>(Sheet1!I8-Sheet1!I7)/Sheet1!I7</f>
        <v>-2.6734480959833048E-2</v>
      </c>
      <c r="J7" s="16">
        <f>(Sheet1!J8-Sheet1!J7)/Sheet1!J7</f>
        <v>-0.11952763928818366</v>
      </c>
      <c r="K7" s="16">
        <f>(Sheet1!K8-Sheet1!K7)/Sheet1!K7</f>
        <v>-7.6730425319960313E-2</v>
      </c>
      <c r="L7" s="16">
        <f>(Sheet1!L8-Sheet1!L7)/Sheet1!L7</f>
        <v>-5.303403863845442E-2</v>
      </c>
      <c r="M7" s="16">
        <f>(Sheet1!M8-Sheet1!M7)/Sheet1!M7</f>
        <v>-3.8484388408475727E-2</v>
      </c>
    </row>
    <row r="8" spans="1:13" ht="13.5" thickBot="1" x14ac:dyDescent="0.25">
      <c r="A8" s="6" t="s">
        <v>152</v>
      </c>
      <c r="B8" s="16">
        <f>(Sheet1!B9-Sheet1!B8)/Sheet1!B8</f>
        <v>1.7122313848153728E-2</v>
      </c>
      <c r="C8" s="16">
        <f>(Sheet1!C9-Sheet1!C8)/Sheet1!C8</f>
        <v>5.7128352469728583E-3</v>
      </c>
      <c r="D8" s="16">
        <f>(Sheet1!D9-Sheet1!D8)/Sheet1!D8</f>
        <v>2.2225669844224985E-2</v>
      </c>
      <c r="E8" s="16">
        <f>(Sheet1!E9-Sheet1!E8)/Sheet1!E8</f>
        <v>6.3022564001567411E-3</v>
      </c>
      <c r="F8" s="16">
        <f>(Sheet1!F9-Sheet1!F8)/Sheet1!F8</f>
        <v>2.6539335804905188E-2</v>
      </c>
      <c r="G8" s="16">
        <f>(Sheet1!G9-Sheet1!G8)/Sheet1!G8</f>
        <v>9.0796689677696635E-2</v>
      </c>
      <c r="H8" s="16">
        <f>(Sheet1!H9-Sheet1!H8)/Sheet1!H8</f>
        <v>4.6567434267140724E-2</v>
      </c>
      <c r="I8" s="16">
        <f>(Sheet1!I9-Sheet1!I8)/Sheet1!I8</f>
        <v>-4.2568981333554346E-3</v>
      </c>
      <c r="J8" s="16">
        <f>(Sheet1!J9-Sheet1!J8)/Sheet1!J8</f>
        <v>7.1848285078564653E-2</v>
      </c>
      <c r="K8" s="16">
        <f>(Sheet1!K9-Sheet1!K8)/Sheet1!K8</f>
        <v>-1.4772028044753608E-2</v>
      </c>
      <c r="L8" s="16">
        <f>(Sheet1!L9-Sheet1!L8)/Sheet1!L8</f>
        <v>6.2952226254964286E-2</v>
      </c>
      <c r="M8" s="16">
        <f>(Sheet1!M9-Sheet1!M8)/Sheet1!M8</f>
        <v>-1.3341571696645196E-2</v>
      </c>
    </row>
    <row r="9" spans="1:13" ht="13.5" thickBot="1" x14ac:dyDescent="0.25">
      <c r="A9" s="6" t="s">
        <v>153</v>
      </c>
      <c r="B9" s="16">
        <f>(Sheet1!B10-Sheet1!B9)/Sheet1!B9</f>
        <v>-3.8480739660922143E-2</v>
      </c>
      <c r="C9" s="16">
        <f>(Sheet1!C10-Sheet1!C9)/Sheet1!C9</f>
        <v>-7.8732766333118168E-2</v>
      </c>
      <c r="D9" s="16">
        <f>(Sheet1!D10-Sheet1!D9)/Sheet1!D9</f>
        <v>-8.4698793148998641E-2</v>
      </c>
      <c r="E9" s="16">
        <f>(Sheet1!E10-Sheet1!E9)/Sheet1!E9</f>
        <v>-7.1598762917566505E-2</v>
      </c>
      <c r="F9" s="16">
        <f>(Sheet1!F10-Sheet1!F9)/Sheet1!F9</f>
        <v>1.057414763796401E-2</v>
      </c>
      <c r="G9" s="16">
        <f>(Sheet1!G10-Sheet1!G9)/Sheet1!G9</f>
        <v>-4.9580345134047278E-2</v>
      </c>
      <c r="H9" s="16">
        <f>(Sheet1!H10-Sheet1!H9)/Sheet1!H9</f>
        <v>-3.2382500669545358E-2</v>
      </c>
      <c r="I9" s="16">
        <f>(Sheet1!I10-Sheet1!I9)/Sheet1!I9</f>
        <v>-1.6748442125747831E-2</v>
      </c>
      <c r="J9" s="16">
        <f>(Sheet1!J10-Sheet1!J9)/Sheet1!J9</f>
        <v>-2.2853911065123328E-2</v>
      </c>
      <c r="K9" s="16">
        <f>(Sheet1!K10-Sheet1!K9)/Sheet1!K9</f>
        <v>-1.5499307281243919E-2</v>
      </c>
      <c r="L9" s="16">
        <f>(Sheet1!L10-Sheet1!L9)/Sheet1!L9</f>
        <v>-2.0041091182943564E-2</v>
      </c>
      <c r="M9" s="16">
        <f>(Sheet1!M10-Sheet1!M9)/Sheet1!M9</f>
        <v>-9.0455757856894355E-3</v>
      </c>
    </row>
    <row r="10" spans="1:13" ht="13.5" thickBot="1" x14ac:dyDescent="0.25">
      <c r="A10" s="6" t="s">
        <v>154</v>
      </c>
      <c r="B10" s="16">
        <f>(Sheet1!B11-Sheet1!B10)/Sheet1!B10</f>
        <v>-7.8296988577362028E-3</v>
      </c>
      <c r="C10" s="16">
        <f>(Sheet1!C11-Sheet1!C10)/Sheet1!C10</f>
        <v>4.6788786545906916E-2</v>
      </c>
      <c r="D10" s="16">
        <f>(Sheet1!D11-Sheet1!D10)/Sheet1!D10</f>
        <v>5.4890593430078738E-2</v>
      </c>
      <c r="E10" s="16">
        <f>(Sheet1!E11-Sheet1!E10)/Sheet1!E10</f>
        <v>-5.3485766952071231E-2</v>
      </c>
      <c r="F10" s="16">
        <f>(Sheet1!F11-Sheet1!F10)/Sheet1!F10</f>
        <v>-0.11406372578285123</v>
      </c>
      <c r="G10" s="16">
        <f>(Sheet1!G11-Sheet1!G10)/Sheet1!G10</f>
        <v>-4.7991349080839768E-2</v>
      </c>
      <c r="H10" s="16">
        <f>(Sheet1!H11-Sheet1!H10)/Sheet1!H10</f>
        <v>-5.2534973948596346E-2</v>
      </c>
      <c r="I10" s="16">
        <f>(Sheet1!I11-Sheet1!I10)/Sheet1!I10</f>
        <v>-3.1435549753653105E-2</v>
      </c>
      <c r="J10" s="16">
        <f>(Sheet1!J11-Sheet1!J10)/Sheet1!J10</f>
        <v>-3.7595122368308601E-2</v>
      </c>
      <c r="K10" s="16">
        <f>(Sheet1!K11-Sheet1!K10)/Sheet1!K10</f>
        <v>-5.1840368833234292E-2</v>
      </c>
      <c r="L10" s="16">
        <f>(Sheet1!L11-Sheet1!L10)/Sheet1!L10</f>
        <v>-9.4383263198734593E-2</v>
      </c>
      <c r="M10" s="16">
        <f>(Sheet1!M11-Sheet1!M10)/Sheet1!M10</f>
        <v>-6.6565242832065552E-2</v>
      </c>
    </row>
    <row r="11" spans="1:13" ht="13.5" thickBot="1" x14ac:dyDescent="0.25">
      <c r="A11" s="6" t="s">
        <v>155</v>
      </c>
      <c r="B11" s="16">
        <f>(Sheet1!B12-Sheet1!B11)/Sheet1!B11</f>
        <v>-1.3438553157641378E-2</v>
      </c>
      <c r="C11" s="16">
        <f>(Sheet1!C12-Sheet1!C11)/Sheet1!C11</f>
        <v>-1.4148159202428805E-2</v>
      </c>
      <c r="D11" s="16">
        <f>(Sheet1!D12-Sheet1!D11)/Sheet1!D11</f>
        <v>-3.7375342752851604E-3</v>
      </c>
      <c r="E11" s="16">
        <f>(Sheet1!E12-Sheet1!E11)/Sheet1!E11</f>
        <v>5.2214358042052308E-2</v>
      </c>
      <c r="F11" s="16">
        <f>(Sheet1!F12-Sheet1!F11)/Sheet1!F11</f>
        <v>2.78266112585638E-2</v>
      </c>
      <c r="G11" s="16">
        <f>(Sheet1!G12-Sheet1!G11)/Sheet1!G11</f>
        <v>-4.440491854513183E-2</v>
      </c>
      <c r="H11" s="16">
        <f>(Sheet1!H12-Sheet1!H11)/Sheet1!H11</f>
        <v>-3.7253997539975429E-2</v>
      </c>
      <c r="I11" s="16">
        <f>(Sheet1!I12-Sheet1!I11)/Sheet1!I11</f>
        <v>-1.6075737483967699E-2</v>
      </c>
      <c r="J11" s="16">
        <f>(Sheet1!J12-Sheet1!J11)/Sheet1!J11</f>
        <v>-4.3622074150008495E-2</v>
      </c>
      <c r="K11" s="16">
        <f>(Sheet1!K12-Sheet1!K11)/Sheet1!K11</f>
        <v>-1.1359941951685933E-2</v>
      </c>
      <c r="L11" s="16">
        <f>(Sheet1!L12-Sheet1!L11)/Sheet1!L11</f>
        <v>-2.7278419482937518E-2</v>
      </c>
      <c r="M11" s="16">
        <f>(Sheet1!M12-Sheet1!M11)/Sheet1!M11</f>
        <v>-1.0857300468894894E-2</v>
      </c>
    </row>
    <row r="12" spans="1:13" ht="13.5" thickBot="1" x14ac:dyDescent="0.25">
      <c r="A12" s="6" t="s">
        <v>156</v>
      </c>
      <c r="B12" s="16">
        <f>(Sheet1!B13-Sheet1!B12)/Sheet1!B12</f>
        <v>1.1966646156457504E-2</v>
      </c>
      <c r="C12" s="16">
        <f>(Sheet1!C13-Sheet1!C12)/Sheet1!C12</f>
        <v>4.66786862504548E-2</v>
      </c>
      <c r="D12" s="16">
        <f>(Sheet1!D13-Sheet1!D12)/Sheet1!D12</f>
        <v>3.4324982907631092E-2</v>
      </c>
      <c r="E12" s="16">
        <f>(Sheet1!E13-Sheet1!E12)/Sheet1!E12</f>
        <v>5.4063366814258357E-2</v>
      </c>
      <c r="F12" s="16">
        <f>(Sheet1!F13-Sheet1!F12)/Sheet1!F12</f>
        <v>3.5861105935020558E-2</v>
      </c>
      <c r="G12" s="16">
        <f>(Sheet1!G13-Sheet1!G12)/Sheet1!G12</f>
        <v>5.2823203732803165E-2</v>
      </c>
      <c r="H12" s="16">
        <f>(Sheet1!H13-Sheet1!H12)/Sheet1!H12</f>
        <v>3.2318167057934236E-2</v>
      </c>
      <c r="I12" s="16">
        <f>(Sheet1!I13-Sheet1!I12)/Sheet1!I12</f>
        <v>4.728080156424304E-3</v>
      </c>
      <c r="J12" s="16">
        <f>(Sheet1!J13-Sheet1!J12)/Sheet1!J12</f>
        <v>1.966528990581811E-2</v>
      </c>
      <c r="K12" s="16">
        <f>(Sheet1!K13-Sheet1!K12)/Sheet1!K12</f>
        <v>-1.686159007939917E-2</v>
      </c>
      <c r="L12" s="16">
        <f>(Sheet1!L13-Sheet1!L12)/Sheet1!L12</f>
        <v>2.2834492279807259E-2</v>
      </c>
      <c r="M12" s="16">
        <f>(Sheet1!M13-Sheet1!M12)/Sheet1!M12</f>
        <v>3.9013384708983884E-2</v>
      </c>
    </row>
    <row r="13" spans="1:13" ht="13.5" thickBot="1" x14ac:dyDescent="0.25">
      <c r="A13" s="6" t="s">
        <v>157</v>
      </c>
      <c r="B13" s="16">
        <f>(Sheet1!B14-Sheet1!B13)/Sheet1!B13</f>
        <v>3.8578467344586053E-3</v>
      </c>
      <c r="C13" s="16">
        <f>(Sheet1!C14-Sheet1!C13)/Sheet1!C13</f>
        <v>-2.5014489343721816E-2</v>
      </c>
      <c r="D13" s="16">
        <f>(Sheet1!D14-Sheet1!D13)/Sheet1!D13</f>
        <v>-4.1439975593633958E-2</v>
      </c>
      <c r="E13" s="16">
        <f>(Sheet1!E14-Sheet1!E13)/Sheet1!E13</f>
        <v>-1.2361447414813775E-2</v>
      </c>
      <c r="F13" s="16">
        <f>(Sheet1!F14-Sheet1!F13)/Sheet1!F13</f>
        <v>3.3385930294406015E-2</v>
      </c>
      <c r="G13" s="16">
        <f>(Sheet1!G14-Sheet1!G13)/Sheet1!G13</f>
        <v>-1.8393253022741626E-2</v>
      </c>
      <c r="H13" s="16">
        <f>(Sheet1!H14-Sheet1!H13)/Sheet1!H13</f>
        <v>-9.5038211239570868E-3</v>
      </c>
      <c r="I13" s="16">
        <f>(Sheet1!I14-Sheet1!I13)/Sheet1!I13</f>
        <v>9.5106156062055146E-3</v>
      </c>
      <c r="J13" s="16">
        <f>(Sheet1!J14-Sheet1!J13)/Sheet1!J13</f>
        <v>9.257572147392347E-3</v>
      </c>
      <c r="K13" s="16">
        <f>(Sheet1!K14-Sheet1!K13)/Sheet1!K13</f>
        <v>2.6109128984720231E-2</v>
      </c>
      <c r="L13" s="16">
        <f>(Sheet1!L14-Sheet1!L13)/Sheet1!L13</f>
        <v>-9.5476263425057339E-3</v>
      </c>
      <c r="M13" s="16">
        <f>(Sheet1!M14-Sheet1!M13)/Sheet1!M13</f>
        <v>3.7255715226779181E-2</v>
      </c>
    </row>
    <row r="14" spans="1:13" ht="13.5" thickBot="1" x14ac:dyDescent="0.25">
      <c r="A14" s="6" t="s">
        <v>158</v>
      </c>
      <c r="B14" s="16">
        <f>(Sheet1!B15-Sheet1!B14)/Sheet1!B14</f>
        <v>-2.8300507529397043E-2</v>
      </c>
      <c r="C14" s="16">
        <f>(Sheet1!C15-Sheet1!C14)/Sheet1!C14</f>
        <v>-5.694812512315061E-2</v>
      </c>
      <c r="D14" s="16">
        <f>(Sheet1!D15-Sheet1!D14)/Sheet1!D14</f>
        <v>-4.7699035763962595E-2</v>
      </c>
      <c r="E14" s="16">
        <f>(Sheet1!E15-Sheet1!E14)/Sheet1!E14</f>
        <v>-4.464587574147752E-2</v>
      </c>
      <c r="F14" s="16">
        <f>(Sheet1!F15-Sheet1!F14)/Sheet1!F14</f>
        <v>-6.7864069845533864E-2</v>
      </c>
      <c r="G14" s="16">
        <f>(Sheet1!G15-Sheet1!G14)/Sheet1!G14</f>
        <v>-5.1496658837045239E-2</v>
      </c>
      <c r="H14" s="16">
        <f>(Sheet1!H15-Sheet1!H14)/Sheet1!H14</f>
        <v>-5.1884901524893327E-2</v>
      </c>
      <c r="I14" s="16">
        <f>(Sheet1!I15-Sheet1!I14)/Sheet1!I14</f>
        <v>-1.5117190903546218E-2</v>
      </c>
      <c r="J14" s="16">
        <f>(Sheet1!J15-Sheet1!J14)/Sheet1!J14</f>
        <v>-4.1947019407700639E-2</v>
      </c>
      <c r="K14" s="16">
        <f>(Sheet1!K15-Sheet1!K14)/Sheet1!K14</f>
        <v>-1.1210635222086589E-2</v>
      </c>
      <c r="L14" s="16">
        <f>(Sheet1!L15-Sheet1!L14)/Sheet1!L14</f>
        <v>-5.1425466098152323E-2</v>
      </c>
      <c r="M14" s="16">
        <f>(Sheet1!M15-Sheet1!M14)/Sheet1!M14</f>
        <v>-3.088394411252747E-2</v>
      </c>
    </row>
    <row r="15" spans="1:13" ht="13.5" thickBot="1" x14ac:dyDescent="0.25">
      <c r="A15" s="6" t="s">
        <v>159</v>
      </c>
      <c r="B15" s="16">
        <f>(Sheet1!B16-Sheet1!B15)/Sheet1!B15</f>
        <v>-6.9576992519989694E-2</v>
      </c>
      <c r="C15" s="16">
        <f>(Sheet1!C16-Sheet1!C15)/Sheet1!C15</f>
        <v>-1.6463967903126982E-2</v>
      </c>
      <c r="D15" s="16">
        <f>(Sheet1!D16-Sheet1!D15)/Sheet1!D15</f>
        <v>-3.9436794058486789E-2</v>
      </c>
      <c r="E15" s="16">
        <f>(Sheet1!E16-Sheet1!E15)/Sheet1!E15</f>
        <v>-3.8983986201059605E-2</v>
      </c>
      <c r="F15" s="16">
        <f>(Sheet1!F16-Sheet1!F15)/Sheet1!F15</f>
        <v>-0.11823016153891384</v>
      </c>
      <c r="G15" s="16">
        <f>(Sheet1!G16-Sheet1!G15)/Sheet1!G15</f>
        <v>-0.115529979112052</v>
      </c>
      <c r="H15" s="16">
        <f>(Sheet1!H16-Sheet1!H15)/Sheet1!H15</f>
        <v>-0.12127085930164246</v>
      </c>
      <c r="I15" s="16">
        <f>(Sheet1!I16-Sheet1!I15)/Sheet1!I15</f>
        <v>-4.9951342504533952E-2</v>
      </c>
      <c r="J15" s="16">
        <f>(Sheet1!J16-Sheet1!J15)/Sheet1!J15</f>
        <v>-9.7757548523634968E-2</v>
      </c>
      <c r="K15" s="16">
        <f>(Sheet1!K16-Sheet1!K15)/Sheet1!K15</f>
        <v>-6.6659977735414641E-2</v>
      </c>
      <c r="L15" s="16">
        <f>(Sheet1!L16-Sheet1!L15)/Sheet1!L15</f>
        <v>-0.17260860751460874</v>
      </c>
      <c r="M15" s="16">
        <f>(Sheet1!M16-Sheet1!M15)/Sheet1!M15</f>
        <v>-7.0022572267663508E-2</v>
      </c>
    </row>
    <row r="16" spans="1:13" ht="13.5" thickBot="1" x14ac:dyDescent="0.25">
      <c r="A16" s="6" t="s">
        <v>160</v>
      </c>
      <c r="B16" s="16">
        <f>(Sheet1!B17-Sheet1!B16)/Sheet1!B16</f>
        <v>-8.0462956545845135E-2</v>
      </c>
      <c r="C16" s="16">
        <f>(Sheet1!C17-Sheet1!C16)/Sheet1!C16</f>
        <v>8.1892122521318306E-2</v>
      </c>
      <c r="D16" s="16">
        <f>(Sheet1!D17-Sheet1!D16)/Sheet1!D16</f>
        <v>6.2782291579415381E-2</v>
      </c>
      <c r="E16" s="16">
        <f>(Sheet1!E17-Sheet1!E16)/Sheet1!E16</f>
        <v>1.1078035515635938E-2</v>
      </c>
      <c r="F16" s="16">
        <f>(Sheet1!F17-Sheet1!F16)/Sheet1!F16</f>
        <v>-3.5507538161451907E-3</v>
      </c>
      <c r="G16" s="16">
        <f>(Sheet1!G17-Sheet1!G16)/Sheet1!G16</f>
        <v>-1.750620919642484E-3</v>
      </c>
      <c r="H16" s="16">
        <f>(Sheet1!H17-Sheet1!H16)/Sheet1!H16</f>
        <v>4.1374009548329066E-2</v>
      </c>
      <c r="I16" s="16">
        <f>(Sheet1!I17-Sheet1!I16)/Sheet1!I16</f>
        <v>-3.1043754583231435E-2</v>
      </c>
      <c r="J16" s="16">
        <f>(Sheet1!J17-Sheet1!J16)/Sheet1!J16</f>
        <v>-0.10721687579326174</v>
      </c>
      <c r="K16" s="16">
        <f>(Sheet1!K17-Sheet1!K16)/Sheet1!K16</f>
        <v>-0.12750513184096152</v>
      </c>
      <c r="L16" s="16">
        <f>(Sheet1!L17-Sheet1!L16)/Sheet1!L16</f>
        <v>6.4351531291611155E-2</v>
      </c>
      <c r="M16" s="16">
        <f>(Sheet1!M17-Sheet1!M16)/Sheet1!M16</f>
        <v>-1.9887253366739695E-2</v>
      </c>
    </row>
    <row r="17" spans="1:13" ht="13.5" thickBot="1" x14ac:dyDescent="0.25">
      <c r="A17" s="6" t="s">
        <v>161</v>
      </c>
      <c r="B17" s="16">
        <f>(Sheet1!B18-Sheet1!B17)/Sheet1!B17</f>
        <v>-3.4895990352728473E-2</v>
      </c>
      <c r="C17" s="16">
        <f>(Sheet1!C18-Sheet1!C17)/Sheet1!C17</f>
        <v>-8.1808073141890741E-3</v>
      </c>
      <c r="D17" s="16">
        <f>(Sheet1!D18-Sheet1!D17)/Sheet1!D17</f>
        <v>4.6924163519191063E-3</v>
      </c>
      <c r="E17" s="16">
        <f>(Sheet1!E18-Sheet1!E17)/Sheet1!E17</f>
        <v>8.0522007548938165E-2</v>
      </c>
      <c r="F17" s="16">
        <f>(Sheet1!F18-Sheet1!F17)/Sheet1!F17</f>
        <v>7.7405693053718694E-2</v>
      </c>
      <c r="G17" s="16">
        <f>(Sheet1!G18-Sheet1!G17)/Sheet1!G17</f>
        <v>8.3977107545157199E-3</v>
      </c>
      <c r="H17" s="16">
        <f>(Sheet1!H18-Sheet1!H17)/Sheet1!H17</f>
        <v>2.8262995877563241E-3</v>
      </c>
      <c r="I17" s="16">
        <f>(Sheet1!I18-Sheet1!I17)/Sheet1!I17</f>
        <v>-3.6399019749172147E-3</v>
      </c>
      <c r="J17" s="16">
        <f>(Sheet1!J18-Sheet1!J17)/Sheet1!J17</f>
        <v>2.0064963694110894E-3</v>
      </c>
      <c r="K17" s="16">
        <f>(Sheet1!K18-Sheet1!K17)/Sheet1!K17</f>
        <v>4.4725154158917167E-2</v>
      </c>
      <c r="L17" s="16">
        <f>(Sheet1!L18-Sheet1!L17)/Sheet1!L17</f>
        <v>-3.021538091997272E-2</v>
      </c>
      <c r="M17" s="16">
        <f>(Sheet1!M18-Sheet1!M17)/Sheet1!M17</f>
        <v>1.3420674229110105E-2</v>
      </c>
    </row>
    <row r="18" spans="1:13" ht="13.5" thickBot="1" x14ac:dyDescent="0.25">
      <c r="A18" s="6" t="s">
        <v>162</v>
      </c>
      <c r="B18" s="16">
        <f>(Sheet1!B19-Sheet1!B18)/Sheet1!B18</f>
        <v>6.2892099440322854E-2</v>
      </c>
      <c r="C18" s="16">
        <f>(Sheet1!C19-Sheet1!C18)/Sheet1!C18</f>
        <v>2.1102307206349643E-2</v>
      </c>
      <c r="D18" s="16">
        <f>(Sheet1!D19-Sheet1!D18)/Sheet1!D18</f>
        <v>2.4927438284828081E-2</v>
      </c>
      <c r="E18" s="16">
        <f>(Sheet1!E19-Sheet1!E18)/Sheet1!E18</f>
        <v>1.1575612722567064E-2</v>
      </c>
      <c r="F18" s="16">
        <f>(Sheet1!F19-Sheet1!F18)/Sheet1!F18</f>
        <v>9.9594490921711257E-2</v>
      </c>
      <c r="G18" s="16">
        <f>(Sheet1!G19-Sheet1!G18)/Sheet1!G18</f>
        <v>0.12815076597751396</v>
      </c>
      <c r="H18" s="16">
        <f>(Sheet1!H19-Sheet1!H18)/Sheet1!H18</f>
        <v>7.821325993298231E-2</v>
      </c>
      <c r="I18" s="16">
        <f>(Sheet1!I19-Sheet1!I18)/Sheet1!I18</f>
        <v>2.911708322783663E-2</v>
      </c>
      <c r="J18" s="16">
        <f>(Sheet1!J19-Sheet1!J18)/Sheet1!J18</f>
        <v>5.4093856072987209E-2</v>
      </c>
      <c r="K18" s="16">
        <f>(Sheet1!K19-Sheet1!K18)/Sheet1!K18</f>
        <v>4.7336912570761051E-2</v>
      </c>
      <c r="L18" s="16">
        <f>(Sheet1!L19-Sheet1!L18)/Sheet1!L18</f>
        <v>0.119456742726813</v>
      </c>
      <c r="M18" s="16">
        <f>(Sheet1!M19-Sheet1!M18)/Sheet1!M18</f>
        <v>3.9807661989594824E-2</v>
      </c>
    </row>
    <row r="19" spans="1:13" ht="13.5" thickBot="1" x14ac:dyDescent="0.25">
      <c r="A19" s="6" t="s">
        <v>163</v>
      </c>
      <c r="B19" s="16">
        <f>(Sheet1!B20-Sheet1!B19)/Sheet1!B19</f>
        <v>2.0131762631333962E-2</v>
      </c>
      <c r="C19" s="16">
        <f>(Sheet1!C20-Sheet1!C19)/Sheet1!C19</f>
        <v>1.5719951332634007E-2</v>
      </c>
      <c r="D19" s="16">
        <f>(Sheet1!D20-Sheet1!D19)/Sheet1!D19</f>
        <v>1.3205614299507845E-2</v>
      </c>
      <c r="E19" s="16">
        <f>(Sheet1!E20-Sheet1!E19)/Sheet1!E19</f>
        <v>1.9966679482250536E-2</v>
      </c>
      <c r="F19" s="16">
        <f>(Sheet1!F20-Sheet1!F19)/Sheet1!F19</f>
        <v>-5.01430824296549E-2</v>
      </c>
      <c r="G19" s="16">
        <f>(Sheet1!G20-Sheet1!G19)/Sheet1!G19</f>
        <v>-2.520472998670609E-2</v>
      </c>
      <c r="H19" s="16">
        <f>(Sheet1!H20-Sheet1!H19)/Sheet1!H19</f>
        <v>-4.2787930584768583E-3</v>
      </c>
      <c r="I19" s="16">
        <f>(Sheet1!I20-Sheet1!I19)/Sheet1!I19</f>
        <v>1.177421622381563E-2</v>
      </c>
      <c r="J19" s="16">
        <f>(Sheet1!J20-Sheet1!J19)/Sheet1!J19</f>
        <v>7.0570596152863332E-2</v>
      </c>
      <c r="K19" s="16">
        <f>(Sheet1!K20-Sheet1!K19)/Sheet1!K19</f>
        <v>4.6200125473878299E-2</v>
      </c>
      <c r="L19" s="16">
        <f>(Sheet1!L20-Sheet1!L19)/Sheet1!L19</f>
        <v>2.6126558005752559E-2</v>
      </c>
      <c r="M19" s="16">
        <f>(Sheet1!M20-Sheet1!M19)/Sheet1!M19</f>
        <v>6.4185176761932718E-3</v>
      </c>
    </row>
    <row r="20" spans="1:13" ht="13.5" thickBot="1" x14ac:dyDescent="0.25">
      <c r="A20" s="6" t="s">
        <v>164</v>
      </c>
      <c r="B20" s="16">
        <f>(Sheet1!B21-Sheet1!B20)/Sheet1!B20</f>
        <v>9.8648356660984884E-2</v>
      </c>
      <c r="C20" s="16">
        <f>(Sheet1!C21-Sheet1!C20)/Sheet1!C20</f>
        <v>3.2200501661660462E-2</v>
      </c>
      <c r="D20" s="16">
        <f>(Sheet1!D21-Sheet1!D20)/Sheet1!D20</f>
        <v>3.4382172637206103E-2</v>
      </c>
      <c r="E20" s="16">
        <f>(Sheet1!E21-Sheet1!E20)/Sheet1!E20</f>
        <v>5.9890252984689293E-2</v>
      </c>
      <c r="F20" s="16">
        <f>(Sheet1!F21-Sheet1!F20)/Sheet1!F20</f>
        <v>6.2681736462018189E-2</v>
      </c>
      <c r="G20" s="16">
        <f>(Sheet1!G21-Sheet1!G20)/Sheet1!G20</f>
        <v>2.9757306887484639E-2</v>
      </c>
      <c r="H20" s="16">
        <f>(Sheet1!H21-Sheet1!H20)/Sheet1!H20</f>
        <v>1.9780403522461267E-2</v>
      </c>
      <c r="I20" s="16">
        <f>(Sheet1!I21-Sheet1!I20)/Sheet1!I20</f>
        <v>4.8598325633098308E-2</v>
      </c>
      <c r="J20" s="16">
        <f>(Sheet1!J21-Sheet1!J20)/Sheet1!J20</f>
        <v>8.9989655446805053E-2</v>
      </c>
      <c r="K20" s="16">
        <f>(Sheet1!K21-Sheet1!K20)/Sheet1!K20</f>
        <v>2.6626142310195864E-2</v>
      </c>
      <c r="L20" s="16">
        <f>(Sheet1!L21-Sheet1!L20)/Sheet1!L20</f>
        <v>3.6197509568217316E-2</v>
      </c>
      <c r="M20" s="16">
        <f>(Sheet1!M21-Sheet1!M20)/Sheet1!M20</f>
        <v>4.6978180631230167E-2</v>
      </c>
    </row>
    <row r="21" spans="1:13" ht="13.5" thickBot="1" x14ac:dyDescent="0.25">
      <c r="A21" s="6" t="s">
        <v>165</v>
      </c>
      <c r="B21" s="16">
        <f>(Sheet1!B22-Sheet1!B21)/Sheet1!B21</f>
        <v>-5.681569861456905E-4</v>
      </c>
      <c r="C21" s="16">
        <f>(Sheet1!C22-Sheet1!C21)/Sheet1!C21</f>
        <v>-5.0493076565045397E-2</v>
      </c>
      <c r="D21" s="16">
        <f>(Sheet1!D22-Sheet1!D21)/Sheet1!D21</f>
        <v>-5.5322113115969594E-2</v>
      </c>
      <c r="E21" s="16">
        <f>(Sheet1!E22-Sheet1!E21)/Sheet1!E21</f>
        <v>-2.3444336674210677E-2</v>
      </c>
      <c r="F21" s="16">
        <f>(Sheet1!F22-Sheet1!F21)/Sheet1!F21</f>
        <v>4.4614135562723478E-2</v>
      </c>
      <c r="G21" s="16">
        <f>(Sheet1!G22-Sheet1!G21)/Sheet1!G21</f>
        <v>3.168862804967066E-2</v>
      </c>
      <c r="H21" s="16">
        <f>(Sheet1!H22-Sheet1!H21)/Sheet1!H21</f>
        <v>2.1386136449343812E-2</v>
      </c>
      <c r="I21" s="16">
        <f>(Sheet1!I22-Sheet1!I21)/Sheet1!I21</f>
        <v>1.0667196713708306E-2</v>
      </c>
      <c r="J21" s="16">
        <f>(Sheet1!J22-Sheet1!J21)/Sheet1!J21</f>
        <v>-2.5624365778695937E-3</v>
      </c>
      <c r="K21" s="16">
        <f>(Sheet1!K22-Sheet1!K21)/Sheet1!K21</f>
        <v>1.5825944564262684E-3</v>
      </c>
      <c r="L21" s="16">
        <f>(Sheet1!L22-Sheet1!L21)/Sheet1!L21</f>
        <v>2.4407161746217623E-2</v>
      </c>
      <c r="M21" s="16">
        <f>(Sheet1!M22-Sheet1!M21)/Sheet1!M21</f>
        <v>2.8178809535229506E-2</v>
      </c>
    </row>
    <row r="22" spans="1:13" ht="13.5" thickBot="1" x14ac:dyDescent="0.25">
      <c r="A22" s="6" t="s">
        <v>166</v>
      </c>
      <c r="B22" s="16">
        <f>(Sheet1!B23-Sheet1!B22)/Sheet1!B22</f>
        <v>1.2178590169669391E-2</v>
      </c>
      <c r="C22" s="16">
        <f>(Sheet1!C23-Sheet1!C22)/Sheet1!C22</f>
        <v>-4.8524663348385545E-2</v>
      </c>
      <c r="D22" s="16">
        <f>(Sheet1!D23-Sheet1!D22)/Sheet1!D22</f>
        <v>-4.3374325063628393E-2</v>
      </c>
      <c r="E22" s="16">
        <f>(Sheet1!E23-Sheet1!E22)/Sheet1!E22</f>
        <v>-5.7015094697763877E-2</v>
      </c>
      <c r="F22" s="16">
        <f>(Sheet1!F23-Sheet1!F22)/Sheet1!F22</f>
        <v>-6.5338128226995681E-2</v>
      </c>
      <c r="G22" s="16">
        <f>(Sheet1!G23-Sheet1!G22)/Sheet1!G22</f>
        <v>-7.0762040301452209E-2</v>
      </c>
      <c r="H22" s="16">
        <f>(Sheet1!H23-Sheet1!H22)/Sheet1!H22</f>
        <v>-2.6551513789449969E-2</v>
      </c>
      <c r="I22" s="16">
        <f>(Sheet1!I23-Sheet1!I22)/Sheet1!I22</f>
        <v>-2.1076438966828332E-2</v>
      </c>
      <c r="J22" s="16">
        <f>(Sheet1!J23-Sheet1!J22)/Sheet1!J22</f>
        <v>-4.272916239716594E-2</v>
      </c>
      <c r="K22" s="16">
        <f>(Sheet1!K23-Sheet1!K22)/Sheet1!K22</f>
        <v>-3.219503441813177E-2</v>
      </c>
      <c r="L22" s="16">
        <f>(Sheet1!L23-Sheet1!L22)/Sheet1!L22</f>
        <v>-7.5564959796868364E-2</v>
      </c>
      <c r="M22" s="16">
        <f>(Sheet1!M23-Sheet1!M22)/Sheet1!M22</f>
        <v>-4.2171063373218617E-2</v>
      </c>
    </row>
    <row r="23" spans="1:13" ht="13.5" thickBot="1" x14ac:dyDescent="0.25">
      <c r="A23" s="6" t="s">
        <v>167</v>
      </c>
      <c r="B23" s="16">
        <f>(Sheet1!B24-Sheet1!B23)/Sheet1!B23</f>
        <v>1.9009353465966679E-3</v>
      </c>
      <c r="C23" s="16">
        <f>(Sheet1!C24-Sheet1!C23)/Sheet1!C23</f>
        <v>2.8521847928710167E-2</v>
      </c>
      <c r="D23" s="16">
        <f>(Sheet1!D24-Sheet1!D23)/Sheet1!D23</f>
        <v>2.4056691738671004E-2</v>
      </c>
      <c r="E23" s="16">
        <f>(Sheet1!E24-Sheet1!E23)/Sheet1!E23</f>
        <v>2.1662246834924594E-2</v>
      </c>
      <c r="F23" s="16">
        <f>(Sheet1!F24-Sheet1!F23)/Sheet1!F23</f>
        <v>-3.5524781046258343E-2</v>
      </c>
      <c r="G23" s="16">
        <f>(Sheet1!G24-Sheet1!G23)/Sheet1!G23</f>
        <v>3.2878077220950729E-2</v>
      </c>
      <c r="H23" s="16">
        <f>(Sheet1!H24-Sheet1!H23)/Sheet1!H23</f>
        <v>2.4345866314863657E-2</v>
      </c>
      <c r="I23" s="16">
        <f>(Sheet1!I24-Sheet1!I23)/Sheet1!I23</f>
        <v>-2.2322674256375912E-3</v>
      </c>
      <c r="J23" s="16">
        <f>(Sheet1!J24-Sheet1!J23)/Sheet1!J23</f>
        <v>2.3289242296811535E-2</v>
      </c>
      <c r="K23" s="16">
        <f>(Sheet1!K24-Sheet1!K23)/Sheet1!K23</f>
        <v>-1.0444886229025233E-2</v>
      </c>
      <c r="L23" s="16">
        <f>(Sheet1!L24-Sheet1!L23)/Sheet1!L23</f>
        <v>3.8700994305176595E-2</v>
      </c>
      <c r="M23" s="16">
        <f>(Sheet1!M24-Sheet1!M23)/Sheet1!M23</f>
        <v>-2.4327286009984194E-2</v>
      </c>
    </row>
    <row r="24" spans="1:13" ht="13.5" thickBot="1" x14ac:dyDescent="0.25">
      <c r="A24" s="6" t="s">
        <v>168</v>
      </c>
      <c r="B24" s="16">
        <f>(Sheet1!B25-Sheet1!B24)/Sheet1!B24</f>
        <v>-1.5890127422867131E-2</v>
      </c>
      <c r="C24" s="16">
        <f>(Sheet1!C25-Sheet1!C24)/Sheet1!C24</f>
        <v>-8.1922581092396442E-3</v>
      </c>
      <c r="D24" s="16">
        <f>(Sheet1!D25-Sheet1!D24)/Sheet1!D24</f>
        <v>-1.8611144834284374E-2</v>
      </c>
      <c r="E24" s="16">
        <f>(Sheet1!E25-Sheet1!E24)/Sheet1!E24</f>
        <v>8.9256258934789865E-3</v>
      </c>
      <c r="F24" s="16">
        <f>(Sheet1!F25-Sheet1!F24)/Sheet1!F24</f>
        <v>5.8071769777467121E-2</v>
      </c>
      <c r="G24" s="16">
        <f>(Sheet1!G25-Sheet1!G24)/Sheet1!G24</f>
        <v>3.5188153415293848E-2</v>
      </c>
      <c r="H24" s="16">
        <f>(Sheet1!H25-Sheet1!H24)/Sheet1!H24</f>
        <v>1.1553590306360632E-2</v>
      </c>
      <c r="I24" s="16">
        <f>(Sheet1!I25-Sheet1!I24)/Sheet1!I24</f>
        <v>1.1510710889870757E-2</v>
      </c>
      <c r="J24" s="16">
        <f>(Sheet1!J25-Sheet1!J24)/Sheet1!J24</f>
        <v>1.7334648375625123E-3</v>
      </c>
      <c r="K24" s="16">
        <f>(Sheet1!K25-Sheet1!K24)/Sheet1!K24</f>
        <v>9.175887661736137E-3</v>
      </c>
      <c r="L24" s="16">
        <f>(Sheet1!L25-Sheet1!L24)/Sheet1!L24</f>
        <v>1.5839716524605793E-2</v>
      </c>
      <c r="M24" s="16">
        <f>(Sheet1!M25-Sheet1!M24)/Sheet1!M24</f>
        <v>1.3328008785503942E-2</v>
      </c>
    </row>
    <row r="25" spans="1:13" ht="13.5" thickBot="1" x14ac:dyDescent="0.25">
      <c r="A25" s="6" t="s">
        <v>169</v>
      </c>
      <c r="B25" s="16">
        <f>(Sheet1!B26-Sheet1!B25)/Sheet1!B25</f>
        <v>-3.0956971343440529E-2</v>
      </c>
      <c r="C25" s="16">
        <f>(Sheet1!C26-Sheet1!C25)/Sheet1!C25</f>
        <v>-1.990634166578379E-2</v>
      </c>
      <c r="D25" s="16">
        <f>(Sheet1!D26-Sheet1!D25)/Sheet1!D25</f>
        <v>-2.2168066603164342E-2</v>
      </c>
      <c r="E25" s="16">
        <f>(Sheet1!E26-Sheet1!E25)/Sheet1!E25</f>
        <v>-3.5702283420225724E-2</v>
      </c>
      <c r="F25" s="16">
        <f>(Sheet1!F26-Sheet1!F25)/Sheet1!F25</f>
        <v>-2.9965545073848614E-2</v>
      </c>
      <c r="G25" s="16">
        <f>(Sheet1!G26-Sheet1!G25)/Sheet1!G25</f>
        <v>-4.7727884660381414E-2</v>
      </c>
      <c r="H25" s="16">
        <f>(Sheet1!H26-Sheet1!H25)/Sheet1!H25</f>
        <v>-4.1410701212719198E-2</v>
      </c>
      <c r="I25" s="16">
        <f>(Sheet1!I26-Sheet1!I25)/Sheet1!I25</f>
        <v>-1.0660886490312292E-2</v>
      </c>
      <c r="J25" s="16">
        <f>(Sheet1!J26-Sheet1!J25)/Sheet1!J25</f>
        <v>-3.0730673986336175E-3</v>
      </c>
      <c r="K25" s="16">
        <f>(Sheet1!K26-Sheet1!K25)/Sheet1!K25</f>
        <v>4.7705740676751056E-3</v>
      </c>
      <c r="L25" s="16">
        <f>(Sheet1!L26-Sheet1!L25)/Sheet1!L25</f>
        <v>-2.0590736337920638E-2</v>
      </c>
      <c r="M25" s="16">
        <f>(Sheet1!M26-Sheet1!M25)/Sheet1!M25</f>
        <v>-3.4039408866995031E-2</v>
      </c>
    </row>
    <row r="26" spans="1:13" ht="13.5" thickBot="1" x14ac:dyDescent="0.25">
      <c r="A26" s="6" t="s">
        <v>170</v>
      </c>
      <c r="B26" s="16">
        <f>(Sheet1!B27-Sheet1!B26)/Sheet1!B26</f>
        <v>-1.4944269855983391E-2</v>
      </c>
      <c r="C26" s="16">
        <f>(Sheet1!C27-Sheet1!C26)/Sheet1!C26</f>
        <v>-4.7308706274240886E-2</v>
      </c>
      <c r="D26" s="16">
        <f>(Sheet1!D27-Sheet1!D26)/Sheet1!D26</f>
        <v>-5.1673097602631446E-2</v>
      </c>
      <c r="E26" s="16">
        <f>(Sheet1!E27-Sheet1!E26)/Sheet1!E26</f>
        <v>-1.522833077055287E-2</v>
      </c>
      <c r="F26" s="16">
        <f>(Sheet1!F27-Sheet1!F26)/Sheet1!F26</f>
        <v>-1.2917030865108359E-2</v>
      </c>
      <c r="G26" s="16">
        <f>(Sheet1!G27-Sheet1!G26)/Sheet1!G26</f>
        <v>-7.2509596963157268E-3</v>
      </c>
      <c r="H26" s="16">
        <f>(Sheet1!H27-Sheet1!H26)/Sheet1!H26</f>
        <v>-1.2700889892416016E-2</v>
      </c>
      <c r="I26" s="16">
        <f>(Sheet1!I27-Sheet1!I26)/Sheet1!I26</f>
        <v>-4.7619047619047519E-3</v>
      </c>
      <c r="J26" s="16">
        <f>(Sheet1!J27-Sheet1!J26)/Sheet1!J26</f>
        <v>-7.437002454061213E-3</v>
      </c>
      <c r="K26" s="16">
        <f>(Sheet1!K27-Sheet1!K26)/Sheet1!K26</f>
        <v>2.5664452679882146E-4</v>
      </c>
      <c r="L26" s="16">
        <f>(Sheet1!L27-Sheet1!L26)/Sheet1!L26</f>
        <v>-4.3145836471079162E-3</v>
      </c>
      <c r="M26" s="16">
        <f>(Sheet1!M27-Sheet1!M26)/Sheet1!M26</f>
        <v>-9.7404253149064902E-3</v>
      </c>
    </row>
    <row r="27" spans="1:13" ht="13.5" thickBot="1" x14ac:dyDescent="0.25">
      <c r="A27" s="6" t="s">
        <v>171</v>
      </c>
      <c r="B27" s="16">
        <f>(Sheet1!B28-Sheet1!B27)/Sheet1!B27</f>
        <v>-5.1182005967407886E-3</v>
      </c>
      <c r="C27" s="16">
        <f>(Sheet1!C28-Sheet1!C27)/Sheet1!C27</f>
        <v>6.6716489630142997E-2</v>
      </c>
      <c r="D27" s="16">
        <f>(Sheet1!D28-Sheet1!D27)/Sheet1!D27</f>
        <v>6.502758119276153E-2</v>
      </c>
      <c r="E27" s="16">
        <f>(Sheet1!E28-Sheet1!E27)/Sheet1!E27</f>
        <v>-3.0631130410663744E-3</v>
      </c>
      <c r="F27" s="16">
        <f>(Sheet1!F28-Sheet1!F27)/Sheet1!F27</f>
        <v>-5.2540909043862959E-2</v>
      </c>
      <c r="G27" s="16">
        <f>(Sheet1!G28-Sheet1!G27)/Sheet1!G27</f>
        <v>-5.1491166209558854E-2</v>
      </c>
      <c r="H27" s="16">
        <f>(Sheet1!H28-Sheet1!H27)/Sheet1!H27</f>
        <v>-1.5997668174505729E-2</v>
      </c>
      <c r="I27" s="16">
        <f>(Sheet1!I28-Sheet1!I27)/Sheet1!I27</f>
        <v>-1.0950872700316732E-2</v>
      </c>
      <c r="J27" s="16">
        <f>(Sheet1!J28-Sheet1!J27)/Sheet1!J27</f>
        <v>-5.0436447513229003E-2</v>
      </c>
      <c r="K27" s="16">
        <f>(Sheet1!K28-Sheet1!K27)/Sheet1!K27</f>
        <v>-1.5266431298493369E-2</v>
      </c>
      <c r="L27" s="16">
        <f>(Sheet1!L28-Sheet1!L27)/Sheet1!L27</f>
        <v>-3.1516381043902128E-2</v>
      </c>
      <c r="M27" s="16">
        <f>(Sheet1!M28-Sheet1!M27)/Sheet1!M27</f>
        <v>-5.4382531671644821E-2</v>
      </c>
    </row>
    <row r="28" spans="1:13" ht="13.5" thickBot="1" x14ac:dyDescent="0.25">
      <c r="A28" s="6" t="s">
        <v>172</v>
      </c>
      <c r="B28" s="16">
        <f>(Sheet1!B29-Sheet1!B28)/Sheet1!B28</f>
        <v>-8.0743765427826603E-3</v>
      </c>
      <c r="C28" s="16">
        <f>(Sheet1!C29-Sheet1!C28)/Sheet1!C28</f>
        <v>-3.8249059166407348E-2</v>
      </c>
      <c r="D28" s="16">
        <f>(Sheet1!D29-Sheet1!D28)/Sheet1!D28</f>
        <v>-5.0009394375900379E-2</v>
      </c>
      <c r="E28" s="16">
        <f>(Sheet1!E29-Sheet1!E28)/Sheet1!E28</f>
        <v>1.5293065113055044E-2</v>
      </c>
      <c r="F28" s="16">
        <f>(Sheet1!F29-Sheet1!F28)/Sheet1!F28</f>
        <v>2.7158608702407196E-2</v>
      </c>
      <c r="G28" s="16">
        <f>(Sheet1!G29-Sheet1!G28)/Sheet1!G28</f>
        <v>2.4302359441358067E-2</v>
      </c>
      <c r="H28" s="16">
        <f>(Sheet1!H29-Sheet1!H28)/Sheet1!H28</f>
        <v>2.0906082131851144E-3</v>
      </c>
      <c r="I28" s="16">
        <f>(Sheet1!I29-Sheet1!I28)/Sheet1!I28</f>
        <v>1.2037384026617897E-3</v>
      </c>
      <c r="J28" s="16">
        <f>(Sheet1!J29-Sheet1!J28)/Sheet1!J28</f>
        <v>3.70720245135791E-3</v>
      </c>
      <c r="K28" s="16">
        <f>(Sheet1!K29-Sheet1!K28)/Sheet1!K28</f>
        <v>3.0787349463514243E-2</v>
      </c>
      <c r="L28" s="16">
        <f>(Sheet1!L29-Sheet1!L28)/Sheet1!L28</f>
        <v>-1.6537429715929555E-4</v>
      </c>
      <c r="M28" s="16">
        <f>(Sheet1!M29-Sheet1!M28)/Sheet1!M28</f>
        <v>1.459535998257268E-2</v>
      </c>
    </row>
    <row r="29" spans="1:13" ht="13.5" thickBot="1" x14ac:dyDescent="0.25">
      <c r="A29" s="6" t="s">
        <v>173</v>
      </c>
      <c r="B29" s="16">
        <f>(Sheet1!B30-Sheet1!B29)/Sheet1!B29</f>
        <v>9.8611531037047975E-3</v>
      </c>
      <c r="C29" s="16">
        <f>(Sheet1!C30-Sheet1!C29)/Sheet1!C29</f>
        <v>-2.6329508985784865E-2</v>
      </c>
      <c r="D29" s="16">
        <f>(Sheet1!D30-Sheet1!D29)/Sheet1!D29</f>
        <v>-2.2942281702211791E-2</v>
      </c>
      <c r="E29" s="16">
        <f>(Sheet1!E30-Sheet1!E29)/Sheet1!E29</f>
        <v>-2.3815429828229446E-2</v>
      </c>
      <c r="F29" s="16">
        <f>(Sheet1!F30-Sheet1!F29)/Sheet1!F29</f>
        <v>7.1126478453487152E-3</v>
      </c>
      <c r="G29" s="16">
        <f>(Sheet1!G30-Sheet1!G29)/Sheet1!G29</f>
        <v>-9.6952888132753828E-4</v>
      </c>
      <c r="H29" s="16">
        <f>(Sheet1!H30-Sheet1!H29)/Sheet1!H29</f>
        <v>-5.3833123003285853E-3</v>
      </c>
      <c r="I29" s="16">
        <f>(Sheet1!I30-Sheet1!I29)/Sheet1!I29</f>
        <v>2.733511030454226E-3</v>
      </c>
      <c r="J29" s="16">
        <f>(Sheet1!J30-Sheet1!J29)/Sheet1!J29</f>
        <v>-2.171024533763587E-2</v>
      </c>
      <c r="K29" s="16">
        <f>(Sheet1!K30-Sheet1!K29)/Sheet1!K29</f>
        <v>-1.9236116377240188E-2</v>
      </c>
      <c r="L29" s="16">
        <f>(Sheet1!L30-Sheet1!L29)/Sheet1!L29</f>
        <v>-9.1338466910481451E-3</v>
      </c>
      <c r="M29" s="16">
        <f>(Sheet1!M30-Sheet1!M29)/Sheet1!M29</f>
        <v>-2.3215244229736982E-2</v>
      </c>
    </row>
    <row r="30" spans="1:13" ht="13.5" thickBot="1" x14ac:dyDescent="0.25">
      <c r="A30" s="6" t="s">
        <v>174</v>
      </c>
      <c r="B30" s="16">
        <f>(Sheet1!B31-Sheet1!B30)/Sheet1!B30</f>
        <v>-3.2795191266898394E-2</v>
      </c>
      <c r="C30" s="16">
        <f>(Sheet1!C31-Sheet1!C30)/Sheet1!C30</f>
        <v>1.8271413342229127E-2</v>
      </c>
      <c r="D30" s="16">
        <f>(Sheet1!D31-Sheet1!D30)/Sheet1!D30</f>
        <v>8.2318410310045366E-4</v>
      </c>
      <c r="E30" s="16">
        <f>(Sheet1!E31-Sheet1!E30)/Sheet1!E30</f>
        <v>1.848669945016658E-2</v>
      </c>
      <c r="F30" s="16">
        <f>(Sheet1!F31-Sheet1!F30)/Sheet1!F30</f>
        <v>-2.278300702369471E-2</v>
      </c>
      <c r="G30" s="16">
        <f>(Sheet1!G31-Sheet1!G30)/Sheet1!G30</f>
        <v>-4.5355603631464007E-2</v>
      </c>
      <c r="H30" s="16">
        <f>(Sheet1!H31-Sheet1!H30)/Sheet1!H30</f>
        <v>-3.2646156132299299E-2</v>
      </c>
      <c r="I30" s="16">
        <f>(Sheet1!I31-Sheet1!I30)/Sheet1!I30</f>
        <v>-1.0972105965657462E-3</v>
      </c>
      <c r="J30" s="16">
        <f>(Sheet1!J31-Sheet1!J30)/Sheet1!J30</f>
        <v>-3.8053891489413433E-2</v>
      </c>
      <c r="K30" s="16">
        <f>(Sheet1!K31-Sheet1!K30)/Sheet1!K30</f>
        <v>-3.4226804123711388E-2</v>
      </c>
      <c r="L30" s="16">
        <f>(Sheet1!L31-Sheet1!L30)/Sheet1!L30</f>
        <v>-3.909785592402984E-2</v>
      </c>
      <c r="M30" s="16">
        <f>(Sheet1!M31-Sheet1!M30)/Sheet1!M30</f>
        <v>-3.4730045335897811E-2</v>
      </c>
    </row>
    <row r="31" spans="1:13" ht="13.5" thickBot="1" x14ac:dyDescent="0.25">
      <c r="A31" s="6" t="s">
        <v>175</v>
      </c>
      <c r="B31" s="16">
        <f>(Sheet1!B32-Sheet1!B31)/Sheet1!B31</f>
        <v>-2.728766340452898E-2</v>
      </c>
      <c r="C31" s="16">
        <f>(Sheet1!C32-Sheet1!C31)/Sheet1!C31</f>
        <v>-5.073978456334019E-2</v>
      </c>
      <c r="D31" s="16">
        <f>(Sheet1!D32-Sheet1!D31)/Sheet1!D31</f>
        <v>-6.5294922704564856E-2</v>
      </c>
      <c r="E31" s="16">
        <f>(Sheet1!E32-Sheet1!E31)/Sheet1!E31</f>
        <v>-4.8204250870252305E-2</v>
      </c>
      <c r="F31" s="16">
        <f>(Sheet1!F32-Sheet1!F31)/Sheet1!F31</f>
        <v>-6.6267150632594351E-3</v>
      </c>
      <c r="G31" s="16">
        <f>(Sheet1!G32-Sheet1!G31)/Sheet1!G31</f>
        <v>-7.7493691878763411E-3</v>
      </c>
      <c r="H31" s="16">
        <f>(Sheet1!H32-Sheet1!H31)/Sheet1!H31</f>
        <v>-1.5928628400933526E-2</v>
      </c>
      <c r="I31" s="16">
        <f>(Sheet1!I32-Sheet1!I31)/Sheet1!I31</f>
        <v>-6.1601875233555517E-3</v>
      </c>
      <c r="J31" s="16">
        <f>(Sheet1!J32-Sheet1!J31)/Sheet1!J31</f>
        <v>-7.9841325870270465E-3</v>
      </c>
      <c r="K31" s="16">
        <f>(Sheet1!K32-Sheet1!K31)/Sheet1!K31</f>
        <v>1.8456447480785738E-2</v>
      </c>
      <c r="L31" s="16">
        <f>(Sheet1!L32-Sheet1!L31)/Sheet1!L31</f>
        <v>-1.8665071031500956E-2</v>
      </c>
      <c r="M31" s="16">
        <f>(Sheet1!M32-Sheet1!M31)/Sheet1!M31</f>
        <v>-8.5110016794284517E-3</v>
      </c>
    </row>
    <row r="32" spans="1:13" ht="13.5" thickBot="1" x14ac:dyDescent="0.25">
      <c r="A32" s="6" t="s">
        <v>176</v>
      </c>
      <c r="B32" s="16">
        <f>(Sheet1!B33-Sheet1!B32)/Sheet1!B32</f>
        <v>-3.5886514406012017E-2</v>
      </c>
      <c r="C32" s="16">
        <f>(Sheet1!C33-Sheet1!C32)/Sheet1!C32</f>
        <v>-5.5642668507292457E-2</v>
      </c>
      <c r="D32" s="16">
        <f>(Sheet1!D33-Sheet1!D32)/Sheet1!D32</f>
        <v>-5.0706135225977826E-2</v>
      </c>
      <c r="E32" s="16">
        <f>(Sheet1!E33-Sheet1!E32)/Sheet1!E32</f>
        <v>-3.2626170837410894E-2</v>
      </c>
      <c r="F32" s="16">
        <f>(Sheet1!F33-Sheet1!F32)/Sheet1!F32</f>
        <v>-6.8918752311675435E-2</v>
      </c>
      <c r="G32" s="16">
        <f>(Sheet1!G33-Sheet1!G32)/Sheet1!G32</f>
        <v>-4.0359556172849122E-2</v>
      </c>
      <c r="H32" s="16">
        <f>(Sheet1!H33-Sheet1!H32)/Sheet1!H32</f>
        <v>-3.1004028602477127E-2</v>
      </c>
      <c r="I32" s="16">
        <f>(Sheet1!I33-Sheet1!I32)/Sheet1!I32</f>
        <v>-1.4048880533242098E-2</v>
      </c>
      <c r="J32" s="16">
        <f>(Sheet1!J33-Sheet1!J32)/Sheet1!J32</f>
        <v>-2.1510386661696326E-2</v>
      </c>
      <c r="K32" s="16">
        <f>(Sheet1!K33-Sheet1!K32)/Sheet1!K32</f>
        <v>-3.4509323019840964E-2</v>
      </c>
      <c r="L32" s="16">
        <f>(Sheet1!L33-Sheet1!L32)/Sheet1!L32</f>
        <v>-6.7003009382191531E-2</v>
      </c>
      <c r="M32" s="16">
        <f>(Sheet1!M33-Sheet1!M32)/Sheet1!M32</f>
        <v>-4.3236104731281554E-2</v>
      </c>
    </row>
    <row r="33" spans="1:13" ht="13.5" thickBot="1" x14ac:dyDescent="0.25">
      <c r="A33" s="6" t="s">
        <v>177</v>
      </c>
      <c r="B33" s="16">
        <f>(Sheet1!B34-Sheet1!B33)/Sheet1!B33</f>
        <v>9.2928779992382075E-3</v>
      </c>
      <c r="C33" s="16">
        <f>(Sheet1!C34-Sheet1!C33)/Sheet1!C33</f>
        <v>6.542783711960215E-2</v>
      </c>
      <c r="D33" s="16">
        <f>(Sheet1!D34-Sheet1!D33)/Sheet1!D33</f>
        <v>5.1841777345530818E-2</v>
      </c>
      <c r="E33" s="16">
        <f>(Sheet1!E34-Sheet1!E33)/Sheet1!E33</f>
        <v>-2.4265869073210447E-2</v>
      </c>
      <c r="F33" s="16">
        <f>(Sheet1!F34-Sheet1!F33)/Sheet1!F33</f>
        <v>2.6969871635094716E-2</v>
      </c>
      <c r="G33" s="16">
        <f>(Sheet1!G34-Sheet1!G33)/Sheet1!G33</f>
        <v>2.9323758228605726E-2</v>
      </c>
      <c r="H33" s="16">
        <f>(Sheet1!H34-Sheet1!H33)/Sheet1!H33</f>
        <v>2.9833637968958059E-2</v>
      </c>
      <c r="I33" s="16">
        <f>(Sheet1!I34-Sheet1!I33)/Sheet1!I33</f>
        <v>1.802801275828532E-3</v>
      </c>
      <c r="J33" s="16">
        <f>(Sheet1!J34-Sheet1!J33)/Sheet1!J33</f>
        <v>-7.5240049525096362E-3</v>
      </c>
      <c r="K33" s="16">
        <f>(Sheet1!K34-Sheet1!K33)/Sheet1!K33</f>
        <v>-4.1485510196327388E-2</v>
      </c>
      <c r="L33" s="16">
        <f>(Sheet1!L34-Sheet1!L33)/Sheet1!L33</f>
        <v>5.8016844280007127E-2</v>
      </c>
      <c r="M33" s="16">
        <f>(Sheet1!M34-Sheet1!M33)/Sheet1!M33</f>
        <v>1.629358458860955E-2</v>
      </c>
    </row>
    <row r="34" spans="1:13" ht="13.5" thickBot="1" x14ac:dyDescent="0.25">
      <c r="A34" s="6" t="s">
        <v>178</v>
      </c>
      <c r="B34" s="16">
        <f>(Sheet1!B35-Sheet1!B34)/Sheet1!B34</f>
        <v>-1.4238635506024926E-2</v>
      </c>
      <c r="C34" s="16">
        <f>(Sheet1!C35-Sheet1!C34)/Sheet1!C34</f>
        <v>5.3818965452959111E-2</v>
      </c>
      <c r="D34" s="16">
        <f>(Sheet1!D35-Sheet1!D34)/Sheet1!D34</f>
        <v>5.8063351031169948E-2</v>
      </c>
      <c r="E34" s="16">
        <f>(Sheet1!E35-Sheet1!E34)/Sheet1!E34</f>
        <v>0.10322510685117006</v>
      </c>
      <c r="F34" s="16">
        <f>(Sheet1!F35-Sheet1!F34)/Sheet1!F34</f>
        <v>5.2224872610700114E-2</v>
      </c>
      <c r="G34" s="16">
        <f>(Sheet1!G35-Sheet1!G34)/Sheet1!G34</f>
        <v>1.7331268958543953E-2</v>
      </c>
      <c r="H34" s="16">
        <f>(Sheet1!H35-Sheet1!H34)/Sheet1!H34</f>
        <v>-5.3245893748871363E-3</v>
      </c>
      <c r="I34" s="16">
        <f>(Sheet1!I35-Sheet1!I34)/Sheet1!I34</f>
        <v>-7.7288667404947003E-3</v>
      </c>
      <c r="J34" s="16">
        <f>(Sheet1!J35-Sheet1!J34)/Sheet1!J34</f>
        <v>6.8569633946331853E-3</v>
      </c>
      <c r="K34" s="16">
        <f>(Sheet1!K35-Sheet1!K34)/Sheet1!K34</f>
        <v>8.057081374936291E-2</v>
      </c>
      <c r="L34" s="16">
        <f>(Sheet1!L35-Sheet1!L34)/Sheet1!L34</f>
        <v>-2.0334153607045689E-2</v>
      </c>
      <c r="M34" s="16">
        <f>(Sheet1!M35-Sheet1!M34)/Sheet1!M34</f>
        <v>5.5655614278543798E-2</v>
      </c>
    </row>
    <row r="35" spans="1:13" ht="13.5" thickBot="1" x14ac:dyDescent="0.25">
      <c r="A35" s="6" t="s">
        <v>179</v>
      </c>
      <c r="B35" s="16">
        <f>(Sheet1!B36-Sheet1!B35)/Sheet1!B35</f>
        <v>8.6002296797243957E-3</v>
      </c>
      <c r="C35" s="16">
        <f>(Sheet1!C36-Sheet1!C35)/Sheet1!C35</f>
        <v>2.9145689530124082E-2</v>
      </c>
      <c r="D35" s="16">
        <f>(Sheet1!D36-Sheet1!D35)/Sheet1!D35</f>
        <v>4.5994824984809411E-2</v>
      </c>
      <c r="E35" s="16">
        <f>(Sheet1!E36-Sheet1!E35)/Sheet1!E35</f>
        <v>-4.4495055439018041E-3</v>
      </c>
      <c r="F35" s="16">
        <f>(Sheet1!F36-Sheet1!F35)/Sheet1!F35</f>
        <v>-1.3300207954656147E-2</v>
      </c>
      <c r="G35" s="16">
        <f>(Sheet1!G36-Sheet1!G35)/Sheet1!G35</f>
        <v>3.8113614833910549E-2</v>
      </c>
      <c r="H35" s="16">
        <f>(Sheet1!H36-Sheet1!H35)/Sheet1!H35</f>
        <v>3.5009829124451906E-2</v>
      </c>
      <c r="I35" s="16">
        <f>(Sheet1!I36-Sheet1!I35)/Sheet1!I35</f>
        <v>-4.4293054941988257E-3</v>
      </c>
      <c r="J35" s="16">
        <f>(Sheet1!J36-Sheet1!J35)/Sheet1!J35</f>
        <v>3.3800058918328789E-2</v>
      </c>
      <c r="K35" s="16">
        <f>(Sheet1!K36-Sheet1!K35)/Sheet1!K35</f>
        <v>1.2959993292037448E-2</v>
      </c>
      <c r="L35" s="16">
        <f>(Sheet1!L36-Sheet1!L35)/Sheet1!L35</f>
        <v>4.7248098279298621E-2</v>
      </c>
      <c r="M35" s="16">
        <f>(Sheet1!M36-Sheet1!M35)/Sheet1!M35</f>
        <v>-2.6794204844213285E-2</v>
      </c>
    </row>
    <row r="36" spans="1:13" ht="13.5" thickBot="1" x14ac:dyDescent="0.25">
      <c r="A36" s="6" t="s">
        <v>180</v>
      </c>
      <c r="B36" s="16">
        <f>(Sheet1!B37-Sheet1!B36)/Sheet1!B36</f>
        <v>1.6750164465360932E-2</v>
      </c>
      <c r="C36" s="16">
        <f>(Sheet1!C37-Sheet1!C36)/Sheet1!C36</f>
        <v>1.1737662162053797E-2</v>
      </c>
      <c r="D36" s="16">
        <f>(Sheet1!D37-Sheet1!D36)/Sheet1!D36</f>
        <v>2.2648652176751045E-3</v>
      </c>
      <c r="E36" s="16">
        <f>(Sheet1!E37-Sheet1!E36)/Sheet1!E36</f>
        <v>3.2586106836773425E-2</v>
      </c>
      <c r="F36" s="16">
        <f>(Sheet1!F37-Sheet1!F36)/Sheet1!F36</f>
        <v>3.6410810863461728E-2</v>
      </c>
      <c r="G36" s="16">
        <f>(Sheet1!G37-Sheet1!G36)/Sheet1!G36</f>
        <v>3.8804139287704355E-2</v>
      </c>
      <c r="H36" s="16">
        <f>(Sheet1!H37-Sheet1!H36)/Sheet1!H36</f>
        <v>1.2529731814648698E-2</v>
      </c>
      <c r="I36" s="16">
        <f>(Sheet1!I37-Sheet1!I36)/Sheet1!I36</f>
        <v>1.140862010579537E-2</v>
      </c>
      <c r="J36" s="16">
        <f>(Sheet1!J37-Sheet1!J36)/Sheet1!J36</f>
        <v>4.0556510078363882E-2</v>
      </c>
      <c r="K36" s="16">
        <f>(Sheet1!K37-Sheet1!K36)/Sheet1!K36</f>
        <v>2.0000931238391778E-2</v>
      </c>
      <c r="L36" s="16">
        <f>(Sheet1!L37-Sheet1!L36)/Sheet1!L36</f>
        <v>4.4951348831789278E-2</v>
      </c>
      <c r="M36" s="16">
        <f>(Sheet1!M37-Sheet1!M36)/Sheet1!M36</f>
        <v>5.5494884469479228E-2</v>
      </c>
    </row>
    <row r="37" spans="1:13" ht="13.5" thickBot="1" x14ac:dyDescent="0.25">
      <c r="A37" s="6" t="s">
        <v>181</v>
      </c>
      <c r="B37" s="16">
        <f>(Sheet1!B38-Sheet1!B37)/Sheet1!B37</f>
        <v>-2.7174995022894586E-2</v>
      </c>
      <c r="C37" s="16">
        <f>(Sheet1!C38-Sheet1!C37)/Sheet1!C37</f>
        <v>-7.701290287505784E-2</v>
      </c>
      <c r="D37" s="16">
        <f>(Sheet1!D38-Sheet1!D37)/Sheet1!D37</f>
        <v>-8.9543296626008587E-2</v>
      </c>
      <c r="E37" s="16">
        <f>(Sheet1!E38-Sheet1!E37)/Sheet1!E37</f>
        <v>-5.1893535696045587E-2</v>
      </c>
      <c r="F37" s="16">
        <f>(Sheet1!F38-Sheet1!F37)/Sheet1!F37</f>
        <v>-1.3515783686372858E-2</v>
      </c>
      <c r="G37" s="16">
        <f>(Sheet1!G38-Sheet1!G37)/Sheet1!G37</f>
        <v>1.5883942097774835E-2</v>
      </c>
      <c r="H37" s="16">
        <f>(Sheet1!H38-Sheet1!H37)/Sheet1!H37</f>
        <v>-2.4437685057457949E-2</v>
      </c>
      <c r="I37" s="16">
        <f>(Sheet1!I38-Sheet1!I37)/Sheet1!I37</f>
        <v>-2.0447040894081829E-2</v>
      </c>
      <c r="J37" s="16">
        <f>(Sheet1!J38-Sheet1!J37)/Sheet1!J37</f>
        <v>-1.4828358329171717E-2</v>
      </c>
      <c r="K37" s="16">
        <f>(Sheet1!K38-Sheet1!K37)/Sheet1!K37</f>
        <v>-3.4754028515345634E-2</v>
      </c>
      <c r="L37" s="16">
        <f>(Sheet1!L38-Sheet1!L37)/Sheet1!L37</f>
        <v>-1.621641714758338E-2</v>
      </c>
      <c r="M37" s="16">
        <f>(Sheet1!M38-Sheet1!M37)/Sheet1!M37</f>
        <v>-1.4621395703433392E-2</v>
      </c>
    </row>
    <row r="38" spans="1:13" ht="13.5" thickBot="1" x14ac:dyDescent="0.25">
      <c r="A38" s="6" t="s">
        <v>182</v>
      </c>
      <c r="B38" s="16">
        <f>(Sheet1!B39-Sheet1!B38)/Sheet1!B38</f>
        <v>-9.2090453289676213E-3</v>
      </c>
      <c r="C38" s="16">
        <f>(Sheet1!C39-Sheet1!C38)/Sheet1!C38</f>
        <v>3.3132533816659281E-2</v>
      </c>
      <c r="D38" s="16">
        <f>(Sheet1!D39-Sheet1!D38)/Sheet1!D38</f>
        <v>3.7001008533192201E-2</v>
      </c>
      <c r="E38" s="16">
        <f>(Sheet1!E39-Sheet1!E38)/Sheet1!E38</f>
        <v>1.4111460119198397E-2</v>
      </c>
      <c r="F38" s="16">
        <f>(Sheet1!F39-Sheet1!F38)/Sheet1!F38</f>
        <v>-6.3536503747668852E-2</v>
      </c>
      <c r="G38" s="16">
        <f>(Sheet1!G39-Sheet1!G38)/Sheet1!G38</f>
        <v>-4.982620824957968E-2</v>
      </c>
      <c r="H38" s="16">
        <f>(Sheet1!H39-Sheet1!H38)/Sheet1!H38</f>
        <v>-3.0202990125604179E-2</v>
      </c>
      <c r="I38" s="16">
        <f>(Sheet1!I39-Sheet1!I38)/Sheet1!I38</f>
        <v>-3.158775620852575E-3</v>
      </c>
      <c r="J38" s="16">
        <f>(Sheet1!J39-Sheet1!J38)/Sheet1!J38</f>
        <v>-2.5974344509578053E-2</v>
      </c>
      <c r="K38" s="16">
        <f>(Sheet1!K39-Sheet1!K38)/Sheet1!K38</f>
        <v>-1.2180447176900273E-2</v>
      </c>
      <c r="L38" s="16">
        <f>(Sheet1!L39-Sheet1!L38)/Sheet1!L38</f>
        <v>-3.3458653718992509E-2</v>
      </c>
      <c r="M38" s="16">
        <f>(Sheet1!M39-Sheet1!M38)/Sheet1!M38</f>
        <v>-4.0232108317214674E-2</v>
      </c>
    </row>
    <row r="39" spans="1:13" ht="13.5" thickBot="1" x14ac:dyDescent="0.25">
      <c r="A39" s="6" t="s">
        <v>183</v>
      </c>
      <c r="B39" s="16">
        <f>(Sheet1!B40-Sheet1!B39)/Sheet1!B39</f>
        <v>1.4458329030259277E-2</v>
      </c>
      <c r="C39" s="16">
        <f>(Sheet1!C40-Sheet1!C39)/Sheet1!C39</f>
        <v>2.0501028020843151E-2</v>
      </c>
      <c r="D39" s="16">
        <f>(Sheet1!D40-Sheet1!D39)/Sheet1!D39</f>
        <v>2.9369568216305805E-2</v>
      </c>
      <c r="E39" s="16">
        <f>(Sheet1!E40-Sheet1!E39)/Sheet1!E39</f>
        <v>1.1424108507201401E-2</v>
      </c>
      <c r="F39" s="16">
        <f>(Sheet1!F40-Sheet1!F39)/Sheet1!F39</f>
        <v>1.785548514755805E-2</v>
      </c>
      <c r="G39" s="16">
        <f>(Sheet1!G40-Sheet1!G39)/Sheet1!G39</f>
        <v>1.3636584028614335E-2</v>
      </c>
      <c r="H39" s="16">
        <f>(Sheet1!H40-Sheet1!H39)/Sheet1!H39</f>
        <v>8.4798496809372528E-4</v>
      </c>
      <c r="I39" s="16">
        <f>(Sheet1!I40-Sheet1!I39)/Sheet1!I39</f>
        <v>2.1046408513153681E-3</v>
      </c>
      <c r="J39" s="16">
        <f>(Sheet1!J40-Sheet1!J39)/Sheet1!J39</f>
        <v>9.8207091055606439E-4</v>
      </c>
      <c r="K39" s="16">
        <f>(Sheet1!K40-Sheet1!K39)/Sheet1!K39</f>
        <v>1.3516892125519361E-2</v>
      </c>
      <c r="L39" s="16">
        <f>(Sheet1!L40-Sheet1!L39)/Sheet1!L39</f>
        <v>-5.1798279906185146E-4</v>
      </c>
      <c r="M39" s="16">
        <f>(Sheet1!M40-Sheet1!M39)/Sheet1!M39</f>
        <v>8.9249726492771032E-4</v>
      </c>
    </row>
    <row r="40" spans="1:13" ht="13.5" thickBot="1" x14ac:dyDescent="0.25">
      <c r="A40" s="6" t="s">
        <v>184</v>
      </c>
      <c r="B40" s="16">
        <f>(Sheet1!B41-Sheet1!B40)/Sheet1!B40</f>
        <v>-1.2725236689405315E-4</v>
      </c>
      <c r="C40" s="16">
        <f>(Sheet1!C41-Sheet1!C40)/Sheet1!C40</f>
        <v>-2.5076556533115222E-2</v>
      </c>
      <c r="D40" s="16">
        <f>(Sheet1!D41-Sheet1!D40)/Sheet1!D40</f>
        <v>-3.1372706683284526E-2</v>
      </c>
      <c r="E40" s="16">
        <f>(Sheet1!E41-Sheet1!E40)/Sheet1!E40</f>
        <v>-1.52279638173996E-3</v>
      </c>
      <c r="F40" s="16">
        <f>(Sheet1!F41-Sheet1!F40)/Sheet1!F40</f>
        <v>-9.9773865893730187E-3</v>
      </c>
      <c r="G40" s="16">
        <f>(Sheet1!G41-Sheet1!G40)/Sheet1!G40</f>
        <v>-5.8048402123534772E-3</v>
      </c>
      <c r="H40" s="16">
        <f>(Sheet1!H41-Sheet1!H40)/Sheet1!H40</f>
        <v>1.8956825981214624E-3</v>
      </c>
      <c r="I40" s="16">
        <f>(Sheet1!I41-Sheet1!I40)/Sheet1!I40</f>
        <v>-7.9053248852543163E-4</v>
      </c>
      <c r="J40" s="16">
        <f>(Sheet1!J41-Sheet1!J40)/Sheet1!J40</f>
        <v>1.0725097062547663E-2</v>
      </c>
      <c r="K40" s="16">
        <f>(Sheet1!K41-Sheet1!K40)/Sheet1!K40</f>
        <v>-7.5526956667785698E-3</v>
      </c>
      <c r="L40" s="16">
        <f>(Sheet1!L41-Sheet1!L40)/Sheet1!L40</f>
        <v>-1.577243881212903E-2</v>
      </c>
      <c r="M40" s="16">
        <f>(Sheet1!M41-Sheet1!M40)/Sheet1!M40</f>
        <v>-2.416223213001608E-3</v>
      </c>
    </row>
    <row r="41" spans="1:13" ht="13.5" thickBot="1" x14ac:dyDescent="0.25">
      <c r="A41" s="6" t="s">
        <v>185</v>
      </c>
      <c r="B41" s="16">
        <f>(Sheet1!B42-Sheet1!B41)/Sheet1!B41</f>
        <v>7.8702878814875185E-2</v>
      </c>
      <c r="C41" s="16">
        <f>(Sheet1!C42-Sheet1!C41)/Sheet1!C41</f>
        <v>3.7617116988051938E-2</v>
      </c>
      <c r="D41" s="16">
        <f>(Sheet1!D42-Sheet1!D41)/Sheet1!D41</f>
        <v>7.0408699742660272E-2</v>
      </c>
      <c r="E41" s="16">
        <f>(Sheet1!E42-Sheet1!E41)/Sheet1!E41</f>
        <v>5.2274348462031883E-2</v>
      </c>
      <c r="F41" s="16">
        <f>(Sheet1!F42-Sheet1!F41)/Sheet1!F41</f>
        <v>5.9517379584666928E-2</v>
      </c>
      <c r="G41" s="16">
        <f>(Sheet1!G42-Sheet1!G41)/Sheet1!G41</f>
        <v>9.2039988808107806E-2</v>
      </c>
      <c r="H41" s="16">
        <f>(Sheet1!H42-Sheet1!H41)/Sheet1!H41</f>
        <v>6.7470553879100476E-2</v>
      </c>
      <c r="I41" s="16">
        <f>(Sheet1!I42-Sheet1!I41)/Sheet1!I41</f>
        <v>-1.3803934534633888E-2</v>
      </c>
      <c r="J41" s="16">
        <f>(Sheet1!J42-Sheet1!J41)/Sheet1!J41</f>
        <v>5.0443035874290609E-2</v>
      </c>
      <c r="K41" s="16">
        <f>(Sheet1!K42-Sheet1!K41)/Sheet1!K41</f>
        <v>2.3364658970114513E-2</v>
      </c>
      <c r="L41" s="16">
        <f>(Sheet1!L42-Sheet1!L41)/Sheet1!L41</f>
        <v>9.8654797623541998E-2</v>
      </c>
      <c r="M41" s="16">
        <f>(Sheet1!M42-Sheet1!M41)/Sheet1!M41</f>
        <v>1.8915256192151297E-2</v>
      </c>
    </row>
    <row r="42" spans="1:13" ht="13.5" thickBot="1" x14ac:dyDescent="0.25">
      <c r="A42" s="6" t="s">
        <v>0</v>
      </c>
      <c r="B42" s="16">
        <f>(Sheet1!B43-Sheet1!B42)/Sheet1!B42</f>
        <v>1.9349205974657098E-3</v>
      </c>
      <c r="C42" s="16">
        <f>(Sheet1!C43-Sheet1!C42)/Sheet1!C42</f>
        <v>-1.4524819561563049E-2</v>
      </c>
      <c r="D42" s="16">
        <f>(Sheet1!D43-Sheet1!D42)/Sheet1!D42</f>
        <v>-2.5501828945157373E-2</v>
      </c>
      <c r="E42" s="16">
        <f>(Sheet1!E43-Sheet1!E42)/Sheet1!E42</f>
        <v>1.6958591820616402E-3</v>
      </c>
      <c r="F42" s="16">
        <f>(Sheet1!F43-Sheet1!F42)/Sheet1!F42</f>
        <v>3.8671394387954847E-2</v>
      </c>
      <c r="G42" s="16">
        <f>(Sheet1!G43-Sheet1!G42)/Sheet1!G42</f>
        <v>5.8338450860219014E-2</v>
      </c>
      <c r="H42" s="16">
        <f>(Sheet1!H43-Sheet1!H42)/Sheet1!H42</f>
        <v>2.255810507357895E-2</v>
      </c>
      <c r="I42" s="16">
        <f>(Sheet1!I43-Sheet1!I42)/Sheet1!I42</f>
        <v>3.0544679526323972E-2</v>
      </c>
      <c r="J42" s="16">
        <f>(Sheet1!J43-Sheet1!J42)/Sheet1!J42</f>
        <v>3.9940921871544695E-2</v>
      </c>
      <c r="K42" s="16">
        <f>(Sheet1!K43-Sheet1!K42)/Sheet1!K42</f>
        <v>-1.0077154831608394E-3</v>
      </c>
      <c r="L42" s="16">
        <f>(Sheet1!L43-Sheet1!L42)/Sheet1!L42</f>
        <v>4.3939448744845684E-2</v>
      </c>
      <c r="M42" s="16">
        <f>(Sheet1!M43-Sheet1!M42)/Sheet1!M42</f>
        <v>1.414947505447548E-4</v>
      </c>
    </row>
    <row r="43" spans="1:13" ht="13.5" thickBot="1" x14ac:dyDescent="0.25">
      <c r="A43" s="6" t="s">
        <v>1</v>
      </c>
      <c r="B43" s="16">
        <f>(Sheet1!B44-Sheet1!B43)/Sheet1!B43</f>
        <v>4.2391841925533267E-4</v>
      </c>
      <c r="C43" s="16">
        <f>(Sheet1!C44-Sheet1!C43)/Sheet1!C43</f>
        <v>7.5410766261650658E-3</v>
      </c>
      <c r="D43" s="16">
        <f>(Sheet1!D44-Sheet1!D43)/Sheet1!D43</f>
        <v>2.1778921399580813E-2</v>
      </c>
      <c r="E43" s="16">
        <f>(Sheet1!E44-Sheet1!E43)/Sheet1!E43</f>
        <v>-2.4686181981411138E-2</v>
      </c>
      <c r="F43" s="16">
        <f>(Sheet1!F44-Sheet1!F43)/Sheet1!F43</f>
        <v>-5.5579063247157404E-2</v>
      </c>
      <c r="G43" s="16">
        <f>(Sheet1!G44-Sheet1!G43)/Sheet1!G43</f>
        <v>-5.4791563927013766E-2</v>
      </c>
      <c r="H43" s="16">
        <f>(Sheet1!H44-Sheet1!H43)/Sheet1!H43</f>
        <v>-2.9997324653319748E-2</v>
      </c>
      <c r="I43" s="16">
        <f>(Sheet1!I44-Sheet1!I43)/Sheet1!I43</f>
        <v>-9.7713435887902232E-3</v>
      </c>
      <c r="J43" s="16">
        <f>(Sheet1!J44-Sheet1!J43)/Sheet1!J43</f>
        <v>-4.0799276974838442E-2</v>
      </c>
      <c r="K43" s="16">
        <f>(Sheet1!K44-Sheet1!K43)/Sheet1!K43</f>
        <v>-2.0371213375268937E-2</v>
      </c>
      <c r="L43" s="16">
        <f>(Sheet1!L44-Sheet1!L43)/Sheet1!L43</f>
        <v>-4.3839817052571506E-2</v>
      </c>
      <c r="M43" s="16">
        <f>(Sheet1!M44-Sheet1!M43)/Sheet1!M43</f>
        <v>-2.3116971308924174E-2</v>
      </c>
    </row>
    <row r="44" spans="1:13" ht="13.5" thickBot="1" x14ac:dyDescent="0.25">
      <c r="A44" s="6" t="s">
        <v>2</v>
      </c>
      <c r="B44" s="16">
        <f>(Sheet1!B45-Sheet1!B44)/Sheet1!B44</f>
        <v>2.8884860754725822E-2</v>
      </c>
      <c r="C44" s="16">
        <f>(Sheet1!C45-Sheet1!C44)/Sheet1!C44</f>
        <v>-7.5495267495433935E-3</v>
      </c>
      <c r="D44" s="16">
        <f>(Sheet1!D45-Sheet1!D44)/Sheet1!D44</f>
        <v>-2.1016148294304031E-2</v>
      </c>
      <c r="E44" s="16">
        <f>(Sheet1!E45-Sheet1!E44)/Sheet1!E44</f>
        <v>-6.5181585617997678E-4</v>
      </c>
      <c r="F44" s="16">
        <f>(Sheet1!F45-Sheet1!F44)/Sheet1!F44</f>
        <v>5.20637164015458E-2</v>
      </c>
      <c r="G44" s="16">
        <f>(Sheet1!G45-Sheet1!G44)/Sheet1!G44</f>
        <v>1.9552268235220868E-2</v>
      </c>
      <c r="H44" s="16">
        <f>(Sheet1!H45-Sheet1!H44)/Sheet1!H44</f>
        <v>1.9777744578645593E-2</v>
      </c>
      <c r="I44" s="16">
        <f>(Sheet1!I45-Sheet1!I44)/Sheet1!I44</f>
        <v>-6.8053551104696334E-3</v>
      </c>
      <c r="J44" s="16">
        <f>(Sheet1!J45-Sheet1!J44)/Sheet1!J44</f>
        <v>7.6256759859695752E-2</v>
      </c>
      <c r="K44" s="16">
        <f>(Sheet1!K45-Sheet1!K44)/Sheet1!K44</f>
        <v>1.0307645188885476E-2</v>
      </c>
      <c r="L44" s="16">
        <f>(Sheet1!L45-Sheet1!L44)/Sheet1!L44</f>
        <v>4.9256219311119676E-2</v>
      </c>
      <c r="M44" s="16">
        <f>(Sheet1!M45-Sheet1!M44)/Sheet1!M44</f>
        <v>2.4098479362780541E-2</v>
      </c>
    </row>
    <row r="45" spans="1:13" ht="13.5" thickBot="1" x14ac:dyDescent="0.25">
      <c r="A45" s="6" t="s">
        <v>3</v>
      </c>
      <c r="B45" s="16">
        <f>(Sheet1!B46-Sheet1!B45)/Sheet1!B45</f>
        <v>1.8876126847572415E-2</v>
      </c>
      <c r="C45" s="16">
        <f>(Sheet1!C46-Sheet1!C45)/Sheet1!C45</f>
        <v>4.198829357828144E-2</v>
      </c>
      <c r="D45" s="16">
        <f>(Sheet1!D46-Sheet1!D45)/Sheet1!D45</f>
        <v>5.4066059376533263E-2</v>
      </c>
      <c r="E45" s="16">
        <f>(Sheet1!E46-Sheet1!E45)/Sheet1!E45</f>
        <v>7.3686868214588516E-3</v>
      </c>
      <c r="F45" s="16">
        <f>(Sheet1!F46-Sheet1!F45)/Sheet1!F45</f>
        <v>-1.115335166065367E-2</v>
      </c>
      <c r="G45" s="16">
        <f>(Sheet1!G46-Sheet1!G45)/Sheet1!G45</f>
        <v>5.5333472896499552E-3</v>
      </c>
      <c r="H45" s="16">
        <f>(Sheet1!H46-Sheet1!H45)/Sheet1!H45</f>
        <v>4.1301359056998849E-3</v>
      </c>
      <c r="I45" s="16">
        <f>(Sheet1!I46-Sheet1!I45)/Sheet1!I45</f>
        <v>9.8408685482059936E-3</v>
      </c>
      <c r="J45" s="16">
        <f>(Sheet1!J46-Sheet1!J45)/Sheet1!J45</f>
        <v>-1.2094638337943657E-2</v>
      </c>
      <c r="K45" s="16">
        <f>(Sheet1!K46-Sheet1!K45)/Sheet1!K45</f>
        <v>-1.2512674701817869E-2</v>
      </c>
      <c r="L45" s="16">
        <f>(Sheet1!L46-Sheet1!L45)/Sheet1!L45</f>
        <v>2.90971256874942E-3</v>
      </c>
      <c r="M45" s="16">
        <f>(Sheet1!M46-Sheet1!M45)/Sheet1!M45</f>
        <v>-1.0408122861102393E-2</v>
      </c>
    </row>
    <row r="46" spans="1:13" ht="13.5" thickBot="1" x14ac:dyDescent="0.25">
      <c r="A46" s="6" t="s">
        <v>4</v>
      </c>
      <c r="B46" s="16">
        <f>(Sheet1!B47-Sheet1!B46)/Sheet1!B46</f>
        <v>1.4147447845321134E-3</v>
      </c>
      <c r="C46" s="16">
        <f>(Sheet1!C47-Sheet1!C46)/Sheet1!C46</f>
        <v>-1.1183150421216977E-2</v>
      </c>
      <c r="D46" s="16">
        <f>(Sheet1!D47-Sheet1!D46)/Sheet1!D46</f>
        <v>-6.6545484278787547E-3</v>
      </c>
      <c r="E46" s="16">
        <f>(Sheet1!E47-Sheet1!E46)/Sheet1!E46</f>
        <v>3.5065489617272533E-3</v>
      </c>
      <c r="F46" s="16">
        <f>(Sheet1!F47-Sheet1!F46)/Sheet1!F46</f>
        <v>5.1937320407748813E-3</v>
      </c>
      <c r="G46" s="16">
        <f>(Sheet1!G47-Sheet1!G46)/Sheet1!G46</f>
        <v>2.1831157664037797E-2</v>
      </c>
      <c r="H46" s="16">
        <f>(Sheet1!H47-Sheet1!H46)/Sheet1!H46</f>
        <v>-1.5711888849608913E-3</v>
      </c>
      <c r="I46" s="16">
        <f>(Sheet1!I47-Sheet1!I46)/Sheet1!I46</f>
        <v>9.0079550772110967E-3</v>
      </c>
      <c r="J46" s="16">
        <f>(Sheet1!J47-Sheet1!J46)/Sheet1!J46</f>
        <v>1.5742754162819176E-2</v>
      </c>
      <c r="K46" s="16">
        <f>(Sheet1!K47-Sheet1!K46)/Sheet1!K46</f>
        <v>8.066394258251652E-3</v>
      </c>
      <c r="L46" s="16">
        <f>(Sheet1!L47-Sheet1!L46)/Sheet1!L46</f>
        <v>7.0508626330108258E-3</v>
      </c>
      <c r="M46" s="16">
        <f>(Sheet1!M47-Sheet1!M46)/Sheet1!M46</f>
        <v>4.6014461687958813E-3</v>
      </c>
    </row>
    <row r="47" spans="1:13" ht="13.5" thickBot="1" x14ac:dyDescent="0.25">
      <c r="A47" s="6" t="s">
        <v>5</v>
      </c>
      <c r="B47" s="16">
        <f>(Sheet1!B48-Sheet1!B47)/Sheet1!B47</f>
        <v>1.296138493967805E-2</v>
      </c>
      <c r="C47" s="16">
        <f>(Sheet1!C48-Sheet1!C47)/Sheet1!C47</f>
        <v>-2.4857383101739093E-2</v>
      </c>
      <c r="D47" s="16">
        <f>(Sheet1!D48-Sheet1!D47)/Sheet1!D47</f>
        <v>-1.7058082327092248E-2</v>
      </c>
      <c r="E47" s="16">
        <f>(Sheet1!E48-Sheet1!E47)/Sheet1!E47</f>
        <v>1.4962339767679623E-3</v>
      </c>
      <c r="F47" s="16">
        <f>(Sheet1!F48-Sheet1!F47)/Sheet1!F47</f>
        <v>6.352380023500569E-3</v>
      </c>
      <c r="G47" s="16">
        <f>(Sheet1!G48-Sheet1!G47)/Sheet1!G47</f>
        <v>2.4119499214773537E-3</v>
      </c>
      <c r="H47" s="16">
        <f>(Sheet1!H48-Sheet1!H47)/Sheet1!H47</f>
        <v>1.104935114568175E-2</v>
      </c>
      <c r="I47" s="16">
        <f>(Sheet1!I48-Sheet1!I47)/Sheet1!I47</f>
        <v>2.0869565217391306E-2</v>
      </c>
      <c r="J47" s="16">
        <f>(Sheet1!J48-Sheet1!J47)/Sheet1!J47</f>
        <v>-8.9590756462704924E-3</v>
      </c>
      <c r="K47" s="16">
        <f>(Sheet1!K48-Sheet1!K47)/Sheet1!K47</f>
        <v>-1.6276725332884808E-3</v>
      </c>
      <c r="L47" s="16">
        <f>(Sheet1!L48-Sheet1!L47)/Sheet1!L47</f>
        <v>5.2660824962599542E-3</v>
      </c>
      <c r="M47" s="16">
        <f>(Sheet1!M48-Sheet1!M47)/Sheet1!M47</f>
        <v>1.9061166429586965E-3</v>
      </c>
    </row>
    <row r="48" spans="1:13" ht="13.5" thickBot="1" x14ac:dyDescent="0.25">
      <c r="A48" s="6" t="s">
        <v>6</v>
      </c>
      <c r="B48" s="16">
        <f>(Sheet1!B49-Sheet1!B48)/Sheet1!B48</f>
        <v>-1.0426813070043469E-2</v>
      </c>
      <c r="C48" s="16">
        <f>(Sheet1!C49-Sheet1!C48)/Sheet1!C48</f>
        <v>-3.0075572429484753E-3</v>
      </c>
      <c r="D48" s="16">
        <f>(Sheet1!D49-Sheet1!D48)/Sheet1!D48</f>
        <v>7.697907071123538E-3</v>
      </c>
      <c r="E48" s="16">
        <f>(Sheet1!E49-Sheet1!E48)/Sheet1!E48</f>
        <v>-1.0097768007647695E-2</v>
      </c>
      <c r="F48" s="16">
        <f>(Sheet1!F49-Sheet1!F48)/Sheet1!F48</f>
        <v>-9.0813327902916074E-3</v>
      </c>
      <c r="G48" s="16">
        <f>(Sheet1!G49-Sheet1!G48)/Sheet1!G48</f>
        <v>-2.3893698529017925E-2</v>
      </c>
      <c r="H48" s="16">
        <f>(Sheet1!H49-Sheet1!H48)/Sheet1!H48</f>
        <v>-1.9344617693654732E-3</v>
      </c>
      <c r="I48" s="16">
        <f>(Sheet1!I49-Sheet1!I48)/Sheet1!I48</f>
        <v>-4.6564452015900315E-3</v>
      </c>
      <c r="J48" s="16">
        <f>(Sheet1!J49-Sheet1!J48)/Sheet1!J48</f>
        <v>-2.5670237320234565E-3</v>
      </c>
      <c r="K48" s="16">
        <f>(Sheet1!K49-Sheet1!K48)/Sheet1!K48</f>
        <v>1.088637152503832E-3</v>
      </c>
      <c r="L48" s="16">
        <f>(Sheet1!L49-Sheet1!L48)/Sheet1!L48</f>
        <v>4.3030504035172293E-3</v>
      </c>
      <c r="M48" s="16">
        <f>(Sheet1!M49-Sheet1!M48)/Sheet1!M48</f>
        <v>7.2408211943095664E-3</v>
      </c>
    </row>
    <row r="49" spans="1:13" ht="13.5" thickBot="1" x14ac:dyDescent="0.25">
      <c r="A49" s="6" t="s">
        <v>7</v>
      </c>
      <c r="B49" s="16">
        <f>(Sheet1!B50-Sheet1!B49)/Sheet1!B49</f>
        <v>-2.8925527393123211E-2</v>
      </c>
      <c r="C49" s="16">
        <f>(Sheet1!C50-Sheet1!C49)/Sheet1!C49</f>
        <v>-6.9168013931515202E-3</v>
      </c>
      <c r="D49" s="16">
        <f>(Sheet1!D50-Sheet1!D49)/Sheet1!D49</f>
        <v>-2.0436994988237717E-2</v>
      </c>
      <c r="E49" s="16">
        <f>(Sheet1!E50-Sheet1!E49)/Sheet1!E49</f>
        <v>-8.8105007546193746E-3</v>
      </c>
      <c r="F49" s="16">
        <f>(Sheet1!F50-Sheet1!F49)/Sheet1!F49</f>
        <v>1.57489299669792E-2</v>
      </c>
      <c r="G49" s="16">
        <f>(Sheet1!G50-Sheet1!G49)/Sheet1!G49</f>
        <v>-3.3390822415585962E-2</v>
      </c>
      <c r="H49" s="16">
        <f>(Sheet1!H50-Sheet1!H49)/Sheet1!H49</f>
        <v>-2.7758748405709879E-2</v>
      </c>
      <c r="I49" s="16">
        <f>(Sheet1!I50-Sheet1!I49)/Sheet1!I49</f>
        <v>-3.3888635326335321E-3</v>
      </c>
      <c r="J49" s="16">
        <f>(Sheet1!J50-Sheet1!J49)/Sheet1!J49</f>
        <v>-2.2102070029444841E-3</v>
      </c>
      <c r="K49" s="16">
        <f>(Sheet1!K50-Sheet1!K49)/Sheet1!K49</f>
        <v>-3.2881015796966645E-2</v>
      </c>
      <c r="L49" s="16">
        <f>(Sheet1!L50-Sheet1!L49)/Sheet1!L49</f>
        <v>-1.1515957221607045E-3</v>
      </c>
      <c r="M49" s="16">
        <f>(Sheet1!M50-Sheet1!M49)/Sheet1!M49</f>
        <v>-1.5476995940459979E-2</v>
      </c>
    </row>
    <row r="50" spans="1:13" ht="13.5" thickBot="1" x14ac:dyDescent="0.25">
      <c r="A50" s="6" t="s">
        <v>8</v>
      </c>
      <c r="B50" s="16">
        <f>(Sheet1!B51-Sheet1!B50)/Sheet1!B50</f>
        <v>1.1725949133800295E-2</v>
      </c>
      <c r="C50" s="16">
        <f>(Sheet1!C51-Sheet1!C50)/Sheet1!C50</f>
        <v>-6.0201155665001371E-3</v>
      </c>
      <c r="D50" s="16">
        <f>(Sheet1!D51-Sheet1!D50)/Sheet1!D50</f>
        <v>-4.861813554344516E-3</v>
      </c>
      <c r="E50" s="16">
        <f>(Sheet1!E51-Sheet1!E50)/Sheet1!E50</f>
        <v>-7.6650443852431327E-3</v>
      </c>
      <c r="F50" s="16">
        <f>(Sheet1!F51-Sheet1!F50)/Sheet1!F50</f>
        <v>-2.3691564895034066E-2</v>
      </c>
      <c r="G50" s="16">
        <f>(Sheet1!G51-Sheet1!G50)/Sheet1!G50</f>
        <v>-2.9971160665253765E-2</v>
      </c>
      <c r="H50" s="16">
        <f>(Sheet1!H51-Sheet1!H50)/Sheet1!H50</f>
        <v>-4.9495024718869979E-3</v>
      </c>
      <c r="I50" s="16">
        <f>(Sheet1!I51-Sheet1!I50)/Sheet1!I50</f>
        <v>-4.3621125905910557E-3</v>
      </c>
      <c r="J50" s="16">
        <f>(Sheet1!J51-Sheet1!J50)/Sheet1!J50</f>
        <v>-6.4669109721923173E-3</v>
      </c>
      <c r="K50" s="16">
        <f>(Sheet1!K51-Sheet1!K50)/Sheet1!K50</f>
        <v>1.7333536128282211E-2</v>
      </c>
      <c r="L50" s="16">
        <f>(Sheet1!L51-Sheet1!L50)/Sheet1!L50</f>
        <v>-4.3319402175295153E-2</v>
      </c>
      <c r="M50" s="16">
        <f>(Sheet1!M51-Sheet1!M50)/Sheet1!M50</f>
        <v>6.5000143172120996E-3</v>
      </c>
    </row>
    <row r="51" spans="1:13" ht="13.5" thickBot="1" x14ac:dyDescent="0.25">
      <c r="A51" s="6" t="s">
        <v>9</v>
      </c>
      <c r="B51" s="16">
        <f>(Sheet1!B52-Sheet1!B51)/Sheet1!B51</f>
        <v>8.9987931780403901E-2</v>
      </c>
      <c r="C51" s="16">
        <f>(Sheet1!C52-Sheet1!C51)/Sheet1!C51</f>
        <v>5.7201528491535654E-2</v>
      </c>
      <c r="D51" s="16">
        <f>(Sheet1!D52-Sheet1!D51)/Sheet1!D51</f>
        <v>6.7630664305856042E-2</v>
      </c>
      <c r="E51" s="16">
        <f>(Sheet1!E52-Sheet1!E51)/Sheet1!E51</f>
        <v>8.6100379690697976E-2</v>
      </c>
      <c r="F51" s="16">
        <f>(Sheet1!F52-Sheet1!F51)/Sheet1!F51</f>
        <v>6.1760458371981124E-2</v>
      </c>
      <c r="G51" s="16">
        <f>(Sheet1!G52-Sheet1!G51)/Sheet1!G51</f>
        <v>9.7233247838783329E-2</v>
      </c>
      <c r="H51" s="16">
        <f>(Sheet1!H52-Sheet1!H51)/Sheet1!H51</f>
        <v>0.10816412299437526</v>
      </c>
      <c r="I51" s="16">
        <f>(Sheet1!I52-Sheet1!I51)/Sheet1!I51</f>
        <v>5.8692302384949706E-2</v>
      </c>
      <c r="J51" s="16">
        <f>(Sheet1!J52-Sheet1!J51)/Sheet1!J51</f>
        <v>7.5362297154742242E-2</v>
      </c>
      <c r="K51" s="16">
        <f>(Sheet1!K52-Sheet1!K51)/Sheet1!K51</f>
        <v>5.4377018981765841E-2</v>
      </c>
      <c r="L51" s="16">
        <f>(Sheet1!L52-Sheet1!L51)/Sheet1!L51</f>
        <v>3.9928755615811953E-2</v>
      </c>
      <c r="M51" s="16">
        <f>(Sheet1!M52-Sheet1!M51)/Sheet1!M51</f>
        <v>3.524893314367001E-2</v>
      </c>
    </row>
    <row r="52" spans="1:13" ht="13.5" thickBot="1" x14ac:dyDescent="0.25">
      <c r="A52" s="6" t="s">
        <v>10</v>
      </c>
      <c r="B52" s="16">
        <f>(Sheet1!B53-Sheet1!B52)/Sheet1!B52</f>
        <v>-1.1573252000250727E-2</v>
      </c>
      <c r="C52" s="16">
        <f>(Sheet1!C53-Sheet1!C52)/Sheet1!C52</f>
        <v>6.9485942528056252E-3</v>
      </c>
      <c r="D52" s="16">
        <f>(Sheet1!D53-Sheet1!D52)/Sheet1!D52</f>
        <v>1.4956726841643052E-2</v>
      </c>
      <c r="E52" s="16">
        <f>(Sheet1!E53-Sheet1!E52)/Sheet1!E52</f>
        <v>1.2944248892926025E-2</v>
      </c>
      <c r="F52" s="16">
        <f>(Sheet1!F53-Sheet1!F52)/Sheet1!F52</f>
        <v>4.1711267792531054E-3</v>
      </c>
      <c r="G52" s="16">
        <f>(Sheet1!G53-Sheet1!G52)/Sheet1!G52</f>
        <v>-3.456848189748792E-3</v>
      </c>
      <c r="H52" s="16">
        <f>(Sheet1!H53-Sheet1!H52)/Sheet1!H52</f>
        <v>-5.8237699169293557E-3</v>
      </c>
      <c r="I52" s="16">
        <f>(Sheet1!I53-Sheet1!I52)/Sheet1!I52</f>
        <v>1.7052983729064475E-3</v>
      </c>
      <c r="J52" s="16">
        <f>(Sheet1!J53-Sheet1!J52)/Sheet1!J52</f>
        <v>-1.2523133009586839E-3</v>
      </c>
      <c r="K52" s="16">
        <f>(Sheet1!K53-Sheet1!K52)/Sheet1!K52</f>
        <v>-2.5877479503112525E-3</v>
      </c>
      <c r="L52" s="16">
        <f>(Sheet1!L53-Sheet1!L52)/Sheet1!L52</f>
        <v>1.7647008699949757E-2</v>
      </c>
      <c r="M52" s="16">
        <f>(Sheet1!M53-Sheet1!M52)/Sheet1!M52</f>
        <v>1.3822858556157004E-2</v>
      </c>
    </row>
    <row r="53" spans="1:13" ht="13.5" thickBot="1" x14ac:dyDescent="0.25">
      <c r="A53" s="6" t="s">
        <v>11</v>
      </c>
      <c r="B53" s="16">
        <f>(Sheet1!B54-Sheet1!B53)/Sheet1!B53</f>
        <v>-2.153651062031068E-2</v>
      </c>
      <c r="C53" s="16">
        <f>(Sheet1!C54-Sheet1!C53)/Sheet1!C53</f>
        <v>-2.7220995884682325E-2</v>
      </c>
      <c r="D53" s="16">
        <f>(Sheet1!D54-Sheet1!D53)/Sheet1!D53</f>
        <v>-3.2268606494874161E-2</v>
      </c>
      <c r="E53" s="16">
        <f>(Sheet1!E54-Sheet1!E53)/Sheet1!E53</f>
        <v>-2.8327714209341798E-2</v>
      </c>
      <c r="F53" s="16">
        <f>(Sheet1!F54-Sheet1!F53)/Sheet1!F53</f>
        <v>1.7443320221477269E-2</v>
      </c>
      <c r="G53" s="16">
        <f>(Sheet1!G54-Sheet1!G53)/Sheet1!G53</f>
        <v>-3.3659993126797759E-2</v>
      </c>
      <c r="H53" s="16">
        <f>(Sheet1!H54-Sheet1!H53)/Sheet1!H53</f>
        <v>-1.7286247295757947E-2</v>
      </c>
      <c r="I53" s="16">
        <f>(Sheet1!I54-Sheet1!I53)/Sheet1!I53</f>
        <v>5.8445290220443778E-3</v>
      </c>
      <c r="J53" s="16">
        <f>(Sheet1!J54-Sheet1!J53)/Sheet1!J53</f>
        <v>-9.8011897961742186E-3</v>
      </c>
      <c r="K53" s="16">
        <f>(Sheet1!K54-Sheet1!K53)/Sheet1!K53</f>
        <v>1.7419957554402551E-2</v>
      </c>
      <c r="L53" s="16">
        <f>(Sheet1!L54-Sheet1!L53)/Sheet1!L53</f>
        <v>2.8376930033158138E-2</v>
      </c>
      <c r="M53" s="16">
        <f>(Sheet1!M54-Sheet1!M53)/Sheet1!M53</f>
        <v>1.0571397592974086E-2</v>
      </c>
    </row>
    <row r="54" spans="1:13" ht="13.5" thickBot="1" x14ac:dyDescent="0.25">
      <c r="A54" s="6" t="s">
        <v>12</v>
      </c>
      <c r="B54" s="16">
        <f>(Sheet1!B55-Sheet1!B54)/Sheet1!B54</f>
        <v>4.4712286158631268E-3</v>
      </c>
      <c r="C54" s="16">
        <f>(Sheet1!C55-Sheet1!C54)/Sheet1!C54</f>
        <v>-3.1061495832242379E-3</v>
      </c>
      <c r="D54" s="16">
        <f>(Sheet1!D55-Sheet1!D54)/Sheet1!D54</f>
        <v>1.1225344890122975E-2</v>
      </c>
      <c r="E54" s="16">
        <f>(Sheet1!E55-Sheet1!E54)/Sheet1!E54</f>
        <v>-4.7476322847876706E-4</v>
      </c>
      <c r="F54" s="16">
        <f>(Sheet1!F55-Sheet1!F54)/Sheet1!F54</f>
        <v>-3.9269463722124302E-2</v>
      </c>
      <c r="G54" s="16">
        <f>(Sheet1!G55-Sheet1!G54)/Sheet1!G54</f>
        <v>-3.8135214372548736E-2</v>
      </c>
      <c r="H54" s="16">
        <f>(Sheet1!H55-Sheet1!H54)/Sheet1!H54</f>
        <v>-2.8166842144444815E-2</v>
      </c>
      <c r="I54" s="16">
        <f>(Sheet1!I55-Sheet1!I54)/Sheet1!I54</f>
        <v>-1.8434272654750894E-2</v>
      </c>
      <c r="J54" s="16">
        <f>(Sheet1!J55-Sheet1!J54)/Sheet1!J54</f>
        <v>-1.3232780150126239E-2</v>
      </c>
      <c r="K54" s="16">
        <f>(Sheet1!K55-Sheet1!K54)/Sheet1!K54</f>
        <v>-1.6552804794674393E-2</v>
      </c>
      <c r="L54" s="16">
        <f>(Sheet1!L55-Sheet1!L54)/Sheet1!L54</f>
        <v>-1.829551283617091E-2</v>
      </c>
      <c r="M54" s="16">
        <f>(Sheet1!M55-Sheet1!M54)/Sheet1!M54</f>
        <v>-2.2691915669760181E-2</v>
      </c>
    </row>
    <row r="55" spans="1:13" ht="13.5" thickBot="1" x14ac:dyDescent="0.25">
      <c r="A55" s="6" t="s">
        <v>13</v>
      </c>
      <c r="B55" s="16">
        <f>(Sheet1!B56-Sheet1!B55)/Sheet1!B55</f>
        <v>-1.2837881427004646E-2</v>
      </c>
      <c r="C55" s="16">
        <f>(Sheet1!C56-Sheet1!C55)/Sheet1!C55</f>
        <v>-1.6388979760845215E-2</v>
      </c>
      <c r="D55" s="16">
        <f>(Sheet1!D56-Sheet1!D55)/Sheet1!D55</f>
        <v>-2.808888009350596E-2</v>
      </c>
      <c r="E55" s="16">
        <f>(Sheet1!E56-Sheet1!E55)/Sheet1!E55</f>
        <v>-1.2613836377478415E-2</v>
      </c>
      <c r="F55" s="16">
        <f>(Sheet1!F56-Sheet1!F55)/Sheet1!F55</f>
        <v>-4.4635111903223142E-3</v>
      </c>
      <c r="G55" s="16">
        <f>(Sheet1!G56-Sheet1!G55)/Sheet1!G55</f>
        <v>-2.6685793682118815E-3</v>
      </c>
      <c r="H55" s="16">
        <f>(Sheet1!H56-Sheet1!H55)/Sheet1!H55</f>
        <v>-1.1813242431372075E-2</v>
      </c>
      <c r="I55" s="16">
        <f>(Sheet1!I56-Sheet1!I55)/Sheet1!I55</f>
        <v>9.3902385450073244E-3</v>
      </c>
      <c r="J55" s="16">
        <f>(Sheet1!J56-Sheet1!J55)/Sheet1!J55</f>
        <v>9.988165342991167E-3</v>
      </c>
      <c r="K55" s="16">
        <f>(Sheet1!K56-Sheet1!K55)/Sheet1!K55</f>
        <v>7.1851911991556803E-3</v>
      </c>
      <c r="L55" s="16">
        <f>(Sheet1!L56-Sheet1!L55)/Sheet1!L55</f>
        <v>-2.0519200464460485E-2</v>
      </c>
      <c r="M55" s="16">
        <f>(Sheet1!M56-Sheet1!M55)/Sheet1!M55</f>
        <v>1.0099901196618778E-2</v>
      </c>
    </row>
    <row r="56" spans="1:13" ht="13.5" thickBot="1" x14ac:dyDescent="0.25">
      <c r="A56" s="6" t="s">
        <v>14</v>
      </c>
      <c r="B56" s="16">
        <f>(Sheet1!B57-Sheet1!B56)/Sheet1!B56</f>
        <v>-5.500370321962271E-2</v>
      </c>
      <c r="C56" s="16">
        <f>(Sheet1!C57-Sheet1!C56)/Sheet1!C56</f>
        <v>-1.7515623582713791E-2</v>
      </c>
      <c r="D56" s="16">
        <f>(Sheet1!D57-Sheet1!D56)/Sheet1!D56</f>
        <v>-1.5990175554692943E-2</v>
      </c>
      <c r="E56" s="16">
        <f>(Sheet1!E57-Sheet1!E56)/Sheet1!E56</f>
        <v>-1.1102519028715114E-2</v>
      </c>
      <c r="F56" s="16">
        <f>(Sheet1!F57-Sheet1!F56)/Sheet1!F56</f>
        <v>-4.7855558573239122E-2</v>
      </c>
      <c r="G56" s="16">
        <f>(Sheet1!G57-Sheet1!G56)/Sheet1!G56</f>
        <v>-4.93404945525769E-2</v>
      </c>
      <c r="H56" s="16">
        <f>(Sheet1!H57-Sheet1!H56)/Sheet1!H56</f>
        <v>-2.4473704610137235E-2</v>
      </c>
      <c r="I56" s="16">
        <f>(Sheet1!I57-Sheet1!I56)/Sheet1!I56</f>
        <v>-5.8428628940124299E-3</v>
      </c>
      <c r="J56" s="16">
        <f>(Sheet1!J57-Sheet1!J56)/Sheet1!J56</f>
        <v>-1.1957618923249631E-2</v>
      </c>
      <c r="K56" s="16">
        <f>(Sheet1!K57-Sheet1!K56)/Sheet1!K56</f>
        <v>5.6225061464672188E-3</v>
      </c>
      <c r="L56" s="16">
        <f>(Sheet1!L57-Sheet1!L56)/Sheet1!L56</f>
        <v>-1.1219685679447229E-2</v>
      </c>
      <c r="M56" s="16">
        <f>(Sheet1!M57-Sheet1!M56)/Sheet1!M56</f>
        <v>-2.35028801217259E-2</v>
      </c>
    </row>
    <row r="57" spans="1:13" ht="13.5" thickBot="1" x14ac:dyDescent="0.25">
      <c r="A57" s="6" t="s">
        <v>15</v>
      </c>
      <c r="B57" s="16">
        <f>(Sheet1!B58-Sheet1!B57)/Sheet1!B57</f>
        <v>1.313939282174221E-2</v>
      </c>
      <c r="C57" s="16">
        <f>(Sheet1!C58-Sheet1!C57)/Sheet1!C57</f>
        <v>-2.9403827397805081E-2</v>
      </c>
      <c r="D57" s="16">
        <f>(Sheet1!D58-Sheet1!D57)/Sheet1!D57</f>
        <v>-3.674197845401752E-2</v>
      </c>
      <c r="E57" s="16">
        <f>(Sheet1!E58-Sheet1!E57)/Sheet1!E57</f>
        <v>-4.9670959162565344E-2</v>
      </c>
      <c r="F57" s="16">
        <f>(Sheet1!F58-Sheet1!F57)/Sheet1!F57</f>
        <v>2.9165988226640019E-3</v>
      </c>
      <c r="G57" s="16">
        <f>(Sheet1!G58-Sheet1!G57)/Sheet1!G57</f>
        <v>2.674851204085536E-3</v>
      </c>
      <c r="H57" s="16">
        <f>(Sheet1!H58-Sheet1!H57)/Sheet1!H57</f>
        <v>1.6460251331010495E-3</v>
      </c>
      <c r="I57" s="16">
        <f>(Sheet1!I58-Sheet1!I57)/Sheet1!I57</f>
        <v>-2.6266827186167133E-4</v>
      </c>
      <c r="J57" s="16">
        <f>(Sheet1!J58-Sheet1!J57)/Sheet1!J57</f>
        <v>-9.1589092182063226E-3</v>
      </c>
      <c r="K57" s="16">
        <f>(Sheet1!K58-Sheet1!K57)/Sheet1!K57</f>
        <v>-5.5710306406684691E-3</v>
      </c>
      <c r="L57" s="16">
        <f>(Sheet1!L58-Sheet1!L57)/Sheet1!L57</f>
        <v>1.2819963860890141E-2</v>
      </c>
      <c r="M57" s="16">
        <f>(Sheet1!M58-Sheet1!M57)/Sheet1!M57</f>
        <v>8.4587773727705529E-3</v>
      </c>
    </row>
    <row r="58" spans="1:13" ht="13.5" thickBot="1" x14ac:dyDescent="0.25">
      <c r="A58" s="6" t="s">
        <v>16</v>
      </c>
      <c r="B58" s="16">
        <f>(Sheet1!B59-Sheet1!B58)/Sheet1!B58</f>
        <v>-3.0147209392277764E-2</v>
      </c>
      <c r="C58" s="16">
        <f>(Sheet1!C59-Sheet1!C58)/Sheet1!C58</f>
        <v>1.5060718475538668E-3</v>
      </c>
      <c r="D58" s="16">
        <f>(Sheet1!D59-Sheet1!D58)/Sheet1!D58</f>
        <v>1.4902929566875094E-2</v>
      </c>
      <c r="E58" s="16">
        <f>(Sheet1!E59-Sheet1!E58)/Sheet1!E58</f>
        <v>-1.4239446591909528E-2</v>
      </c>
      <c r="F58" s="16">
        <f>(Sheet1!F59-Sheet1!F58)/Sheet1!F58</f>
        <v>-4.9196238645722888E-2</v>
      </c>
      <c r="G58" s="16">
        <f>(Sheet1!G59-Sheet1!G58)/Sheet1!G58</f>
        <v>-3.3685745161664685E-2</v>
      </c>
      <c r="H58" s="16">
        <f>(Sheet1!H59-Sheet1!H58)/Sheet1!H58</f>
        <v>-3.4373725010199967E-2</v>
      </c>
      <c r="I58" s="16">
        <f>(Sheet1!I59-Sheet1!I58)/Sheet1!I58</f>
        <v>-1.7526766360869649E-2</v>
      </c>
      <c r="J58" s="16">
        <f>(Sheet1!J59-Sheet1!J58)/Sheet1!J58</f>
        <v>-3.1307006222465822E-2</v>
      </c>
      <c r="K58" s="16">
        <f>(Sheet1!K59-Sheet1!K58)/Sheet1!K58</f>
        <v>-1.5088769320677934E-2</v>
      </c>
      <c r="L58" s="16">
        <f>(Sheet1!L59-Sheet1!L58)/Sheet1!L58</f>
        <v>-6.0320627726857763E-2</v>
      </c>
      <c r="M58" s="16">
        <f>(Sheet1!M59-Sheet1!M58)/Sheet1!M58</f>
        <v>-4.0697514002703966E-2</v>
      </c>
    </row>
    <row r="59" spans="1:13" ht="13.5" thickBot="1" x14ac:dyDescent="0.25">
      <c r="A59" s="6" t="s">
        <v>17</v>
      </c>
      <c r="B59" s="16">
        <f>(Sheet1!B60-Sheet1!B59)/Sheet1!B59</f>
        <v>2.0973115000234594E-2</v>
      </c>
      <c r="C59" s="16">
        <f>(Sheet1!C60-Sheet1!C59)/Sheet1!C59</f>
        <v>8.3689599622038587E-3</v>
      </c>
      <c r="D59" s="16">
        <f>(Sheet1!D60-Sheet1!D59)/Sheet1!D59</f>
        <v>1.15686845168801E-2</v>
      </c>
      <c r="E59" s="16">
        <f>(Sheet1!E60-Sheet1!E59)/Sheet1!E59</f>
        <v>6.2968472086405679E-3</v>
      </c>
      <c r="F59" s="16">
        <f>(Sheet1!F60-Sheet1!F59)/Sheet1!F59</f>
        <v>2.577988386339294E-2</v>
      </c>
      <c r="G59" s="16">
        <f>(Sheet1!G60-Sheet1!G59)/Sheet1!G59</f>
        <v>9.4767332982966738E-4</v>
      </c>
      <c r="H59" s="16">
        <f>(Sheet1!H60-Sheet1!H59)/Sheet1!H59</f>
        <v>1.5486543901036407E-2</v>
      </c>
      <c r="I59" s="16">
        <f>(Sheet1!I60-Sheet1!I59)/Sheet1!I59</f>
        <v>-1.0919828402696731E-3</v>
      </c>
      <c r="J59" s="16">
        <f>(Sheet1!J60-Sheet1!J59)/Sheet1!J59</f>
        <v>1.5176890040119465E-2</v>
      </c>
      <c r="K59" s="16">
        <f>(Sheet1!K60-Sheet1!K59)/Sheet1!K59</f>
        <v>-2.475741315723473E-3</v>
      </c>
      <c r="L59" s="16">
        <f>(Sheet1!L60-Sheet1!L59)/Sheet1!L59</f>
        <v>2.1469577267083095E-2</v>
      </c>
      <c r="M59" s="16">
        <f>(Sheet1!M60-Sheet1!M59)/Sheet1!M59</f>
        <v>5.2059364933271712E-3</v>
      </c>
    </row>
    <row r="60" spans="1:13" ht="13.5" thickBot="1" x14ac:dyDescent="0.25">
      <c r="A60" s="6" t="s">
        <v>18</v>
      </c>
      <c r="B60" s="16">
        <f>(Sheet1!B61-Sheet1!B60)/Sheet1!B60</f>
        <v>-4.6185661764705675E-3</v>
      </c>
      <c r="C60" s="16">
        <f>(Sheet1!C61-Sheet1!C60)/Sheet1!C60</f>
        <v>-4.0106409442086939E-2</v>
      </c>
      <c r="D60" s="16">
        <f>(Sheet1!D61-Sheet1!D60)/Sheet1!D60</f>
        <v>-5.7848861919925741E-2</v>
      </c>
      <c r="E60" s="16">
        <f>(Sheet1!E61-Sheet1!E60)/Sheet1!E60</f>
        <v>-1.3421556476154265E-2</v>
      </c>
      <c r="F60" s="16">
        <f>(Sheet1!F61-Sheet1!F60)/Sheet1!F60</f>
        <v>-1.9970474414196544E-2</v>
      </c>
      <c r="G60" s="16">
        <f>(Sheet1!G61-Sheet1!G60)/Sheet1!G60</f>
        <v>-2.2310722107259529E-2</v>
      </c>
      <c r="H60" s="16">
        <f>(Sheet1!H61-Sheet1!H60)/Sheet1!H60</f>
        <v>-4.0914213065966392E-3</v>
      </c>
      <c r="I60" s="16">
        <f>(Sheet1!I61-Sheet1!I60)/Sheet1!I60</f>
        <v>-1.7959329369638719E-2</v>
      </c>
      <c r="J60" s="16">
        <f>(Sheet1!J61-Sheet1!J60)/Sheet1!J60</f>
        <v>-1.4466082060005291E-2</v>
      </c>
      <c r="K60" s="16">
        <f>(Sheet1!K61-Sheet1!K60)/Sheet1!K60</f>
        <v>-2.6767446272812603E-2</v>
      </c>
      <c r="L60" s="16">
        <f>(Sheet1!L61-Sheet1!L60)/Sheet1!L60</f>
        <v>-7.390768146582188E-3</v>
      </c>
      <c r="M60" s="16">
        <f>(Sheet1!M61-Sheet1!M60)/Sheet1!M60</f>
        <v>-2.0000572262439582E-2</v>
      </c>
    </row>
    <row r="61" spans="1:13" ht="13.5" thickBot="1" x14ac:dyDescent="0.25">
      <c r="A61" s="6" t="s">
        <v>19</v>
      </c>
      <c r="B61" s="16">
        <f>(Sheet1!B62-Sheet1!B61)/Sheet1!B61</f>
        <v>-4.524573512777256E-3</v>
      </c>
      <c r="C61" s="16">
        <f>(Sheet1!C62-Sheet1!C61)/Sheet1!C61</f>
        <v>3.5099615176076786E-2</v>
      </c>
      <c r="D61" s="16">
        <f>(Sheet1!D62-Sheet1!D61)/Sheet1!D61</f>
        <v>4.5951723276376637E-2</v>
      </c>
      <c r="E61" s="16">
        <f>(Sheet1!E62-Sheet1!E61)/Sheet1!E61</f>
        <v>-7.7039644131593052E-3</v>
      </c>
      <c r="F61" s="16">
        <f>(Sheet1!F62-Sheet1!F61)/Sheet1!F61</f>
        <v>-2.0351385295178728E-2</v>
      </c>
      <c r="G61" s="16">
        <f>(Sheet1!G62-Sheet1!G61)/Sheet1!G61</f>
        <v>-2.9023663228591342E-2</v>
      </c>
      <c r="H61" s="16">
        <f>(Sheet1!H62-Sheet1!H61)/Sheet1!H61</f>
        <v>-1.0937871728067629E-2</v>
      </c>
      <c r="I61" s="16">
        <f>(Sheet1!I62-Sheet1!I61)/Sheet1!I61</f>
        <v>-7.9057668934652894E-3</v>
      </c>
      <c r="J61" s="16">
        <f>(Sheet1!J62-Sheet1!J61)/Sheet1!J61</f>
        <v>-1.688799613138418E-2</v>
      </c>
      <c r="K61" s="16">
        <f>(Sheet1!K62-Sheet1!K61)/Sheet1!K61</f>
        <v>-3.0459500613826733E-2</v>
      </c>
      <c r="L61" s="16">
        <f>(Sheet1!L62-Sheet1!L61)/Sheet1!L61</f>
        <v>-2.0589096653384376E-2</v>
      </c>
      <c r="M61" s="16">
        <f>(Sheet1!M62-Sheet1!M61)/Sheet1!M61</f>
        <v>-8.8175182481751296E-3</v>
      </c>
    </row>
    <row r="62" spans="1:13" ht="13.5" thickBot="1" x14ac:dyDescent="0.25">
      <c r="A62" s="6" t="s">
        <v>20</v>
      </c>
      <c r="B62" s="16">
        <f>(Sheet1!B63-Sheet1!B62)/Sheet1!B62</f>
        <v>1.6325394800918217E-2</v>
      </c>
      <c r="C62" s="16">
        <f>(Sheet1!C63-Sheet1!C62)/Sheet1!C62</f>
        <v>-1.2797608196302934E-2</v>
      </c>
      <c r="D62" s="16">
        <f>(Sheet1!D63-Sheet1!D62)/Sheet1!D62</f>
        <v>-2.7589959325047892E-2</v>
      </c>
      <c r="E62" s="16">
        <f>(Sheet1!E63-Sheet1!E62)/Sheet1!E62</f>
        <v>-1.8842921465659307E-3</v>
      </c>
      <c r="F62" s="16">
        <f>(Sheet1!F63-Sheet1!F62)/Sheet1!F62</f>
        <v>1.8996056514850011E-2</v>
      </c>
      <c r="G62" s="16">
        <f>(Sheet1!G63-Sheet1!G62)/Sheet1!G62</f>
        <v>5.909264655747236E-3</v>
      </c>
      <c r="H62" s="16">
        <f>(Sheet1!H63-Sheet1!H62)/Sheet1!H62</f>
        <v>2.4933705676671437E-3</v>
      </c>
      <c r="I62" s="16">
        <f>(Sheet1!I63-Sheet1!I62)/Sheet1!I62</f>
        <v>6.4231002621907398E-3</v>
      </c>
      <c r="J62" s="16">
        <f>(Sheet1!J63-Sheet1!J62)/Sheet1!J62</f>
        <v>4.4420901282681072E-3</v>
      </c>
      <c r="K62" s="16">
        <f>(Sheet1!K63-Sheet1!K62)/Sheet1!K62</f>
        <v>1.2716561963350267E-2</v>
      </c>
      <c r="L62" s="16">
        <f>(Sheet1!L63-Sheet1!L62)/Sheet1!L62</f>
        <v>1.1435199028642472E-2</v>
      </c>
      <c r="M62" s="16">
        <f>(Sheet1!M63-Sheet1!M62)/Sheet1!M62</f>
        <v>1.0928478850005864E-2</v>
      </c>
    </row>
    <row r="63" spans="1:13" ht="13.5" thickBot="1" x14ac:dyDescent="0.25">
      <c r="A63" s="6" t="s">
        <v>21</v>
      </c>
      <c r="B63" s="16">
        <f>(Sheet1!B64-Sheet1!B63)/Sheet1!B63</f>
        <v>-1.0838067857713282E-2</v>
      </c>
      <c r="C63" s="16">
        <f>(Sheet1!C64-Sheet1!C63)/Sheet1!C63</f>
        <v>-5.5695080514108165E-3</v>
      </c>
      <c r="D63" s="16">
        <f>(Sheet1!D64-Sheet1!D63)/Sheet1!D63</f>
        <v>8.0519143767613256E-3</v>
      </c>
      <c r="E63" s="16">
        <f>(Sheet1!E64-Sheet1!E63)/Sheet1!E63</f>
        <v>5.9226648043122357E-5</v>
      </c>
      <c r="F63" s="16">
        <f>(Sheet1!F64-Sheet1!F63)/Sheet1!F63</f>
        <v>-3.8065064197303912E-2</v>
      </c>
      <c r="G63" s="16">
        <f>(Sheet1!G64-Sheet1!G63)/Sheet1!G63</f>
        <v>-6.271927849524247E-3</v>
      </c>
      <c r="H63" s="16">
        <f>(Sheet1!H64-Sheet1!H63)/Sheet1!H63</f>
        <v>-1.3775990917443521E-2</v>
      </c>
      <c r="I63" s="16">
        <f>(Sheet1!I64-Sheet1!I63)/Sheet1!I63</f>
        <v>-7.2012013378534362E-3</v>
      </c>
      <c r="J63" s="16">
        <f>(Sheet1!J64-Sheet1!J63)/Sheet1!J63</f>
        <v>-8.8373564777145062E-3</v>
      </c>
      <c r="K63" s="16">
        <f>(Sheet1!K64-Sheet1!K63)/Sheet1!K63</f>
        <v>-3.3163046278011847E-3</v>
      </c>
      <c r="L63" s="16">
        <f>(Sheet1!L64-Sheet1!L63)/Sheet1!L63</f>
        <v>-2.045277406986009E-2</v>
      </c>
      <c r="M63" s="16">
        <f>(Sheet1!M64-Sheet1!M63)/Sheet1!M63</f>
        <v>-3.8346105655759175E-2</v>
      </c>
    </row>
    <row r="64" spans="1:13" ht="13.5" thickBot="1" x14ac:dyDescent="0.25">
      <c r="A64" s="6" t="s">
        <v>22</v>
      </c>
      <c r="B64" s="16">
        <f>(Sheet1!B65-Sheet1!B64)/Sheet1!B64</f>
        <v>3.4139140062742625E-3</v>
      </c>
      <c r="C64" s="16">
        <f>(Sheet1!C65-Sheet1!C64)/Sheet1!C64</f>
        <v>8.8454929458895767E-3</v>
      </c>
      <c r="D64" s="16">
        <f>(Sheet1!D65-Sheet1!D64)/Sheet1!D64</f>
        <v>2.0679758205904022E-2</v>
      </c>
      <c r="E64" s="16">
        <f>(Sheet1!E65-Sheet1!E64)/Sheet1!E64</f>
        <v>3.3964471050988626E-2</v>
      </c>
      <c r="F64" s="16">
        <f>(Sheet1!F65-Sheet1!F64)/Sheet1!F64</f>
        <v>6.5329072657435178E-2</v>
      </c>
      <c r="G64" s="16">
        <f>(Sheet1!G65-Sheet1!G64)/Sheet1!G64</f>
        <v>4.577854451210786E-2</v>
      </c>
      <c r="H64" s="16">
        <f>(Sheet1!H65-Sheet1!H64)/Sheet1!H64</f>
        <v>4.8355417361428413E-2</v>
      </c>
      <c r="I64" s="16">
        <f>(Sheet1!I65-Sheet1!I64)/Sheet1!I64</f>
        <v>1.1997387388419614E-2</v>
      </c>
      <c r="J64" s="16">
        <f>(Sheet1!J65-Sheet1!J64)/Sheet1!J64</f>
        <v>6.886644015232841E-3</v>
      </c>
      <c r="K64" s="16">
        <f>(Sheet1!K65-Sheet1!K64)/Sheet1!K64</f>
        <v>1.8036546889638604E-3</v>
      </c>
      <c r="L64" s="16">
        <f>(Sheet1!L65-Sheet1!L64)/Sheet1!L64</f>
        <v>6.6910554234497752E-2</v>
      </c>
      <c r="M64" s="16">
        <f>(Sheet1!M65-Sheet1!M64)/Sheet1!M64</f>
        <v>4.8783443929339754E-2</v>
      </c>
    </row>
    <row r="65" spans="1:13" ht="13.5" thickBot="1" x14ac:dyDescent="0.25">
      <c r="A65" s="6" t="s">
        <v>23</v>
      </c>
      <c r="B65" s="16">
        <f>(Sheet1!B66-Sheet1!B65)/Sheet1!B65</f>
        <v>6.1839080459770062E-3</v>
      </c>
      <c r="C65" s="16">
        <f>(Sheet1!C66-Sheet1!C65)/Sheet1!C65</f>
        <v>-1.8180122493407242E-2</v>
      </c>
      <c r="D65" s="16">
        <f>(Sheet1!D66-Sheet1!D65)/Sheet1!D65</f>
        <v>-2.083775466893029E-2</v>
      </c>
      <c r="E65" s="16">
        <f>(Sheet1!E66-Sheet1!E65)/Sheet1!E65</f>
        <v>-9.6584576538561867E-3</v>
      </c>
      <c r="F65" s="16">
        <f>(Sheet1!F66-Sheet1!F65)/Sheet1!F65</f>
        <v>-3.1169860530053616E-2</v>
      </c>
      <c r="G65" s="16">
        <f>(Sheet1!G66-Sheet1!G65)/Sheet1!G65</f>
        <v>9.4097577774178605E-3</v>
      </c>
      <c r="H65" s="16">
        <f>(Sheet1!H66-Sheet1!H65)/Sheet1!H65</f>
        <v>-1.1461918130773411E-2</v>
      </c>
      <c r="I65" s="16">
        <f>(Sheet1!I66-Sheet1!I65)/Sheet1!I65</f>
        <v>1.4606639793469784E-3</v>
      </c>
      <c r="J65" s="16">
        <f>(Sheet1!J66-Sheet1!J65)/Sheet1!J65</f>
        <v>6.0544294719359687E-3</v>
      </c>
      <c r="K65" s="16">
        <f>(Sheet1!K66-Sheet1!K65)/Sheet1!K65</f>
        <v>-1.9132687336418285E-2</v>
      </c>
      <c r="L65" s="16">
        <f>(Sheet1!L66-Sheet1!L65)/Sheet1!L65</f>
        <v>-3.8146344808668614E-3</v>
      </c>
      <c r="M65" s="16">
        <f>(Sheet1!M66-Sheet1!M65)/Sheet1!M65</f>
        <v>4.8536676971079442E-3</v>
      </c>
    </row>
    <row r="66" spans="1:13" ht="13.5" thickBot="1" x14ac:dyDescent="0.25">
      <c r="A66" s="6" t="s">
        <v>24</v>
      </c>
      <c r="B66" s="16">
        <f>(Sheet1!B67-Sheet1!B66)/Sheet1!B66</f>
        <v>-1.5993054444926776E-2</v>
      </c>
      <c r="C66" s="16">
        <f>(Sheet1!C67-Sheet1!C66)/Sheet1!C66</f>
        <v>9.6864587056891393E-3</v>
      </c>
      <c r="D66" s="16">
        <f>(Sheet1!D67-Sheet1!D66)/Sheet1!D66</f>
        <v>2.7011284051963451E-2</v>
      </c>
      <c r="E66" s="16">
        <f>(Sheet1!E67-Sheet1!E66)/Sheet1!E66</f>
        <v>3.5713941450341976E-3</v>
      </c>
      <c r="F66" s="16">
        <f>(Sheet1!F67-Sheet1!F66)/Sheet1!F66</f>
        <v>-2.1083180615582835E-2</v>
      </c>
      <c r="G66" s="16">
        <f>(Sheet1!G67-Sheet1!G66)/Sheet1!G66</f>
        <v>-3.7755088976601493E-2</v>
      </c>
      <c r="H66" s="16">
        <f>(Sheet1!H67-Sheet1!H66)/Sheet1!H66</f>
        <v>-1.9782761799515568E-2</v>
      </c>
      <c r="I66" s="16">
        <f>(Sheet1!I67-Sheet1!I66)/Sheet1!I66</f>
        <v>-5.4044886652723006E-3</v>
      </c>
      <c r="J66" s="16">
        <f>(Sheet1!J67-Sheet1!J66)/Sheet1!J66</f>
        <v>-2.1265579625863975E-2</v>
      </c>
      <c r="K66" s="16">
        <f>(Sheet1!K67-Sheet1!K66)/Sheet1!K66</f>
        <v>5.6983491225100734E-4</v>
      </c>
      <c r="L66" s="16">
        <f>(Sheet1!L67-Sheet1!L66)/Sheet1!L66</f>
        <v>9.379490753888579E-4</v>
      </c>
      <c r="M66" s="16">
        <f>(Sheet1!M67-Sheet1!M66)/Sheet1!M66</f>
        <v>-8.3378856272102592E-3</v>
      </c>
    </row>
    <row r="67" spans="1:13" ht="13.5" thickBot="1" x14ac:dyDescent="0.25">
      <c r="A67" s="6" t="s">
        <v>25</v>
      </c>
      <c r="B67" s="16">
        <f>(Sheet1!B68-Sheet1!B67)/Sheet1!B67</f>
        <v>5.4563607234902663E-3</v>
      </c>
      <c r="C67" s="16">
        <f>(Sheet1!C68-Sheet1!C67)/Sheet1!C67</f>
        <v>-1.5064938923246776E-2</v>
      </c>
      <c r="D67" s="16">
        <f>(Sheet1!D68-Sheet1!D67)/Sheet1!D67</f>
        <v>-8.2437512365626862E-4</v>
      </c>
      <c r="E67" s="16">
        <f>(Sheet1!E68-Sheet1!E67)/Sheet1!E67</f>
        <v>1.5401756770385674E-2</v>
      </c>
      <c r="F67" s="16">
        <f>(Sheet1!F68-Sheet1!F67)/Sheet1!F67</f>
        <v>2.727362178311693E-2</v>
      </c>
      <c r="G67" s="16">
        <f>(Sheet1!G68-Sheet1!G67)/Sheet1!G67</f>
        <v>2.2462430215803689E-2</v>
      </c>
      <c r="H67" s="16">
        <f>(Sheet1!H68-Sheet1!H67)/Sheet1!H67</f>
        <v>-2.6461516893312611E-3</v>
      </c>
      <c r="I67" s="16">
        <f>(Sheet1!I68-Sheet1!I67)/Sheet1!I67</f>
        <v>-3.2625871065285897E-3</v>
      </c>
      <c r="J67" s="16">
        <f>(Sheet1!J68-Sheet1!J67)/Sheet1!J67</f>
        <v>1.2289834627739893E-2</v>
      </c>
      <c r="K67" s="16">
        <f>(Sheet1!K68-Sheet1!K67)/Sheet1!K67</f>
        <v>1.1729723513659951E-2</v>
      </c>
      <c r="L67" s="16">
        <f>(Sheet1!L68-Sheet1!L67)/Sheet1!L67</f>
        <v>2.7656464924346497E-2</v>
      </c>
      <c r="M67" s="16">
        <f>(Sheet1!M68-Sheet1!M67)/Sheet1!M67</f>
        <v>-1.9367371198283533E-2</v>
      </c>
    </row>
    <row r="68" spans="1:13" ht="13.5" thickBot="1" x14ac:dyDescent="0.25">
      <c r="A68" s="6" t="s">
        <v>26</v>
      </c>
      <c r="B68" s="16">
        <f>(Sheet1!B69-Sheet1!B68)/Sheet1!B68</f>
        <v>9.2370219841117962E-4</v>
      </c>
      <c r="C68" s="16">
        <f>(Sheet1!C69-Sheet1!C68)/Sheet1!C68</f>
        <v>1.337370203075158E-2</v>
      </c>
      <c r="D68" s="16">
        <f>(Sheet1!D69-Sheet1!D68)/Sheet1!D68</f>
        <v>2.0586779314214088E-2</v>
      </c>
      <c r="E68" s="16">
        <f>(Sheet1!E69-Sheet1!E68)/Sheet1!E68</f>
        <v>7.8040013243136546E-5</v>
      </c>
      <c r="F68" s="16">
        <f>(Sheet1!F69-Sheet1!F68)/Sheet1!F68</f>
        <v>-1.1107185773248708E-2</v>
      </c>
      <c r="G68" s="16">
        <f>(Sheet1!G69-Sheet1!G68)/Sheet1!G68</f>
        <v>8.8036564912901301E-3</v>
      </c>
      <c r="H68" s="16">
        <f>(Sheet1!H69-Sheet1!H68)/Sheet1!H68</f>
        <v>-1.6340730588794538E-3</v>
      </c>
      <c r="I68" s="16">
        <f>(Sheet1!I69-Sheet1!I68)/Sheet1!I68</f>
        <v>3.5926094890511989E-3</v>
      </c>
      <c r="J68" s="16">
        <f>(Sheet1!J69-Sheet1!J68)/Sheet1!J68</f>
        <v>5.8468902420552183E-3</v>
      </c>
      <c r="K68" s="16">
        <f>(Sheet1!K69-Sheet1!K68)/Sheet1!K68</f>
        <v>2.4096776812535511E-2</v>
      </c>
      <c r="L68" s="16">
        <f>(Sheet1!L69-Sheet1!L68)/Sheet1!L68</f>
        <v>-1.4631453022913226E-2</v>
      </c>
      <c r="M68" s="16">
        <f>(Sheet1!M69-Sheet1!M68)/Sheet1!M68</f>
        <v>-2.867870975371869E-3</v>
      </c>
    </row>
    <row r="69" spans="1:13" ht="13.5" thickBot="1" x14ac:dyDescent="0.25">
      <c r="A69" s="6" t="s">
        <v>27</v>
      </c>
      <c r="B69" s="16">
        <f>(Sheet1!B70-Sheet1!B69)/Sheet1!B69</f>
        <v>2.5263012181616806E-2</v>
      </c>
      <c r="C69" s="16">
        <f>(Sheet1!C70-Sheet1!C69)/Sheet1!C69</f>
        <v>2.6977317572587173E-2</v>
      </c>
      <c r="D69" s="16">
        <f>(Sheet1!D70-Sheet1!D69)/Sheet1!D69</f>
        <v>2.9406819122516574E-2</v>
      </c>
      <c r="E69" s="16">
        <f>(Sheet1!E70-Sheet1!E69)/Sheet1!E69</f>
        <v>1.4883197404544316E-2</v>
      </c>
      <c r="F69" s="16">
        <f>(Sheet1!F70-Sheet1!F69)/Sheet1!F69</f>
        <v>1.5971772342178621E-2</v>
      </c>
      <c r="G69" s="16">
        <f>(Sheet1!G70-Sheet1!G69)/Sheet1!G69</f>
        <v>3.6128963722313792E-2</v>
      </c>
      <c r="H69" s="16">
        <f>(Sheet1!H70-Sheet1!H69)/Sheet1!H69</f>
        <v>6.3064648597911535E-3</v>
      </c>
      <c r="I69" s="16">
        <f>(Sheet1!I70-Sheet1!I69)/Sheet1!I69</f>
        <v>1.8966986760611329E-2</v>
      </c>
      <c r="J69" s="16">
        <f>(Sheet1!J70-Sheet1!J69)/Sheet1!J69</f>
        <v>1.6986928498283368E-2</v>
      </c>
      <c r="K69" s="16">
        <f>(Sheet1!K70-Sheet1!K69)/Sheet1!K69</f>
        <v>2.6642777487090902E-2</v>
      </c>
      <c r="L69" s="16">
        <f>(Sheet1!L70-Sheet1!L69)/Sheet1!L69</f>
        <v>2.7490066899853872E-2</v>
      </c>
      <c r="M69" s="16">
        <f>(Sheet1!M70-Sheet1!M69)/Sheet1!M69</f>
        <v>1.0348099389195307E-2</v>
      </c>
    </row>
    <row r="70" spans="1:13" ht="13.5" thickBot="1" x14ac:dyDescent="0.25">
      <c r="A70" s="6" t="s">
        <v>28</v>
      </c>
      <c r="B70" s="16">
        <f>(Sheet1!B71-Sheet1!B70)/Sheet1!B70</f>
        <v>-2.7453363036971366E-3</v>
      </c>
      <c r="C70" s="16">
        <f>(Sheet1!C71-Sheet1!C70)/Sheet1!C70</f>
        <v>-4.7304600276067289E-2</v>
      </c>
      <c r="D70" s="16">
        <f>(Sheet1!D71-Sheet1!D70)/Sheet1!D70</f>
        <v>-4.2080529744739942E-2</v>
      </c>
      <c r="E70" s="16">
        <f>(Sheet1!E71-Sheet1!E70)/Sheet1!E70</f>
        <v>-1.8357965176018835E-2</v>
      </c>
      <c r="F70" s="16">
        <f>(Sheet1!F71-Sheet1!F70)/Sheet1!F70</f>
        <v>-1.6180035708006604E-2</v>
      </c>
      <c r="G70" s="16">
        <f>(Sheet1!G71-Sheet1!G70)/Sheet1!G70</f>
        <v>1.6521372328458836E-2</v>
      </c>
      <c r="H70" s="16">
        <f>(Sheet1!H71-Sheet1!H70)/Sheet1!H70</f>
        <v>-7.0306351473459917E-3</v>
      </c>
      <c r="I70" s="16">
        <f>(Sheet1!I71-Sheet1!I70)/Sheet1!I70</f>
        <v>7.6730906495360409E-3</v>
      </c>
      <c r="J70" s="16">
        <f>(Sheet1!J71-Sheet1!J70)/Sheet1!J70</f>
        <v>-1.37046141088669E-2</v>
      </c>
      <c r="K70" s="16">
        <f>(Sheet1!K71-Sheet1!K70)/Sheet1!K70</f>
        <v>-1.2823812857790084E-2</v>
      </c>
      <c r="L70" s="16">
        <f>(Sheet1!L71-Sheet1!L70)/Sheet1!L70</f>
        <v>-9.411200898980468E-3</v>
      </c>
      <c r="M70" s="16">
        <f>(Sheet1!M71-Sheet1!M70)/Sheet1!M70</f>
        <v>6.1922230374174348E-3</v>
      </c>
    </row>
    <row r="71" spans="1:13" ht="13.5" thickBot="1" x14ac:dyDescent="0.25">
      <c r="A71" s="6" t="s">
        <v>29</v>
      </c>
      <c r="B71" s="16">
        <f>(Sheet1!B72-Sheet1!B71)/Sheet1!B71</f>
        <v>-5.7314348895458186E-3</v>
      </c>
      <c r="C71" s="16">
        <f>(Sheet1!C72-Sheet1!C71)/Sheet1!C71</f>
        <v>5.5622597884617472E-3</v>
      </c>
      <c r="D71" s="16">
        <f>(Sheet1!D72-Sheet1!D71)/Sheet1!D71</f>
        <v>1.1136397919631684E-2</v>
      </c>
      <c r="E71" s="16">
        <f>(Sheet1!E72-Sheet1!E71)/Sheet1!E71</f>
        <v>-2.5729395121858937E-3</v>
      </c>
      <c r="F71" s="16">
        <f>(Sheet1!F72-Sheet1!F71)/Sheet1!F71</f>
        <v>-3.0277097486263418E-2</v>
      </c>
      <c r="G71" s="16">
        <f>(Sheet1!G72-Sheet1!G71)/Sheet1!G71</f>
        <v>-4.6996392097194375E-2</v>
      </c>
      <c r="H71" s="16">
        <f>(Sheet1!H72-Sheet1!H71)/Sheet1!H71</f>
        <v>-1.0761526222780576E-2</v>
      </c>
      <c r="I71" s="16">
        <f>(Sheet1!I72-Sheet1!I71)/Sheet1!I71</f>
        <v>-9.8724986718611209E-3</v>
      </c>
      <c r="J71" s="16">
        <f>(Sheet1!J72-Sheet1!J71)/Sheet1!J71</f>
        <v>-5.0370459339554212E-3</v>
      </c>
      <c r="K71" s="16">
        <f>(Sheet1!K72-Sheet1!K71)/Sheet1!K71</f>
        <v>3.4053515647407776E-3</v>
      </c>
      <c r="L71" s="16">
        <f>(Sheet1!L72-Sheet1!L71)/Sheet1!L71</f>
        <v>-1.5873280672633376E-2</v>
      </c>
      <c r="M71" s="16">
        <f>(Sheet1!M72-Sheet1!M71)/Sheet1!M71</f>
        <v>8.7207606603278576E-3</v>
      </c>
    </row>
    <row r="72" spans="1:13" ht="13.5" thickBot="1" x14ac:dyDescent="0.25">
      <c r="A72" s="6" t="s">
        <v>30</v>
      </c>
      <c r="B72" s="16">
        <f>(Sheet1!B73-Sheet1!B72)/Sheet1!B72</f>
        <v>1.166511585684131E-2</v>
      </c>
      <c r="C72" s="16">
        <f>(Sheet1!C73-Sheet1!C72)/Sheet1!C72</f>
        <v>-1.0381002324537786E-2</v>
      </c>
      <c r="D72" s="16">
        <f>(Sheet1!D73-Sheet1!D72)/Sheet1!D72</f>
        <v>-4.7674335640296396E-3</v>
      </c>
      <c r="E72" s="16">
        <f>(Sheet1!E73-Sheet1!E72)/Sheet1!E72</f>
        <v>-3.0102992689612293E-3</v>
      </c>
      <c r="F72" s="16">
        <f>(Sheet1!F73-Sheet1!F72)/Sheet1!F72</f>
        <v>9.6088956259019649E-3</v>
      </c>
      <c r="G72" s="16">
        <f>(Sheet1!G73-Sheet1!G72)/Sheet1!G72</f>
        <v>2.4672104503224209E-2</v>
      </c>
      <c r="H72" s="16">
        <f>(Sheet1!H73-Sheet1!H72)/Sheet1!H72</f>
        <v>1.227328838666797E-2</v>
      </c>
      <c r="I72" s="16">
        <f>(Sheet1!I73-Sheet1!I72)/Sheet1!I72</f>
        <v>1.7035546613011411E-2</v>
      </c>
      <c r="J72" s="16">
        <f>(Sheet1!J73-Sheet1!J72)/Sheet1!J72</f>
        <v>1.0049644640943954E-2</v>
      </c>
      <c r="K72" s="16">
        <f>(Sheet1!K73-Sheet1!K72)/Sheet1!K72</f>
        <v>-2.307572371498273E-3</v>
      </c>
      <c r="L72" s="16">
        <f>(Sheet1!L73-Sheet1!L72)/Sheet1!L72</f>
        <v>1.0679414157852028E-2</v>
      </c>
      <c r="M72" s="16">
        <f>(Sheet1!M73-Sheet1!M72)/Sheet1!M72</f>
        <v>1.1045250831285186E-2</v>
      </c>
    </row>
    <row r="73" spans="1:13" ht="13.5" thickBot="1" x14ac:dyDescent="0.25">
      <c r="A73" s="6" t="s">
        <v>31</v>
      </c>
      <c r="B73" s="16">
        <f>(Sheet1!B74-Sheet1!B73)/Sheet1!B73</f>
        <v>-1.6936985440922349E-2</v>
      </c>
      <c r="C73" s="16">
        <f>(Sheet1!C74-Sheet1!C73)/Sheet1!C73</f>
        <v>-3.7935598268115871E-2</v>
      </c>
      <c r="D73" s="16">
        <f>(Sheet1!D74-Sheet1!D73)/Sheet1!D73</f>
        <v>-4.1515680805026087E-2</v>
      </c>
      <c r="E73" s="16">
        <f>(Sheet1!E74-Sheet1!E73)/Sheet1!E73</f>
        <v>-3.7106256220775791E-2</v>
      </c>
      <c r="F73" s="16">
        <f>(Sheet1!F74-Sheet1!F73)/Sheet1!F73</f>
        <v>-1.7210838882175929E-2</v>
      </c>
      <c r="G73" s="16">
        <f>(Sheet1!G74-Sheet1!G73)/Sheet1!G73</f>
        <v>-4.4949083968846192E-2</v>
      </c>
      <c r="H73" s="16">
        <f>(Sheet1!H74-Sheet1!H73)/Sheet1!H73</f>
        <v>-3.9703571679838665E-2</v>
      </c>
      <c r="I73" s="16">
        <f>(Sheet1!I74-Sheet1!I73)/Sheet1!I73</f>
        <v>-1.2430757056185767E-2</v>
      </c>
      <c r="J73" s="16">
        <f>(Sheet1!J74-Sheet1!J73)/Sheet1!J73</f>
        <v>-1.5462300371991608E-2</v>
      </c>
      <c r="K73" s="16">
        <f>(Sheet1!K74-Sheet1!K73)/Sheet1!K73</f>
        <v>-1.0293489472094011E-2</v>
      </c>
      <c r="L73" s="16">
        <f>(Sheet1!L74-Sheet1!L73)/Sheet1!L73</f>
        <v>-5.4719734326255404E-2</v>
      </c>
      <c r="M73" s="16">
        <f>(Sheet1!M74-Sheet1!M73)/Sheet1!M73</f>
        <v>-2.4165641890925731E-2</v>
      </c>
    </row>
    <row r="74" spans="1:13" ht="13.5" thickBot="1" x14ac:dyDescent="0.25">
      <c r="A74" s="6" t="s">
        <v>32</v>
      </c>
      <c r="B74" s="16">
        <f>(Sheet1!B75-Sheet1!B74)/Sheet1!B74</f>
        <v>3.1491031901784384E-3</v>
      </c>
      <c r="C74" s="16">
        <f>(Sheet1!C75-Sheet1!C74)/Sheet1!C74</f>
        <v>4.0118634642371436E-4</v>
      </c>
      <c r="D74" s="16">
        <f>(Sheet1!D75-Sheet1!D74)/Sheet1!D74</f>
        <v>-1.8291107393959545E-3</v>
      </c>
      <c r="E74" s="16">
        <f>(Sheet1!E75-Sheet1!E74)/Sheet1!E74</f>
        <v>-6.767258367975296E-3</v>
      </c>
      <c r="F74" s="16">
        <f>(Sheet1!F75-Sheet1!F74)/Sheet1!F74</f>
        <v>-1.4527480835156923E-2</v>
      </c>
      <c r="G74" s="16">
        <f>(Sheet1!G75-Sheet1!G74)/Sheet1!G74</f>
        <v>5.4536746643595695E-3</v>
      </c>
      <c r="H74" s="16">
        <f>(Sheet1!H75-Sheet1!H74)/Sheet1!H74</f>
        <v>8.0223698349124947E-3</v>
      </c>
      <c r="I74" s="16">
        <f>(Sheet1!I75-Sheet1!I74)/Sheet1!I74</f>
        <v>-3.6726653534105199E-3</v>
      </c>
      <c r="J74" s="16">
        <f>(Sheet1!J75-Sheet1!J74)/Sheet1!J74</f>
        <v>9.5368881065824532E-3</v>
      </c>
      <c r="K74" s="16">
        <f>(Sheet1!K75-Sheet1!K74)/Sheet1!K74</f>
        <v>-4.0370545818201337E-3</v>
      </c>
      <c r="L74" s="16">
        <f>(Sheet1!L75-Sheet1!L74)/Sheet1!L74</f>
        <v>-1.2420266325996503E-2</v>
      </c>
      <c r="M74" s="16">
        <f>(Sheet1!M75-Sheet1!M74)/Sheet1!M74</f>
        <v>-1.3275892386143757E-2</v>
      </c>
    </row>
    <row r="75" spans="1:13" ht="13.5" thickBot="1" x14ac:dyDescent="0.25">
      <c r="A75" s="6" t="s">
        <v>33</v>
      </c>
      <c r="B75" s="16">
        <f>(Sheet1!B76-Sheet1!B75)/Sheet1!B75</f>
        <v>4.5950864422201589E-3</v>
      </c>
      <c r="C75" s="16">
        <f>(Sheet1!C76-Sheet1!C75)/Sheet1!C75</f>
        <v>-1.186929481724228E-2</v>
      </c>
      <c r="D75" s="16">
        <f>(Sheet1!D76-Sheet1!D75)/Sheet1!D75</f>
        <v>-1.7132502707821066E-2</v>
      </c>
      <c r="E75" s="16">
        <f>(Sheet1!E76-Sheet1!E75)/Sheet1!E75</f>
        <v>2.8800822595418233E-3</v>
      </c>
      <c r="F75" s="16">
        <f>(Sheet1!F76-Sheet1!F75)/Sheet1!F75</f>
        <v>3.0805209146267058E-3</v>
      </c>
      <c r="G75" s="16">
        <f>(Sheet1!G76-Sheet1!G75)/Sheet1!G75</f>
        <v>5.6545789797177181E-4</v>
      </c>
      <c r="H75" s="16">
        <f>(Sheet1!H76-Sheet1!H75)/Sheet1!H75</f>
        <v>-1.314912843870001E-2</v>
      </c>
      <c r="I75" s="16">
        <f>(Sheet1!I76-Sheet1!I75)/Sheet1!I75</f>
        <v>4.8702568055136817E-3</v>
      </c>
      <c r="J75" s="16">
        <f>(Sheet1!J76-Sheet1!J75)/Sheet1!J75</f>
        <v>-5.1931069208858002E-3</v>
      </c>
      <c r="K75" s="16">
        <f>(Sheet1!K76-Sheet1!K75)/Sheet1!K75</f>
        <v>4.0005707551407262E-3</v>
      </c>
      <c r="L75" s="16">
        <f>(Sheet1!L76-Sheet1!L75)/Sheet1!L75</f>
        <v>-5.4707642001815913E-3</v>
      </c>
      <c r="M75" s="16">
        <f>(Sheet1!M76-Sheet1!M75)/Sheet1!M75</f>
        <v>9.236983575395737E-3</v>
      </c>
    </row>
    <row r="76" spans="1:13" ht="13.5" thickBot="1" x14ac:dyDescent="0.25">
      <c r="A76" s="6" t="s">
        <v>34</v>
      </c>
      <c r="B76" s="16">
        <f>(Sheet1!B77-Sheet1!B76)/Sheet1!B76</f>
        <v>-1.5737511888048523E-2</v>
      </c>
      <c r="C76" s="16">
        <f>(Sheet1!C77-Sheet1!C76)/Sheet1!C76</f>
        <v>-1.3431646341055023E-2</v>
      </c>
      <c r="D76" s="16">
        <f>(Sheet1!D77-Sheet1!D76)/Sheet1!D76</f>
        <v>-1.1020085665571023E-3</v>
      </c>
      <c r="E76" s="16">
        <f>(Sheet1!E77-Sheet1!E76)/Sheet1!E76</f>
        <v>-3.2179714660422E-2</v>
      </c>
      <c r="F76" s="16">
        <f>(Sheet1!F77-Sheet1!F76)/Sheet1!F76</f>
        <v>-1.8692318379390359E-2</v>
      </c>
      <c r="G76" s="16">
        <f>(Sheet1!G77-Sheet1!G76)/Sheet1!G76</f>
        <v>-2.4892961570593189E-2</v>
      </c>
      <c r="H76" s="16">
        <f>(Sheet1!H77-Sheet1!H76)/Sheet1!H76</f>
        <v>-2.1118851075582198E-2</v>
      </c>
      <c r="I76" s="16">
        <f>(Sheet1!I77-Sheet1!I76)/Sheet1!I76</f>
        <v>-1.0982781044698135E-2</v>
      </c>
      <c r="J76" s="16">
        <f>(Sheet1!J77-Sheet1!J76)/Sheet1!J76</f>
        <v>-2.0216061041021371E-2</v>
      </c>
      <c r="K76" s="16">
        <f>(Sheet1!K77-Sheet1!K76)/Sheet1!K76</f>
        <v>-9.6641751763342984E-3</v>
      </c>
      <c r="L76" s="16">
        <f>(Sheet1!L77-Sheet1!L76)/Sheet1!L76</f>
        <v>-3.7169180742480233E-2</v>
      </c>
      <c r="M76" s="16">
        <f>(Sheet1!M77-Sheet1!M76)/Sheet1!M76</f>
        <v>-1.3243084167157151E-2</v>
      </c>
    </row>
    <row r="77" spans="1:13" ht="13.5" thickBot="1" x14ac:dyDescent="0.25">
      <c r="A77" s="6" t="s">
        <v>35</v>
      </c>
      <c r="B77" s="16">
        <f>(Sheet1!B78-Sheet1!B77)/Sheet1!B77</f>
        <v>7.3619067338439085E-4</v>
      </c>
      <c r="C77" s="16">
        <f>(Sheet1!C78-Sheet1!C77)/Sheet1!C77</f>
        <v>-3.406207446165798E-2</v>
      </c>
      <c r="D77" s="16">
        <f>(Sheet1!D78-Sheet1!D77)/Sheet1!D77</f>
        <v>-3.7128008714778345E-2</v>
      </c>
      <c r="E77" s="16">
        <f>(Sheet1!E78-Sheet1!E77)/Sheet1!E77</f>
        <v>-9.855852056795197E-3</v>
      </c>
      <c r="F77" s="16">
        <f>(Sheet1!F78-Sheet1!F77)/Sheet1!F77</f>
        <v>-5.4231309614664099E-3</v>
      </c>
      <c r="G77" s="16">
        <f>(Sheet1!G78-Sheet1!G77)/Sheet1!G77</f>
        <v>3.7477252450357011E-2</v>
      </c>
      <c r="H77" s="16">
        <f>(Sheet1!H78-Sheet1!H77)/Sheet1!H77</f>
        <v>2.2414636287258455E-2</v>
      </c>
      <c r="I77" s="16">
        <f>(Sheet1!I78-Sheet1!I77)/Sheet1!I77</f>
        <v>-2.1130480718436293E-3</v>
      </c>
      <c r="J77" s="16">
        <f>(Sheet1!J78-Sheet1!J77)/Sheet1!J77</f>
        <v>1.1951208228599627E-2</v>
      </c>
      <c r="K77" s="16">
        <f>(Sheet1!K78-Sheet1!K77)/Sheet1!K77</f>
        <v>5.1024747002295628E-3</v>
      </c>
      <c r="L77" s="16">
        <f>(Sheet1!L78-Sheet1!L77)/Sheet1!L77</f>
        <v>3.1521178291664627E-2</v>
      </c>
      <c r="M77" s="16">
        <f>(Sheet1!M78-Sheet1!M77)/Sheet1!M77</f>
        <v>-1.4583954667462002E-2</v>
      </c>
    </row>
    <row r="78" spans="1:13" ht="13.5" thickBot="1" x14ac:dyDescent="0.25">
      <c r="A78" s="6" t="s">
        <v>36</v>
      </c>
      <c r="B78" s="16">
        <f>(Sheet1!B79-Sheet1!B78)/Sheet1!B78</f>
        <v>-8.4369755626566498E-3</v>
      </c>
      <c r="C78" s="16">
        <f>(Sheet1!C79-Sheet1!C78)/Sheet1!C78</f>
        <v>3.3192874551286174E-2</v>
      </c>
      <c r="D78" s="16">
        <f>(Sheet1!D79-Sheet1!D78)/Sheet1!D78</f>
        <v>3.899201568039655E-2</v>
      </c>
      <c r="E78" s="16">
        <f>(Sheet1!E79-Sheet1!E78)/Sheet1!E78</f>
        <v>-8.9048050629361095E-3</v>
      </c>
      <c r="F78" s="16">
        <f>(Sheet1!F79-Sheet1!F78)/Sheet1!F78</f>
        <v>-1.4587536062124392E-2</v>
      </c>
      <c r="G78" s="16">
        <f>(Sheet1!G79-Sheet1!G78)/Sheet1!G78</f>
        <v>-2.8582705254609066E-2</v>
      </c>
      <c r="H78" s="16">
        <f>(Sheet1!H79-Sheet1!H78)/Sheet1!H78</f>
        <v>-9.965106795282978E-3</v>
      </c>
      <c r="I78" s="16">
        <f>(Sheet1!I79-Sheet1!I78)/Sheet1!I78</f>
        <v>7.0283725487987666E-3</v>
      </c>
      <c r="J78" s="16">
        <f>(Sheet1!J79-Sheet1!J78)/Sheet1!J78</f>
        <v>-1.26253390631192E-2</v>
      </c>
      <c r="K78" s="16">
        <f>(Sheet1!K79-Sheet1!K78)/Sheet1!K78</f>
        <v>-1.1342964717827251E-2</v>
      </c>
      <c r="L78" s="16">
        <f>(Sheet1!L79-Sheet1!L78)/Sheet1!L78</f>
        <v>-3.2440543858851208E-2</v>
      </c>
      <c r="M78" s="16">
        <f>(Sheet1!M79-Sheet1!M78)/Sheet1!M78</f>
        <v>-5.7806967101479709E-3</v>
      </c>
    </row>
    <row r="79" spans="1:13" ht="13.5" thickBot="1" x14ac:dyDescent="0.25">
      <c r="A79" s="6" t="s">
        <v>37</v>
      </c>
      <c r="B79" s="16">
        <f>(Sheet1!B80-Sheet1!B79)/Sheet1!B79</f>
        <v>6.7699156079013634E-3</v>
      </c>
      <c r="C79" s="16">
        <f>(Sheet1!C80-Sheet1!C79)/Sheet1!C79</f>
        <v>-1.0889763758104307E-2</v>
      </c>
      <c r="D79" s="16">
        <f>(Sheet1!D80-Sheet1!D79)/Sheet1!D79</f>
        <v>-1.1374433879167353E-2</v>
      </c>
      <c r="E79" s="16">
        <f>(Sheet1!E80-Sheet1!E79)/Sheet1!E79</f>
        <v>8.5262705558059246E-3</v>
      </c>
      <c r="F79" s="16">
        <f>(Sheet1!F80-Sheet1!F79)/Sheet1!F79</f>
        <v>2.6505937902418064E-2</v>
      </c>
      <c r="G79" s="16">
        <f>(Sheet1!G80-Sheet1!G79)/Sheet1!G79</f>
        <v>1.6139366114206913E-2</v>
      </c>
      <c r="H79" s="16">
        <f>(Sheet1!H80-Sheet1!H79)/Sheet1!H79</f>
        <v>1.4556130918460326E-3</v>
      </c>
      <c r="I79" s="16">
        <f>(Sheet1!I80-Sheet1!I79)/Sheet1!I79</f>
        <v>2.7290928003399517E-3</v>
      </c>
      <c r="J79" s="16">
        <f>(Sheet1!J80-Sheet1!J79)/Sheet1!J79</f>
        <v>3.2719331414416642E-3</v>
      </c>
      <c r="K79" s="16">
        <f>(Sheet1!K80-Sheet1!K79)/Sheet1!K79</f>
        <v>9.3656898036467845E-3</v>
      </c>
      <c r="L79" s="16">
        <f>(Sheet1!L80-Sheet1!L79)/Sheet1!L79</f>
        <v>3.0078580291008549E-3</v>
      </c>
      <c r="M79" s="16">
        <f>(Sheet1!M80-Sheet1!M79)/Sheet1!M79</f>
        <v>-1.0654490106544901E-3</v>
      </c>
    </row>
    <row r="80" spans="1:13" ht="13.5" thickBot="1" x14ac:dyDescent="0.25">
      <c r="A80" s="6" t="s">
        <v>38</v>
      </c>
      <c r="B80" s="16">
        <f>(Sheet1!B81-Sheet1!B80)/Sheet1!B80</f>
        <v>-5.2966101694915512E-3</v>
      </c>
      <c r="C80" s="16">
        <f>(Sheet1!C81-Sheet1!C80)/Sheet1!C80</f>
        <v>-1.2214460678128867E-2</v>
      </c>
      <c r="D80" s="16">
        <f>(Sheet1!D81-Sheet1!D80)/Sheet1!D80</f>
        <v>-2.3824389833243326E-2</v>
      </c>
      <c r="E80" s="16">
        <f>(Sheet1!E81-Sheet1!E80)/Sheet1!E80</f>
        <v>1.7318874091317663E-2</v>
      </c>
      <c r="F80" s="16">
        <f>(Sheet1!F81-Sheet1!F80)/Sheet1!F80</f>
        <v>-4.4094665483660362E-4</v>
      </c>
      <c r="G80" s="16">
        <f>(Sheet1!G81-Sheet1!G80)/Sheet1!G80</f>
        <v>-8.4689982683689314E-3</v>
      </c>
      <c r="H80" s="16">
        <f>(Sheet1!H81-Sheet1!H80)/Sheet1!H80</f>
        <v>4.0203118524984131E-4</v>
      </c>
      <c r="I80" s="16">
        <f>(Sheet1!I81-Sheet1!I80)/Sheet1!I80</f>
        <v>-3.4466988656010884E-3</v>
      </c>
      <c r="J80" s="16">
        <f>(Sheet1!J81-Sheet1!J80)/Sheet1!J80</f>
        <v>-7.5301320657482551E-3</v>
      </c>
      <c r="K80" s="16">
        <f>(Sheet1!K81-Sheet1!K80)/Sheet1!K80</f>
        <v>-3.5610195538126228E-3</v>
      </c>
      <c r="L80" s="16">
        <f>(Sheet1!L81-Sheet1!L80)/Sheet1!L80</f>
        <v>-1.1517412002848863E-2</v>
      </c>
      <c r="M80" s="16">
        <f>(Sheet1!M81-Sheet1!M80)/Sheet1!M80</f>
        <v>4.8453451165625756E-3</v>
      </c>
    </row>
    <row r="81" spans="1:13" ht="13.5" thickBot="1" x14ac:dyDescent="0.25">
      <c r="A81" s="6" t="s">
        <v>39</v>
      </c>
      <c r="B81" s="16">
        <f>(Sheet1!B82-Sheet1!B81)/Sheet1!B81</f>
        <v>-9.7235727184334848E-4</v>
      </c>
      <c r="C81" s="16">
        <f>(Sheet1!C82-Sheet1!C81)/Sheet1!C81</f>
        <v>-1.6589901532703566E-2</v>
      </c>
      <c r="D81" s="16">
        <f>(Sheet1!D82-Sheet1!D81)/Sheet1!D81</f>
        <v>-9.7953962356357727E-3</v>
      </c>
      <c r="E81" s="16">
        <f>(Sheet1!E82-Sheet1!E81)/Sheet1!E81</f>
        <v>-2.1848280230051722E-2</v>
      </c>
      <c r="F81" s="16">
        <f>(Sheet1!F82-Sheet1!F81)/Sheet1!F81</f>
        <v>1.4815102850254665E-2</v>
      </c>
      <c r="G81" s="16">
        <f>(Sheet1!G82-Sheet1!G81)/Sheet1!G81</f>
        <v>-6.4653267095465972E-3</v>
      </c>
      <c r="H81" s="16">
        <f>(Sheet1!H82-Sheet1!H81)/Sheet1!H81</f>
        <v>-1.3954149767533982E-2</v>
      </c>
      <c r="I81" s="16">
        <f>(Sheet1!I82-Sheet1!I81)/Sheet1!I81</f>
        <v>-3.0780595912336863E-3</v>
      </c>
      <c r="J81" s="16">
        <f>(Sheet1!J82-Sheet1!J81)/Sheet1!J81</f>
        <v>-3.7510075020149407E-3</v>
      </c>
      <c r="K81" s="16">
        <f>(Sheet1!K82-Sheet1!K81)/Sheet1!K81</f>
        <v>-4.339548389155427E-3</v>
      </c>
      <c r="L81" s="16">
        <f>(Sheet1!L82-Sheet1!L81)/Sheet1!L81</f>
        <v>7.8119815318689117E-3</v>
      </c>
      <c r="M81" s="16">
        <f>(Sheet1!M82-Sheet1!M81)/Sheet1!M81</f>
        <v>-1.5163462121671619E-4</v>
      </c>
    </row>
    <row r="82" spans="1:13" ht="13.5" thickBot="1" x14ac:dyDescent="0.25">
      <c r="A82" s="6" t="s">
        <v>40</v>
      </c>
      <c r="B82" s="16">
        <f>(Sheet1!B83-Sheet1!B82)/Sheet1!B82</f>
        <v>-3.4760845383759738E-2</v>
      </c>
      <c r="C82" s="16">
        <f>(Sheet1!C83-Sheet1!C82)/Sheet1!C82</f>
        <v>-4.2424319652042471E-2</v>
      </c>
      <c r="D82" s="16">
        <f>(Sheet1!D83-Sheet1!D82)/Sheet1!D82</f>
        <v>-3.9910294373802481E-2</v>
      </c>
      <c r="E82" s="16">
        <f>(Sheet1!E83-Sheet1!E82)/Sheet1!E82</f>
        <v>-5.3330339495938794E-2</v>
      </c>
      <c r="F82" s="16">
        <f>(Sheet1!F83-Sheet1!F82)/Sheet1!F82</f>
        <v>-3.8088531027612164E-2</v>
      </c>
      <c r="G82" s="16">
        <f>(Sheet1!G83-Sheet1!G82)/Sheet1!G82</f>
        <v>-3.8567482361646588E-2</v>
      </c>
      <c r="H82" s="16">
        <f>(Sheet1!H83-Sheet1!H82)/Sheet1!H82</f>
        <v>-3.854232633380765E-2</v>
      </c>
      <c r="I82" s="16">
        <f>(Sheet1!I83-Sheet1!I82)/Sheet1!I82</f>
        <v>-1.5842006579316711E-2</v>
      </c>
      <c r="J82" s="16">
        <f>(Sheet1!J83-Sheet1!J82)/Sheet1!J82</f>
        <v>-2.2847496654946103E-2</v>
      </c>
      <c r="K82" s="16">
        <f>(Sheet1!K83-Sheet1!K82)/Sheet1!K82</f>
        <v>-8.4338379036651475E-3</v>
      </c>
      <c r="L82" s="16">
        <f>(Sheet1!L83-Sheet1!L82)/Sheet1!L82</f>
        <v>-4.159807343160591E-2</v>
      </c>
      <c r="M82" s="16">
        <f>(Sheet1!M83-Sheet1!M82)/Sheet1!M82</f>
        <v>-2.8238648427310477E-2</v>
      </c>
    </row>
    <row r="83" spans="1:13" ht="13.5" thickBot="1" x14ac:dyDescent="0.25">
      <c r="A83" s="6" t="s">
        <v>41</v>
      </c>
      <c r="B83" s="16">
        <f>(Sheet1!B84-Sheet1!B83)/Sheet1!B83</f>
        <v>-8.234898684336904E-3</v>
      </c>
      <c r="C83" s="16">
        <f>(Sheet1!C84-Sheet1!C83)/Sheet1!C83</f>
        <v>-5.510631660035209E-3</v>
      </c>
      <c r="D83" s="16">
        <f>(Sheet1!D84-Sheet1!D83)/Sheet1!D83</f>
        <v>-1.3909362361567209E-3</v>
      </c>
      <c r="E83" s="16">
        <f>(Sheet1!E84-Sheet1!E83)/Sheet1!E83</f>
        <v>-3.1369369220288809E-2</v>
      </c>
      <c r="F83" s="16">
        <f>(Sheet1!F84-Sheet1!F83)/Sheet1!F83</f>
        <v>-6.9270550744145913E-3</v>
      </c>
      <c r="G83" s="16">
        <f>(Sheet1!G84-Sheet1!G83)/Sheet1!G83</f>
        <v>-2.3022603686149574E-2</v>
      </c>
      <c r="H83" s="16">
        <f>(Sheet1!H84-Sheet1!H83)/Sheet1!H83</f>
        <v>-3.1889917829660231E-3</v>
      </c>
      <c r="I83" s="16">
        <f>(Sheet1!I84-Sheet1!I83)/Sheet1!I83</f>
        <v>-8.921237565026852E-3</v>
      </c>
      <c r="J83" s="16">
        <f>(Sheet1!J84-Sheet1!J83)/Sheet1!J83</f>
        <v>6.9341060894348716E-3</v>
      </c>
      <c r="K83" s="16">
        <f>(Sheet1!K84-Sheet1!K83)/Sheet1!K83</f>
        <v>1.9122724799749812E-3</v>
      </c>
      <c r="L83" s="16">
        <f>(Sheet1!L84-Sheet1!L83)/Sheet1!L83</f>
        <v>6.635192037769546E-3</v>
      </c>
      <c r="M83" s="16">
        <f>(Sheet1!M84-Sheet1!M83)/Sheet1!M83</f>
        <v>-1.0112990823397243E-2</v>
      </c>
    </row>
    <row r="84" spans="1:13" ht="13.5" thickBot="1" x14ac:dyDescent="0.25">
      <c r="A84" s="6" t="s">
        <v>42</v>
      </c>
      <c r="B84" s="16">
        <f>(Sheet1!B85-Sheet1!B84)/Sheet1!B84</f>
        <v>1.1547120482219465E-2</v>
      </c>
      <c r="C84" s="16">
        <f>(Sheet1!C85-Sheet1!C84)/Sheet1!C84</f>
        <v>2.2274688448740816E-2</v>
      </c>
      <c r="D84" s="16">
        <f>(Sheet1!D85-Sheet1!D84)/Sheet1!D84</f>
        <v>2.4776496771409768E-2</v>
      </c>
      <c r="E84" s="16">
        <f>(Sheet1!E85-Sheet1!E84)/Sheet1!E84</f>
        <v>3.8091278982030567E-2</v>
      </c>
      <c r="F84" s="16">
        <f>(Sheet1!F85-Sheet1!F84)/Sheet1!F84</f>
        <v>8.4705908389259583E-3</v>
      </c>
      <c r="G84" s="16">
        <f>(Sheet1!G85-Sheet1!G84)/Sheet1!G84</f>
        <v>2.4702755885882232E-2</v>
      </c>
      <c r="H84" s="16">
        <f>(Sheet1!H85-Sheet1!H84)/Sheet1!H84</f>
        <v>1.0356490961786266E-2</v>
      </c>
      <c r="I84" s="16">
        <f>(Sheet1!I85-Sheet1!I84)/Sheet1!I84</f>
        <v>-2.0834772198817359E-3</v>
      </c>
      <c r="J84" s="16">
        <f>(Sheet1!J85-Sheet1!J84)/Sheet1!J84</f>
        <v>1.9417782767508558E-2</v>
      </c>
      <c r="K84" s="16">
        <f>(Sheet1!K85-Sheet1!K84)/Sheet1!K84</f>
        <v>1.3946386520285193E-2</v>
      </c>
      <c r="L84" s="16">
        <f>(Sheet1!L85-Sheet1!L84)/Sheet1!L84</f>
        <v>3.2850024864221901E-2</v>
      </c>
      <c r="M84" s="16">
        <f>(Sheet1!M85-Sheet1!M84)/Sheet1!M84</f>
        <v>-1.4346976098883774E-2</v>
      </c>
    </row>
    <row r="85" spans="1:13" ht="13.5" thickBot="1" x14ac:dyDescent="0.25">
      <c r="A85" s="6" t="s">
        <v>43</v>
      </c>
      <c r="B85" s="16">
        <f>(Sheet1!B86-Sheet1!B85)/Sheet1!B85</f>
        <v>-1.7948595223280523E-3</v>
      </c>
      <c r="C85" s="16">
        <f>(Sheet1!C86-Sheet1!C85)/Sheet1!C85</f>
        <v>-4.0925908688974805E-2</v>
      </c>
      <c r="D85" s="16">
        <f>(Sheet1!D86-Sheet1!D85)/Sheet1!D85</f>
        <v>-4.0000295477713659E-2</v>
      </c>
      <c r="E85" s="16">
        <f>(Sheet1!E86-Sheet1!E85)/Sheet1!E85</f>
        <v>-3.1819565700367751E-2</v>
      </c>
      <c r="F85" s="16">
        <f>(Sheet1!F86-Sheet1!F85)/Sheet1!F85</f>
        <v>1.9548865992955626E-2</v>
      </c>
      <c r="G85" s="16">
        <f>(Sheet1!G86-Sheet1!G85)/Sheet1!G85</f>
        <v>-9.7241538704824666E-3</v>
      </c>
      <c r="H85" s="16">
        <f>(Sheet1!H86-Sheet1!H85)/Sheet1!H85</f>
        <v>-1.6641413160314322E-2</v>
      </c>
      <c r="I85" s="16">
        <f>(Sheet1!I86-Sheet1!I85)/Sheet1!I85</f>
        <v>2.6645749945209641E-3</v>
      </c>
      <c r="J85" s="16">
        <f>(Sheet1!J86-Sheet1!J85)/Sheet1!J85</f>
        <v>-1.0159921822892961E-3</v>
      </c>
      <c r="K85" s="16">
        <f>(Sheet1!K86-Sheet1!K85)/Sheet1!K85</f>
        <v>2.0350810214643189E-2</v>
      </c>
      <c r="L85" s="16">
        <f>(Sheet1!L86-Sheet1!L85)/Sheet1!L85</f>
        <v>-1.0195797065875492E-3</v>
      </c>
      <c r="M85" s="16">
        <f>(Sheet1!M86-Sheet1!M85)/Sheet1!M85</f>
        <v>7.3258901436386607E-3</v>
      </c>
    </row>
    <row r="86" spans="1:13" ht="13.5" thickBot="1" x14ac:dyDescent="0.25">
      <c r="A86" s="6" t="s">
        <v>44</v>
      </c>
      <c r="B86" s="16">
        <f>(Sheet1!B87-Sheet1!B86)/Sheet1!B86</f>
        <v>5.7538778739420707E-3</v>
      </c>
      <c r="C86" s="16">
        <f>(Sheet1!C87-Sheet1!C86)/Sheet1!C86</f>
        <v>4.9283942230121131E-3</v>
      </c>
      <c r="D86" s="16">
        <f>(Sheet1!D87-Sheet1!D86)/Sheet1!D86</f>
        <v>-4.4167775990889505E-3</v>
      </c>
      <c r="E86" s="16">
        <f>(Sheet1!E87-Sheet1!E86)/Sheet1!E86</f>
        <v>2.4646869847526272E-4</v>
      </c>
      <c r="F86" s="16">
        <f>(Sheet1!F87-Sheet1!F86)/Sheet1!F86</f>
        <v>-3.5029306557215985E-2</v>
      </c>
      <c r="G86" s="16">
        <f>(Sheet1!G87-Sheet1!G86)/Sheet1!G86</f>
        <v>-2.3725682240296593E-2</v>
      </c>
      <c r="H86" s="16">
        <f>(Sheet1!H87-Sheet1!H86)/Sheet1!H86</f>
        <v>-3.6348311647264714E-3</v>
      </c>
      <c r="I86" s="16">
        <f>(Sheet1!I87-Sheet1!I86)/Sheet1!I86</f>
        <v>-1.2677741475311746E-2</v>
      </c>
      <c r="J86" s="16">
        <f>(Sheet1!J87-Sheet1!J86)/Sheet1!J86</f>
        <v>-1.071370344779307E-3</v>
      </c>
      <c r="K86" s="16">
        <f>(Sheet1!K87-Sheet1!K86)/Sheet1!K86</f>
        <v>-2.1514316894454466E-3</v>
      </c>
      <c r="L86" s="16">
        <f>(Sheet1!L87-Sheet1!L86)/Sheet1!L86</f>
        <v>-2.9768092385039318E-3</v>
      </c>
      <c r="M86" s="16">
        <f>(Sheet1!M87-Sheet1!M86)/Sheet1!M86</f>
        <v>-1.1782266260162717E-2</v>
      </c>
    </row>
    <row r="87" spans="1:13" ht="13.5" thickBot="1" x14ac:dyDescent="0.25">
      <c r="A87" s="6" t="s">
        <v>45</v>
      </c>
      <c r="B87" s="16">
        <f>(Sheet1!B88-Sheet1!B87)/Sheet1!B87</f>
        <v>-5.0058401468378961E-3</v>
      </c>
      <c r="C87" s="16">
        <f>(Sheet1!C88-Sheet1!C87)/Sheet1!C87</f>
        <v>4.5201857871053637E-2</v>
      </c>
      <c r="D87" s="16">
        <f>(Sheet1!D88-Sheet1!D87)/Sheet1!D87</f>
        <v>4.9797117131043067E-2</v>
      </c>
      <c r="E87" s="16">
        <f>(Sheet1!E88-Sheet1!E87)/Sheet1!E87</f>
        <v>5.2255482577257394E-2</v>
      </c>
      <c r="F87" s="16">
        <f>(Sheet1!F88-Sheet1!F87)/Sheet1!F87</f>
        <v>-1.6467078390096444E-2</v>
      </c>
      <c r="G87" s="16">
        <f>(Sheet1!G88-Sheet1!G87)/Sheet1!G87</f>
        <v>-1.9080620592005142E-2</v>
      </c>
      <c r="H87" s="16">
        <f>(Sheet1!H88-Sheet1!H87)/Sheet1!H87</f>
        <v>-1.808845299777935E-2</v>
      </c>
      <c r="I87" s="16">
        <f>(Sheet1!I88-Sheet1!I87)/Sheet1!I87</f>
        <v>-3.4606511150987243E-3</v>
      </c>
      <c r="J87" s="16">
        <f>(Sheet1!J88-Sheet1!J87)/Sheet1!J87</f>
        <v>1.0515353348514384E-2</v>
      </c>
      <c r="K87" s="16">
        <f>(Sheet1!K88-Sheet1!K87)/Sheet1!K87</f>
        <v>-2.4445879510040857E-2</v>
      </c>
      <c r="L87" s="16">
        <f>(Sheet1!L88-Sheet1!L87)/Sheet1!L87</f>
        <v>3.5231225652351185E-2</v>
      </c>
      <c r="M87" s="16">
        <f>(Sheet1!M88-Sheet1!M87)/Sheet1!M87</f>
        <v>1.0123083844843655E-2</v>
      </c>
    </row>
    <row r="88" spans="1:13" ht="13.5" thickBot="1" x14ac:dyDescent="0.25">
      <c r="A88" s="6" t="s">
        <v>46</v>
      </c>
      <c r="B88" s="16">
        <f>(Sheet1!B89-Sheet1!B88)/Sheet1!B88</f>
        <v>-7.1871780743154208E-3</v>
      </c>
      <c r="C88" s="16">
        <f>(Sheet1!C89-Sheet1!C88)/Sheet1!C88</f>
        <v>5.6449947953434636E-4</v>
      </c>
      <c r="D88" s="16">
        <f>(Sheet1!D89-Sheet1!D88)/Sheet1!D88</f>
        <v>9.8359690196425827E-3</v>
      </c>
      <c r="E88" s="16">
        <f>(Sheet1!E89-Sheet1!E88)/Sheet1!E88</f>
        <v>-5.7654573202735966E-3</v>
      </c>
      <c r="F88" s="16">
        <f>(Sheet1!F89-Sheet1!F88)/Sheet1!F88</f>
        <v>4.5519618765751335E-2</v>
      </c>
      <c r="G88" s="16">
        <f>(Sheet1!G89-Sheet1!G88)/Sheet1!G88</f>
        <v>2.0233366541104289E-2</v>
      </c>
      <c r="H88" s="16">
        <f>(Sheet1!H89-Sheet1!H88)/Sheet1!H88</f>
        <v>1.3299680296146721E-2</v>
      </c>
      <c r="I88" s="16">
        <f>(Sheet1!I89-Sheet1!I88)/Sheet1!I88</f>
        <v>-5.7059339374451864E-3</v>
      </c>
      <c r="J88" s="16">
        <f>(Sheet1!J89-Sheet1!J88)/Sheet1!J88</f>
        <v>1.0998138776514708E-2</v>
      </c>
      <c r="K88" s="16">
        <f>(Sheet1!K89-Sheet1!K88)/Sheet1!K88</f>
        <v>1.5054291540769394E-2</v>
      </c>
      <c r="L88" s="16">
        <f>(Sheet1!L89-Sheet1!L88)/Sheet1!L88</f>
        <v>3.2329243728254846E-2</v>
      </c>
      <c r="M88" s="16">
        <f>(Sheet1!M89-Sheet1!M88)/Sheet1!M88</f>
        <v>1.7784423517434492E-2</v>
      </c>
    </row>
    <row r="89" spans="1:13" ht="13.5" thickBot="1" x14ac:dyDescent="0.25">
      <c r="A89" s="6" t="s">
        <v>47</v>
      </c>
      <c r="B89" s="16">
        <f>(Sheet1!B90-Sheet1!B89)/Sheet1!B89</f>
        <v>1.5202335850968737E-3</v>
      </c>
      <c r="C89" s="16">
        <f>(Sheet1!C90-Sheet1!C89)/Sheet1!C89</f>
        <v>3.4580976567009231E-2</v>
      </c>
      <c r="D89" s="16">
        <f>(Sheet1!D90-Sheet1!D89)/Sheet1!D89</f>
        <v>3.9704295587763408E-2</v>
      </c>
      <c r="E89" s="16">
        <f>(Sheet1!E90-Sheet1!E89)/Sheet1!E89</f>
        <v>4.9406980867992669E-3</v>
      </c>
      <c r="F89" s="16">
        <f>(Sheet1!F90-Sheet1!F89)/Sheet1!F89</f>
        <v>-2.4114303997223457E-2</v>
      </c>
      <c r="G89" s="16">
        <f>(Sheet1!G90-Sheet1!G89)/Sheet1!G89</f>
        <v>5.9401575436732589E-3</v>
      </c>
      <c r="H89" s="16">
        <f>(Sheet1!H90-Sheet1!H89)/Sheet1!H89</f>
        <v>-7.9574363504726093E-3</v>
      </c>
      <c r="I89" s="16">
        <f>(Sheet1!I90-Sheet1!I89)/Sheet1!I89</f>
        <v>-1.4087985229958746E-2</v>
      </c>
      <c r="J89" s="16">
        <f>(Sheet1!J90-Sheet1!J89)/Sheet1!J89</f>
        <v>-3.1266165596566808E-3</v>
      </c>
      <c r="K89" s="16">
        <f>(Sheet1!K90-Sheet1!K89)/Sheet1!K89</f>
        <v>-1.1438819408652481E-2</v>
      </c>
      <c r="L89" s="16">
        <f>(Sheet1!L90-Sheet1!L89)/Sheet1!L89</f>
        <v>7.8048088265302224E-4</v>
      </c>
      <c r="M89" s="16">
        <f>(Sheet1!M90-Sheet1!M89)/Sheet1!M89</f>
        <v>-2.7195148635553181E-3</v>
      </c>
    </row>
    <row r="90" spans="1:13" ht="13.5" thickBot="1" x14ac:dyDescent="0.25">
      <c r="A90" s="6" t="s">
        <v>48</v>
      </c>
      <c r="B90" s="16">
        <f>(Sheet1!B91-Sheet1!B90)/Sheet1!B90</f>
        <v>2.3491711642251348E-2</v>
      </c>
      <c r="C90" s="16">
        <f>(Sheet1!C91-Sheet1!C90)/Sheet1!C90</f>
        <v>7.5201602218111369E-3</v>
      </c>
      <c r="D90" s="16">
        <f>(Sheet1!D91-Sheet1!D90)/Sheet1!D90</f>
        <v>3.7865507327677519E-3</v>
      </c>
      <c r="E90" s="16">
        <f>(Sheet1!E91-Sheet1!E90)/Sheet1!E90</f>
        <v>1.1212103252641362E-2</v>
      </c>
      <c r="F90" s="16">
        <f>(Sheet1!F91-Sheet1!F90)/Sheet1!F90</f>
        <v>5.1544472614871634E-2</v>
      </c>
      <c r="G90" s="16">
        <f>(Sheet1!G91-Sheet1!G90)/Sheet1!G90</f>
        <v>4.3683597008048025E-2</v>
      </c>
      <c r="H90" s="16">
        <f>(Sheet1!H91-Sheet1!H90)/Sheet1!H90</f>
        <v>5.6235897504569719E-2</v>
      </c>
      <c r="I90" s="16">
        <f>(Sheet1!I91-Sheet1!I90)/Sheet1!I90</f>
        <v>6.0353773303594496E-3</v>
      </c>
      <c r="J90" s="16">
        <f>(Sheet1!J91-Sheet1!J90)/Sheet1!J90</f>
        <v>1.2995932570722119E-2</v>
      </c>
      <c r="K90" s="16">
        <f>(Sheet1!K91-Sheet1!K90)/Sheet1!K90</f>
        <v>-1.2539435113610454E-2</v>
      </c>
      <c r="L90" s="16">
        <f>(Sheet1!L91-Sheet1!L90)/Sheet1!L90</f>
        <v>-2.0914754650432272E-3</v>
      </c>
      <c r="M90" s="16">
        <f>(Sheet1!M91-Sheet1!M90)/Sheet1!M90</f>
        <v>3.2691825476429202E-2</v>
      </c>
    </row>
    <row r="91" spans="1:13" ht="13.5" thickBot="1" x14ac:dyDescent="0.25">
      <c r="A91" s="6" t="s">
        <v>49</v>
      </c>
      <c r="B91" s="16">
        <f>(Sheet1!B92-Sheet1!B91)/Sheet1!B91</f>
        <v>-4.237387885779016E-4</v>
      </c>
      <c r="C91" s="16">
        <f>(Sheet1!C92-Sheet1!C91)/Sheet1!C91</f>
        <v>-9.7037920924466971E-4</v>
      </c>
      <c r="D91" s="16">
        <f>(Sheet1!D92-Sheet1!D91)/Sheet1!D91</f>
        <v>-1.9196646873908499E-2</v>
      </c>
      <c r="E91" s="16">
        <f>(Sheet1!E92-Sheet1!E91)/Sheet1!E91</f>
        <v>2.9387161398947152E-2</v>
      </c>
      <c r="F91" s="16">
        <f>(Sheet1!F92-Sheet1!F91)/Sheet1!F91</f>
        <v>1.7818075166990771E-2</v>
      </c>
      <c r="G91" s="16">
        <f>(Sheet1!G92-Sheet1!G91)/Sheet1!G91</f>
        <v>3.5998499097862006E-2</v>
      </c>
      <c r="H91" s="16">
        <f>(Sheet1!H92-Sheet1!H91)/Sheet1!H91</f>
        <v>5.5783761854049105E-3</v>
      </c>
      <c r="I91" s="16">
        <f>(Sheet1!I92-Sheet1!I91)/Sheet1!I91</f>
        <v>-3.0470093070129232E-3</v>
      </c>
      <c r="J91" s="16">
        <f>(Sheet1!J92-Sheet1!J91)/Sheet1!J91</f>
        <v>-1.9511239679383967E-3</v>
      </c>
      <c r="K91" s="16">
        <f>(Sheet1!K92-Sheet1!K91)/Sheet1!K91</f>
        <v>-4.6565379020526827E-2</v>
      </c>
      <c r="L91" s="16">
        <f>(Sheet1!L92-Sheet1!L91)/Sheet1!L91</f>
        <v>-5.0620320950590686E-4</v>
      </c>
      <c r="M91" s="16">
        <f>(Sheet1!M92-Sheet1!M91)/Sheet1!M91</f>
        <v>7.8914620451038455E-4</v>
      </c>
    </row>
    <row r="92" spans="1:13" ht="13.5" thickBot="1" x14ac:dyDescent="0.25">
      <c r="A92" s="6" t="s">
        <v>50</v>
      </c>
      <c r="B92" s="16">
        <f>(Sheet1!B93-Sheet1!B92)/Sheet1!B92</f>
        <v>-5.3931843338593539E-3</v>
      </c>
      <c r="C92" s="16">
        <f>(Sheet1!C93-Sheet1!C92)/Sheet1!C92</f>
        <v>2.4765240814358318E-2</v>
      </c>
      <c r="D92" s="16">
        <f>(Sheet1!D93-Sheet1!D92)/Sheet1!D92</f>
        <v>4.1374054500648079E-2</v>
      </c>
      <c r="E92" s="16">
        <f>(Sheet1!E93-Sheet1!E92)/Sheet1!E92</f>
        <v>-1.7831309087238511E-3</v>
      </c>
      <c r="F92" s="16">
        <f>(Sheet1!F93-Sheet1!F92)/Sheet1!F92</f>
        <v>3.1798446291933631E-2</v>
      </c>
      <c r="G92" s="16">
        <f>(Sheet1!G93-Sheet1!G92)/Sheet1!G92</f>
        <v>-7.5997691248397316E-3</v>
      </c>
      <c r="H92" s="16">
        <f>(Sheet1!H93-Sheet1!H92)/Sheet1!H92</f>
        <v>-1.720333854455593E-2</v>
      </c>
      <c r="I92" s="16">
        <f>(Sheet1!I93-Sheet1!I92)/Sheet1!I92</f>
        <v>1.177338026829047E-3</v>
      </c>
      <c r="J92" s="16">
        <f>(Sheet1!J93-Sheet1!J92)/Sheet1!J92</f>
        <v>-9.6312790127184144E-3</v>
      </c>
      <c r="K92" s="16">
        <f>(Sheet1!K93-Sheet1!K92)/Sheet1!K92</f>
        <v>-5.8428972633316634E-3</v>
      </c>
      <c r="L92" s="16">
        <f>(Sheet1!L93-Sheet1!L92)/Sheet1!L92</f>
        <v>3.4137152808629424E-2</v>
      </c>
      <c r="M92" s="16">
        <f>(Sheet1!M93-Sheet1!M92)/Sheet1!M92</f>
        <v>2.914505807782122E-2</v>
      </c>
    </row>
    <row r="93" spans="1:13" ht="13.5" thickBot="1" x14ac:dyDescent="0.25">
      <c r="A93" s="6" t="s">
        <v>51</v>
      </c>
      <c r="B93" s="16">
        <f>(Sheet1!B94-Sheet1!B93)/Sheet1!B93</f>
        <v>9.1873460882742845E-3</v>
      </c>
      <c r="C93" s="16">
        <f>(Sheet1!C94-Sheet1!C93)/Sheet1!C93</f>
        <v>1.2288221534134714E-2</v>
      </c>
      <c r="D93" s="16">
        <f>(Sheet1!D94-Sheet1!D93)/Sheet1!D93</f>
        <v>1.990958272633395E-2</v>
      </c>
      <c r="E93" s="16">
        <f>(Sheet1!E94-Sheet1!E93)/Sheet1!E93</f>
        <v>-1.3510150112779064E-2</v>
      </c>
      <c r="F93" s="16">
        <f>(Sheet1!F94-Sheet1!F93)/Sheet1!F93</f>
        <v>2.8984303942695571E-3</v>
      </c>
      <c r="G93" s="16">
        <f>(Sheet1!G94-Sheet1!G93)/Sheet1!G93</f>
        <v>1.8564864820792518E-2</v>
      </c>
      <c r="H93" s="16">
        <f>(Sheet1!H94-Sheet1!H93)/Sheet1!H93</f>
        <v>1.0846487880284588E-2</v>
      </c>
      <c r="I93" s="16">
        <f>(Sheet1!I94-Sheet1!I93)/Sheet1!I93</f>
        <v>7.2338959696865686E-3</v>
      </c>
      <c r="J93" s="16">
        <f>(Sheet1!J94-Sheet1!J93)/Sheet1!J93</f>
        <v>8.1930355387206683E-3</v>
      </c>
      <c r="K93" s="16">
        <f>(Sheet1!K94-Sheet1!K93)/Sheet1!K93</f>
        <v>6.2239602575980893E-3</v>
      </c>
      <c r="L93" s="16">
        <f>(Sheet1!L94-Sheet1!L93)/Sheet1!L93</f>
        <v>5.2153142935697288E-3</v>
      </c>
      <c r="M93" s="16">
        <f>(Sheet1!M94-Sheet1!M93)/Sheet1!M93</f>
        <v>-2.1217657806330737E-3</v>
      </c>
    </row>
    <row r="94" spans="1:13" ht="13.5" thickBot="1" x14ac:dyDescent="0.25">
      <c r="A94" s="6" t="s">
        <v>52</v>
      </c>
      <c r="B94" s="16">
        <f>(Sheet1!B95-Sheet1!B94)/Sheet1!B94</f>
        <v>3.5664007508213014E-3</v>
      </c>
      <c r="C94" s="16">
        <f>(Sheet1!C95-Sheet1!C94)/Sheet1!C94</f>
        <v>-1.1457835219819964E-2</v>
      </c>
      <c r="D94" s="16">
        <f>(Sheet1!D95-Sheet1!D94)/Sheet1!D94</f>
        <v>-5.1903810302973462E-3</v>
      </c>
      <c r="E94" s="16">
        <f>(Sheet1!E95-Sheet1!E94)/Sheet1!E94</f>
        <v>3.1379845939148473E-3</v>
      </c>
      <c r="F94" s="16">
        <f>(Sheet1!F95-Sheet1!F94)/Sheet1!F94</f>
        <v>-3.287687041294909E-3</v>
      </c>
      <c r="G94" s="16">
        <f>(Sheet1!G95-Sheet1!G94)/Sheet1!G94</f>
        <v>1.0482444002784138E-3</v>
      </c>
      <c r="H94" s="16">
        <f>(Sheet1!H95-Sheet1!H94)/Sheet1!H94</f>
        <v>5.6601139637294856E-3</v>
      </c>
      <c r="I94" s="16">
        <f>(Sheet1!I95-Sheet1!I94)/Sheet1!I94</f>
        <v>4.9766498419735756E-3</v>
      </c>
      <c r="J94" s="16">
        <f>(Sheet1!J95-Sheet1!J94)/Sheet1!J94</f>
        <v>1.4181609264914874E-2</v>
      </c>
      <c r="K94" s="16">
        <f>(Sheet1!K95-Sheet1!K94)/Sheet1!K94</f>
        <v>5.6375262670312143E-3</v>
      </c>
      <c r="L94" s="16">
        <f>(Sheet1!L95-Sheet1!L94)/Sheet1!L94</f>
        <v>-6.9575622889867942E-3</v>
      </c>
      <c r="M94" s="16">
        <f>(Sheet1!M95-Sheet1!M94)/Sheet1!M94</f>
        <v>9.0366782824406015E-3</v>
      </c>
    </row>
    <row r="95" spans="1:13" ht="13.5" thickBot="1" x14ac:dyDescent="0.25">
      <c r="A95" s="6" t="s">
        <v>53</v>
      </c>
      <c r="B95" s="16">
        <f>(Sheet1!B96-Sheet1!B95)/Sheet1!B95</f>
        <v>2.4431871317684439E-2</v>
      </c>
      <c r="C95" s="16">
        <f>(Sheet1!C96-Sheet1!C95)/Sheet1!C95</f>
        <v>5.0678305048102841E-2</v>
      </c>
      <c r="D95" s="16">
        <f>(Sheet1!D96-Sheet1!D95)/Sheet1!D95</f>
        <v>4.8730013212176751E-2</v>
      </c>
      <c r="E95" s="16">
        <f>(Sheet1!E96-Sheet1!E95)/Sheet1!E95</f>
        <v>3.5599290529299756E-2</v>
      </c>
      <c r="F95" s="16">
        <f>(Sheet1!F96-Sheet1!F95)/Sheet1!F95</f>
        <v>3.3925416186338798E-2</v>
      </c>
      <c r="G95" s="16">
        <f>(Sheet1!G96-Sheet1!G95)/Sheet1!G95</f>
        <v>2.4103413926823102E-2</v>
      </c>
      <c r="H95" s="16">
        <f>(Sheet1!H96-Sheet1!H95)/Sheet1!H95</f>
        <v>4.9985487677145002E-2</v>
      </c>
      <c r="I95" s="16">
        <f>(Sheet1!I96-Sheet1!I95)/Sheet1!I95</f>
        <v>3.0650801473867031E-2</v>
      </c>
      <c r="J95" s="16">
        <f>(Sheet1!J96-Sheet1!J95)/Sheet1!J95</f>
        <v>4.8486881335718685E-2</v>
      </c>
      <c r="K95" s="16">
        <f>(Sheet1!K96-Sheet1!K95)/Sheet1!K95</f>
        <v>5.5514363070562685E-2</v>
      </c>
      <c r="L95" s="16">
        <f>(Sheet1!L96-Sheet1!L95)/Sheet1!L95</f>
        <v>3.2440760537437323E-2</v>
      </c>
      <c r="M95" s="16">
        <f>(Sheet1!M96-Sheet1!M95)/Sheet1!M95</f>
        <v>1.940412081479739E-2</v>
      </c>
    </row>
    <row r="96" spans="1:13" ht="13.5" thickBot="1" x14ac:dyDescent="0.25">
      <c r="A96" s="6" t="s">
        <v>54</v>
      </c>
      <c r="B96" s="16">
        <f>(Sheet1!B97-Sheet1!B96)/Sheet1!B96</f>
        <v>-2.2822192299771561E-5</v>
      </c>
      <c r="C96" s="16">
        <f>(Sheet1!C97-Sheet1!C96)/Sheet1!C96</f>
        <v>-1.4903817712767388E-2</v>
      </c>
      <c r="D96" s="16">
        <f>(Sheet1!D97-Sheet1!D96)/Sheet1!D96</f>
        <v>-2.5228664905480886E-2</v>
      </c>
      <c r="E96" s="16">
        <f>(Sheet1!E97-Sheet1!E96)/Sheet1!E96</f>
        <v>-1.0460912616594249E-2</v>
      </c>
      <c r="F96" s="16">
        <f>(Sheet1!F97-Sheet1!F96)/Sheet1!F96</f>
        <v>3.3201753264853098E-2</v>
      </c>
      <c r="G96" s="16">
        <f>(Sheet1!G97-Sheet1!G96)/Sheet1!G96</f>
        <v>3.4424447217384455E-2</v>
      </c>
      <c r="H96" s="16">
        <f>(Sheet1!H97-Sheet1!H96)/Sheet1!H96</f>
        <v>2.5395413682034514E-2</v>
      </c>
      <c r="I96" s="16">
        <f>(Sheet1!I97-Sheet1!I96)/Sheet1!I96</f>
        <v>-4.3265399066377716E-4</v>
      </c>
      <c r="J96" s="16">
        <f>(Sheet1!J97-Sheet1!J96)/Sheet1!J96</f>
        <v>2.0950485195322076E-2</v>
      </c>
      <c r="K96" s="16">
        <f>(Sheet1!K97-Sheet1!K96)/Sheet1!K96</f>
        <v>2.0541858027023793E-2</v>
      </c>
      <c r="L96" s="16">
        <f>(Sheet1!L97-Sheet1!L96)/Sheet1!L96</f>
        <v>1.8507711546477738E-2</v>
      </c>
      <c r="M96" s="16">
        <f>(Sheet1!M97-Sheet1!M96)/Sheet1!M96</f>
        <v>9.8188395394907622E-3</v>
      </c>
    </row>
    <row r="97" spans="1:13" ht="13.5" thickBot="1" x14ac:dyDescent="0.25">
      <c r="A97" s="6" t="s">
        <v>55</v>
      </c>
      <c r="B97" s="16">
        <f>(Sheet1!B98-Sheet1!B97)/Sheet1!B97</f>
        <v>-2.8300164323534988E-3</v>
      </c>
      <c r="C97" s="16">
        <f>(Sheet1!C98-Sheet1!C97)/Sheet1!C97</f>
        <v>1.1728505464120634E-2</v>
      </c>
      <c r="D97" s="16">
        <f>(Sheet1!D98-Sheet1!D97)/Sheet1!D97</f>
        <v>8.1963970142168007E-3</v>
      </c>
      <c r="E97" s="16">
        <f>(Sheet1!E98-Sheet1!E97)/Sheet1!E97</f>
        <v>-2.8659375271637795E-3</v>
      </c>
      <c r="F97" s="16">
        <f>(Sheet1!F98-Sheet1!F97)/Sheet1!F97</f>
        <v>-9.789946161185975E-4</v>
      </c>
      <c r="G97" s="16">
        <f>(Sheet1!G98-Sheet1!G97)/Sheet1!G97</f>
        <v>-2.0720557513331777E-2</v>
      </c>
      <c r="H97" s="16">
        <f>(Sheet1!H98-Sheet1!H97)/Sheet1!H97</f>
        <v>-8.59148821454098E-3</v>
      </c>
      <c r="I97" s="16">
        <f>(Sheet1!I98-Sheet1!I97)/Sheet1!I97</f>
        <v>1.0137597958811582E-3</v>
      </c>
      <c r="J97" s="16">
        <f>(Sheet1!J98-Sheet1!J97)/Sheet1!J97</f>
        <v>-1.1245578363924926E-2</v>
      </c>
      <c r="K97" s="16">
        <f>(Sheet1!K98-Sheet1!K97)/Sheet1!K97</f>
        <v>1.139391663928993E-2</v>
      </c>
      <c r="L97" s="16">
        <f>(Sheet1!L98-Sheet1!L97)/Sheet1!L97</f>
        <v>5.9916509781451554E-3</v>
      </c>
      <c r="M97" s="16">
        <f>(Sheet1!M98-Sheet1!M97)/Sheet1!M97</f>
        <v>8.2165297245044878E-3</v>
      </c>
    </row>
    <row r="98" spans="1:13" ht="13.5" thickBot="1" x14ac:dyDescent="0.25">
      <c r="A98" s="6" t="s">
        <v>56</v>
      </c>
      <c r="B98" s="16">
        <f>(Sheet1!B99-Sheet1!B98)/Sheet1!B98</f>
        <v>8.9032317128993552E-3</v>
      </c>
      <c r="C98" s="16">
        <f>(Sheet1!C99-Sheet1!C98)/Sheet1!C98</f>
        <v>3.4026640653125545E-3</v>
      </c>
      <c r="D98" s="16">
        <f>(Sheet1!D99-Sheet1!D98)/Sheet1!D98</f>
        <v>1.0628208901533731E-2</v>
      </c>
      <c r="E98" s="16">
        <f>(Sheet1!E99-Sheet1!E98)/Sheet1!E98</f>
        <v>-3.5895134927250587E-4</v>
      </c>
      <c r="F98" s="16">
        <f>(Sheet1!F99-Sheet1!F98)/Sheet1!F98</f>
        <v>1.7332567609159865E-2</v>
      </c>
      <c r="G98" s="16">
        <f>(Sheet1!G99-Sheet1!G98)/Sheet1!G98</f>
        <v>3.6513432941005425E-2</v>
      </c>
      <c r="H98" s="16">
        <f>(Sheet1!H99-Sheet1!H98)/Sheet1!H98</f>
        <v>3.1909108105551885E-2</v>
      </c>
      <c r="I98" s="16">
        <f>(Sheet1!I99-Sheet1!I98)/Sheet1!I98</f>
        <v>7.5329138266519557E-3</v>
      </c>
      <c r="J98" s="16">
        <f>(Sheet1!J99-Sheet1!J98)/Sheet1!J98</f>
        <v>3.0127397057684299E-2</v>
      </c>
      <c r="K98" s="16">
        <f>(Sheet1!K99-Sheet1!K98)/Sheet1!K98</f>
        <v>5.1924683172298605E-2</v>
      </c>
      <c r="L98" s="16">
        <f>(Sheet1!L99-Sheet1!L98)/Sheet1!L98</f>
        <v>6.9079429138663396E-3</v>
      </c>
      <c r="M98" s="16">
        <f>(Sheet1!M99-Sheet1!M98)/Sheet1!M98</f>
        <v>1.9570244205064601E-2</v>
      </c>
    </row>
    <row r="99" spans="1:13" ht="13.5" thickBot="1" x14ac:dyDescent="0.25">
      <c r="A99" s="6" t="s">
        <v>57</v>
      </c>
      <c r="B99" s="16">
        <f>(Sheet1!B100-Sheet1!B99)/Sheet1!B99</f>
        <v>-2.5430457566752069E-2</v>
      </c>
      <c r="C99" s="16">
        <f>(Sheet1!C100-Sheet1!C99)/Sheet1!C99</f>
        <v>-3.2684428601189766E-2</v>
      </c>
      <c r="D99" s="16">
        <f>(Sheet1!D100-Sheet1!D99)/Sheet1!D99</f>
        <v>-2.8086979031840598E-2</v>
      </c>
      <c r="E99" s="16">
        <f>(Sheet1!E100-Sheet1!E99)/Sheet1!E99</f>
        <v>-3.4866691460302413E-2</v>
      </c>
      <c r="F99" s="16">
        <f>(Sheet1!F100-Sheet1!F99)/Sheet1!F99</f>
        <v>-4.5310230590809922E-2</v>
      </c>
      <c r="G99" s="16">
        <f>(Sheet1!G100-Sheet1!G99)/Sheet1!G99</f>
        <v>-4.6968377067176603E-2</v>
      </c>
      <c r="H99" s="16">
        <f>(Sheet1!H100-Sheet1!H99)/Sheet1!H99</f>
        <v>-4.1543026706231438E-2</v>
      </c>
      <c r="I99" s="16">
        <f>(Sheet1!I100-Sheet1!I99)/Sheet1!I99</f>
        <v>-1.8171961645753951E-2</v>
      </c>
      <c r="J99" s="16">
        <f>(Sheet1!J100-Sheet1!J99)/Sheet1!J99</f>
        <v>-2.984788924970096E-2</v>
      </c>
      <c r="K99" s="16">
        <f>(Sheet1!K100-Sheet1!K99)/Sheet1!K99</f>
        <v>-8.4009312584242615E-3</v>
      </c>
      <c r="L99" s="16">
        <f>(Sheet1!L100-Sheet1!L99)/Sheet1!L99</f>
        <v>-3.2363374841415389E-2</v>
      </c>
      <c r="M99" s="16">
        <f>(Sheet1!M100-Sheet1!M99)/Sheet1!M99</f>
        <v>-1.6981967031751324E-2</v>
      </c>
    </row>
    <row r="100" spans="1:13" ht="13.5" thickBot="1" x14ac:dyDescent="0.25">
      <c r="A100" s="6" t="s">
        <v>58</v>
      </c>
      <c r="B100" s="16">
        <f>(Sheet1!B101-Sheet1!B100)/Sheet1!B100</f>
        <v>4.4227188081936153E-3</v>
      </c>
      <c r="C100" s="16">
        <f>(Sheet1!C101-Sheet1!C100)/Sheet1!C100</f>
        <v>1.1552747799128377E-2</v>
      </c>
      <c r="D100" s="16">
        <f>(Sheet1!D101-Sheet1!D100)/Sheet1!D100</f>
        <v>1.7838593687574886E-2</v>
      </c>
      <c r="E100" s="16">
        <f>(Sheet1!E101-Sheet1!E100)/Sheet1!E100</f>
        <v>4.3378661727227076E-2</v>
      </c>
      <c r="F100" s="16">
        <f>(Sheet1!F101-Sheet1!F100)/Sheet1!F100</f>
        <v>-1.536531942380358E-2</v>
      </c>
      <c r="G100" s="16">
        <f>(Sheet1!G101-Sheet1!G100)/Sheet1!G100</f>
        <v>8.8946986288237963E-3</v>
      </c>
      <c r="H100" s="16">
        <f>(Sheet1!H101-Sheet1!H100)/Sheet1!H100</f>
        <v>1.60476708464324E-2</v>
      </c>
      <c r="I100" s="16">
        <f>(Sheet1!I101-Sheet1!I100)/Sheet1!I100</f>
        <v>3.6924563461935749E-3</v>
      </c>
      <c r="J100" s="16">
        <f>(Sheet1!J101-Sheet1!J100)/Sheet1!J100</f>
        <v>1.0556060574029849E-2</v>
      </c>
      <c r="K100" s="16">
        <f>(Sheet1!K101-Sheet1!K100)/Sheet1!K100</f>
        <v>-1.823430263307476E-2</v>
      </c>
      <c r="L100" s="16">
        <f>(Sheet1!L101-Sheet1!L100)/Sheet1!L100</f>
        <v>7.3488884806172687E-3</v>
      </c>
      <c r="M100" s="16">
        <f>(Sheet1!M101-Sheet1!M100)/Sheet1!M100</f>
        <v>-6.1617241573348816E-3</v>
      </c>
    </row>
    <row r="101" spans="1:13" ht="13.5" thickBot="1" x14ac:dyDescent="0.25">
      <c r="A101" s="6" t="s">
        <v>59</v>
      </c>
      <c r="B101" s="16">
        <f>(Sheet1!B102-Sheet1!B101)/Sheet1!B101</f>
        <v>-3.2676709154114136E-3</v>
      </c>
      <c r="C101" s="16">
        <f>(Sheet1!C102-Sheet1!C101)/Sheet1!C101</f>
        <v>2.0065922627652846E-2</v>
      </c>
      <c r="D101" s="16">
        <f>(Sheet1!D102-Sheet1!D101)/Sheet1!D101</f>
        <v>1.505308814005063E-2</v>
      </c>
      <c r="E101" s="16">
        <f>(Sheet1!E102-Sheet1!E101)/Sheet1!E101</f>
        <v>7.5061001390679533E-3</v>
      </c>
      <c r="F101" s="16">
        <f>(Sheet1!F102-Sheet1!F101)/Sheet1!F101</f>
        <v>2.9888291923206415E-2</v>
      </c>
      <c r="G101" s="16">
        <f>(Sheet1!G102-Sheet1!G101)/Sheet1!G101</f>
        <v>-4.1602767232222374E-3</v>
      </c>
      <c r="H101" s="16">
        <f>(Sheet1!H102-Sheet1!H101)/Sheet1!H101</f>
        <v>1.3353019723645325E-3</v>
      </c>
      <c r="I101" s="16">
        <f>(Sheet1!I102-Sheet1!I101)/Sheet1!I101</f>
        <v>1.3328749068821267E-2</v>
      </c>
      <c r="J101" s="16">
        <f>(Sheet1!J102-Sheet1!J101)/Sheet1!J101</f>
        <v>1.930170772695898E-2</v>
      </c>
      <c r="K101" s="16">
        <f>(Sheet1!K102-Sheet1!K101)/Sheet1!K101</f>
        <v>-9.5357009797505075E-3</v>
      </c>
      <c r="L101" s="16">
        <f>(Sheet1!L102-Sheet1!L101)/Sheet1!L101</f>
        <v>2.2466134995771981E-2</v>
      </c>
      <c r="M101" s="16">
        <f>(Sheet1!M102-Sheet1!M101)/Sheet1!M101</f>
        <v>-1.4438184752145525E-3</v>
      </c>
    </row>
    <row r="102" spans="1:13" ht="13.5" thickBot="1" x14ac:dyDescent="0.25">
      <c r="A102" s="6" t="s">
        <v>60</v>
      </c>
      <c r="B102" s="16">
        <f>(Sheet1!B103-Sheet1!B102)/Sheet1!B102</f>
        <v>2.9923969401753132E-2</v>
      </c>
      <c r="C102" s="16">
        <f>(Sheet1!C103-Sheet1!C102)/Sheet1!C102</f>
        <v>2.7891156462584978E-2</v>
      </c>
      <c r="D102" s="16">
        <f>(Sheet1!D103-Sheet1!D102)/Sheet1!D102</f>
        <v>3.2888631090487369E-2</v>
      </c>
      <c r="E102" s="16">
        <f>(Sheet1!E103-Sheet1!E102)/Sheet1!E102</f>
        <v>4.2815141027553301E-2</v>
      </c>
      <c r="F102" s="16">
        <f>(Sheet1!F103-Sheet1!F102)/Sheet1!F102</f>
        <v>4.404621218379997E-2</v>
      </c>
      <c r="G102" s="16">
        <f>(Sheet1!G103-Sheet1!G102)/Sheet1!G102</f>
        <v>7.4146753513802871E-2</v>
      </c>
      <c r="H102" s="16">
        <f>(Sheet1!H103-Sheet1!H102)/Sheet1!H102</f>
        <v>5.9379883214080061E-2</v>
      </c>
      <c r="I102" s="16">
        <f>(Sheet1!I103-Sheet1!I102)/Sheet1!I102</f>
        <v>2.3626410911805402E-2</v>
      </c>
      <c r="J102" s="16">
        <f>(Sheet1!J103-Sheet1!J102)/Sheet1!J102</f>
        <v>2.5982555156490519E-2</v>
      </c>
      <c r="K102" s="16">
        <f>(Sheet1!K103-Sheet1!K102)/Sheet1!K102</f>
        <v>7.9297303891668371E-3</v>
      </c>
      <c r="L102" s="16">
        <f>(Sheet1!L103-Sheet1!L102)/Sheet1!L102</f>
        <v>3.5358694947136386E-2</v>
      </c>
      <c r="M102" s="16">
        <f>(Sheet1!M103-Sheet1!M102)/Sheet1!M102</f>
        <v>2.6933545021546837E-2</v>
      </c>
    </row>
    <row r="103" spans="1:13" ht="13.5" thickBot="1" x14ac:dyDescent="0.25">
      <c r="A103" s="6" t="s">
        <v>61</v>
      </c>
      <c r="B103" s="16">
        <f>(Sheet1!B104-Sheet1!B103)/Sheet1!B103</f>
        <v>6.9532237673831524E-3</v>
      </c>
      <c r="C103" s="16">
        <f>(Sheet1!C104-Sheet1!C103)/Sheet1!C103</f>
        <v>4.9523193550328175E-3</v>
      </c>
      <c r="D103" s="16">
        <f>(Sheet1!D104-Sheet1!D103)/Sheet1!D103</f>
        <v>1.2005266343447821E-2</v>
      </c>
      <c r="E103" s="16">
        <f>(Sheet1!E104-Sheet1!E103)/Sheet1!E103</f>
        <v>-2.3103198326290899E-2</v>
      </c>
      <c r="F103" s="16">
        <f>(Sheet1!F104-Sheet1!F103)/Sheet1!F103</f>
        <v>3.4473346804620632E-3</v>
      </c>
      <c r="G103" s="16">
        <f>(Sheet1!G104-Sheet1!G103)/Sheet1!G103</f>
        <v>1.6333872057304323E-3</v>
      </c>
      <c r="H103" s="16">
        <f>(Sheet1!H104-Sheet1!H103)/Sheet1!H103</f>
        <v>9.7208513092372894E-3</v>
      </c>
      <c r="I103" s="16">
        <f>(Sheet1!I104-Sheet1!I103)/Sheet1!I103</f>
        <v>2.1434806147590138E-3</v>
      </c>
      <c r="J103" s="16">
        <f>(Sheet1!J104-Sheet1!J103)/Sheet1!J103</f>
        <v>4.2007561361037102E-4</v>
      </c>
      <c r="K103" s="16">
        <f>(Sheet1!K104-Sheet1!K103)/Sheet1!K103</f>
        <v>2.3052327927055499E-2</v>
      </c>
      <c r="L103" s="16">
        <f>(Sheet1!L104-Sheet1!L103)/Sheet1!L103</f>
        <v>5.3094434481624252E-3</v>
      </c>
      <c r="M103" s="16">
        <f>(Sheet1!M104-Sheet1!M103)/Sheet1!M103</f>
        <v>1.4300701231295948E-2</v>
      </c>
    </row>
    <row r="104" spans="1:13" ht="13.5" thickBot="1" x14ac:dyDescent="0.25">
      <c r="A104" s="6" t="s">
        <v>62</v>
      </c>
      <c r="B104" s="16">
        <f>(Sheet1!B105-Sheet1!B104)/Sheet1!B104</f>
        <v>-7.8019908528383511E-3</v>
      </c>
      <c r="C104" s="16">
        <f>(Sheet1!C105-Sheet1!C104)/Sheet1!C104</f>
        <v>-2.8441214878785238E-2</v>
      </c>
      <c r="D104" s="16">
        <f>(Sheet1!D105-Sheet1!D104)/Sheet1!D104</f>
        <v>-3.7154642480593386E-2</v>
      </c>
      <c r="E104" s="16">
        <f>(Sheet1!E105-Sheet1!E104)/Sheet1!E104</f>
        <v>-2.4604992468365918E-2</v>
      </c>
      <c r="F104" s="16">
        <f>(Sheet1!F105-Sheet1!F104)/Sheet1!F104</f>
        <v>9.4870306199885054E-3</v>
      </c>
      <c r="G104" s="16">
        <f>(Sheet1!G105-Sheet1!G104)/Sheet1!G104</f>
        <v>2.6350073458185814E-2</v>
      </c>
      <c r="H104" s="16">
        <f>(Sheet1!H105-Sheet1!H104)/Sheet1!H104</f>
        <v>-1.0148994711319199E-2</v>
      </c>
      <c r="I104" s="16">
        <f>(Sheet1!I105-Sheet1!I104)/Sheet1!I104</f>
        <v>1.4145378772009174E-2</v>
      </c>
      <c r="J104" s="16">
        <f>(Sheet1!J105-Sheet1!J104)/Sheet1!J104</f>
        <v>-6.331813698045803E-3</v>
      </c>
      <c r="K104" s="16">
        <f>(Sheet1!K105-Sheet1!K104)/Sheet1!K104</f>
        <v>1.1387219694467654E-2</v>
      </c>
      <c r="L104" s="16">
        <f>(Sheet1!L105-Sheet1!L104)/Sheet1!L104</f>
        <v>1.2736124634858742E-2</v>
      </c>
      <c r="M104" s="16">
        <f>(Sheet1!M105-Sheet1!M104)/Sheet1!M104</f>
        <v>-6.9406641262928686E-3</v>
      </c>
    </row>
    <row r="105" spans="1:13" ht="13.5" thickBot="1" x14ac:dyDescent="0.25">
      <c r="A105" s="6" t="s">
        <v>63</v>
      </c>
      <c r="B105" s="16">
        <f>(Sheet1!B106-Sheet1!B105)/Sheet1!B105</f>
        <v>2.2821764280549326E-3</v>
      </c>
      <c r="C105" s="16">
        <f>(Sheet1!C106-Sheet1!C105)/Sheet1!C105</f>
        <v>6.1043242493798453E-3</v>
      </c>
      <c r="D105" s="16">
        <f>(Sheet1!D106-Sheet1!D105)/Sheet1!D105</f>
        <v>1.8602596038703765E-2</v>
      </c>
      <c r="E105" s="16">
        <f>(Sheet1!E106-Sheet1!E105)/Sheet1!E105</f>
        <v>-1.2720963129560466E-3</v>
      </c>
      <c r="F105" s="16">
        <f>(Sheet1!F106-Sheet1!F105)/Sheet1!F105</f>
        <v>-2.6926756369688169E-2</v>
      </c>
      <c r="G105" s="16">
        <f>(Sheet1!G106-Sheet1!G105)/Sheet1!G105</f>
        <v>-3.0418039556647163E-2</v>
      </c>
      <c r="H105" s="16">
        <f>(Sheet1!H106-Sheet1!H105)/Sheet1!H105</f>
        <v>-1.0225311946914964E-2</v>
      </c>
      <c r="I105" s="16">
        <f>(Sheet1!I106-Sheet1!I105)/Sheet1!I105</f>
        <v>-1.3013132718733722E-2</v>
      </c>
      <c r="J105" s="16">
        <f>(Sheet1!J106-Sheet1!J105)/Sheet1!J105</f>
        <v>-1.6842627745059832E-2</v>
      </c>
      <c r="K105" s="16">
        <f>(Sheet1!K106-Sheet1!K105)/Sheet1!K105</f>
        <v>1.0293952790138807E-2</v>
      </c>
      <c r="L105" s="16">
        <f>(Sheet1!L106-Sheet1!L105)/Sheet1!L105</f>
        <v>-2.9251596031074512E-2</v>
      </c>
      <c r="M105" s="16">
        <f>(Sheet1!M106-Sheet1!M105)/Sheet1!M105</f>
        <v>-2.2200904481293682E-2</v>
      </c>
    </row>
    <row r="106" spans="1:13" ht="13.5" thickBot="1" x14ac:dyDescent="0.25">
      <c r="A106" s="6" t="s">
        <v>64</v>
      </c>
      <c r="B106" s="16">
        <f>(Sheet1!B107-Sheet1!B106)/Sheet1!B106</f>
        <v>2.1191694659242137E-2</v>
      </c>
      <c r="C106" s="16">
        <f>(Sheet1!C107-Sheet1!C106)/Sheet1!C106</f>
        <v>3.6789071481706986E-2</v>
      </c>
      <c r="D106" s="16">
        <f>(Sheet1!D107-Sheet1!D106)/Sheet1!D106</f>
        <v>5.0155281455496442E-2</v>
      </c>
      <c r="E106" s="16">
        <f>(Sheet1!E107-Sheet1!E106)/Sheet1!E106</f>
        <v>3.2469583647516773E-2</v>
      </c>
      <c r="F106" s="16">
        <f>(Sheet1!F107-Sheet1!F106)/Sheet1!F106</f>
        <v>1.8644539098849215E-2</v>
      </c>
      <c r="G106" s="16">
        <f>(Sheet1!G107-Sheet1!G106)/Sheet1!G106</f>
        <v>7.6555490001284934E-2</v>
      </c>
      <c r="H106" s="16">
        <f>(Sheet1!H107-Sheet1!H106)/Sheet1!H106</f>
        <v>6.0421758335388667E-2</v>
      </c>
      <c r="I106" s="16">
        <f>(Sheet1!I107-Sheet1!I106)/Sheet1!I106</f>
        <v>5.883000870168633E-2</v>
      </c>
      <c r="J106" s="16">
        <f>(Sheet1!J107-Sheet1!J106)/Sheet1!J106</f>
        <v>0.10870885212348622</v>
      </c>
      <c r="K106" s="16">
        <f>(Sheet1!K107-Sheet1!K106)/Sheet1!K106</f>
        <v>-3.9318606143351736E-3</v>
      </c>
      <c r="L106" s="16">
        <f>(Sheet1!L107-Sheet1!L106)/Sheet1!L106</f>
        <v>5.914885862115421E-2</v>
      </c>
      <c r="M106" s="16">
        <f>(Sheet1!M107-Sheet1!M106)/Sheet1!M106</f>
        <v>4.4316748423265565E-2</v>
      </c>
    </row>
    <row r="107" spans="1:13" ht="13.5" thickBot="1" x14ac:dyDescent="0.25">
      <c r="A107" s="6" t="s">
        <v>65</v>
      </c>
      <c r="B107" s="16">
        <f>(Sheet1!B108-Sheet1!B107)/Sheet1!B107</f>
        <v>8.4553060909110626E-3</v>
      </c>
      <c r="C107" s="16">
        <f>(Sheet1!C108-Sheet1!C107)/Sheet1!C107</f>
        <v>7.2611541789168528E-4</v>
      </c>
      <c r="D107" s="16">
        <f>(Sheet1!D108-Sheet1!D107)/Sheet1!D107</f>
        <v>1.5744354780775614E-3</v>
      </c>
      <c r="E107" s="16">
        <f>(Sheet1!E108-Sheet1!E107)/Sheet1!E107</f>
        <v>9.8248696021199615E-3</v>
      </c>
      <c r="F107" s="16">
        <f>(Sheet1!F108-Sheet1!F107)/Sheet1!F107</f>
        <v>1.7397541592140006E-2</v>
      </c>
      <c r="G107" s="16">
        <f>(Sheet1!G108-Sheet1!G107)/Sheet1!G107</f>
        <v>1.1730739736084445E-3</v>
      </c>
      <c r="H107" s="16">
        <f>(Sheet1!H108-Sheet1!H107)/Sheet1!H107</f>
        <v>2.5426192678736333E-3</v>
      </c>
      <c r="I107" s="16">
        <f>(Sheet1!I108-Sheet1!I107)/Sheet1!I107</f>
        <v>4.0466877496670968E-3</v>
      </c>
      <c r="J107" s="16">
        <f>(Sheet1!J108-Sheet1!J107)/Sheet1!J107</f>
        <v>5.9689001839898382E-3</v>
      </c>
      <c r="K107" s="16">
        <f>(Sheet1!K108-Sheet1!K107)/Sheet1!K107</f>
        <v>1.4273536562920896E-2</v>
      </c>
      <c r="L107" s="16">
        <f>(Sheet1!L108-Sheet1!L107)/Sheet1!L107</f>
        <v>-5.7753306601233071E-3</v>
      </c>
      <c r="M107" s="16">
        <f>(Sheet1!M108-Sheet1!M107)/Sheet1!M107</f>
        <v>6.7103285376852052E-4</v>
      </c>
    </row>
    <row r="108" spans="1:13" ht="13.5" thickBot="1" x14ac:dyDescent="0.25">
      <c r="A108" s="6" t="s">
        <v>66</v>
      </c>
      <c r="B108" s="16">
        <f>(Sheet1!B109-Sheet1!B108)/Sheet1!B108</f>
        <v>2.0753064798598866E-2</v>
      </c>
      <c r="C108" s="16">
        <f>(Sheet1!C109-Sheet1!C108)/Sheet1!C108</f>
        <v>-3.5615329841489692E-2</v>
      </c>
      <c r="D108" s="16">
        <f>(Sheet1!D109-Sheet1!D108)/Sheet1!D108</f>
        <v>-3.8767056967132223E-2</v>
      </c>
      <c r="E108" s="16">
        <f>(Sheet1!E109-Sheet1!E108)/Sheet1!E108</f>
        <v>-2.4907154026583282E-2</v>
      </c>
      <c r="F108" s="16">
        <f>(Sheet1!F109-Sheet1!F108)/Sheet1!F108</f>
        <v>1.9275717984009206E-3</v>
      </c>
      <c r="G108" s="16">
        <f>(Sheet1!G109-Sheet1!G108)/Sheet1!G108</f>
        <v>9.5915268436479479E-3</v>
      </c>
      <c r="H108" s="16">
        <f>(Sheet1!H109-Sheet1!H108)/Sheet1!H108</f>
        <v>-1.1447040958366747E-2</v>
      </c>
      <c r="I108" s="16">
        <f>(Sheet1!I109-Sheet1!I108)/Sheet1!I108</f>
        <v>3.3154781023032685E-3</v>
      </c>
      <c r="J108" s="16">
        <f>(Sheet1!J109-Sheet1!J108)/Sheet1!J108</f>
        <v>1.6552584735654088E-2</v>
      </c>
      <c r="K108" s="16">
        <f>(Sheet1!K109-Sheet1!K108)/Sheet1!K108</f>
        <v>-3.5384622731159522E-3</v>
      </c>
      <c r="L108" s="16">
        <f>(Sheet1!L109-Sheet1!L108)/Sheet1!L108</f>
        <v>5.5605718585403311E-3</v>
      </c>
      <c r="M108" s="16">
        <f>(Sheet1!M109-Sheet1!M108)/Sheet1!M108</f>
        <v>-1.4752823153885357E-3</v>
      </c>
    </row>
    <row r="109" spans="1:13" ht="13.5" thickBot="1" x14ac:dyDescent="0.25">
      <c r="A109" s="6" t="s">
        <v>67</v>
      </c>
      <c r="B109" s="16">
        <f>(Sheet1!B110-Sheet1!B109)/Sheet1!B109</f>
        <v>2.1446341254186915E-4</v>
      </c>
      <c r="C109" s="16">
        <f>(Sheet1!C110-Sheet1!C109)/Sheet1!C109</f>
        <v>1.6301249851754757E-2</v>
      </c>
      <c r="D109" s="16">
        <f>(Sheet1!D110-Sheet1!D109)/Sheet1!D109</f>
        <v>2.2161284906821791E-2</v>
      </c>
      <c r="E109" s="16">
        <f>(Sheet1!E110-Sheet1!E109)/Sheet1!E109</f>
        <v>-8.519466982054221E-4</v>
      </c>
      <c r="F109" s="16">
        <f>(Sheet1!F110-Sheet1!F109)/Sheet1!F109</f>
        <v>-2.3913274881649352E-2</v>
      </c>
      <c r="G109" s="16">
        <f>(Sheet1!G110-Sheet1!G109)/Sheet1!G109</f>
        <v>-2.9523373570162006E-2</v>
      </c>
      <c r="H109" s="16">
        <f>(Sheet1!H110-Sheet1!H109)/Sheet1!H109</f>
        <v>6.6138624423287681E-3</v>
      </c>
      <c r="I109" s="16">
        <f>(Sheet1!I110-Sheet1!I109)/Sheet1!I109</f>
        <v>-1.82781374887696E-3</v>
      </c>
      <c r="J109" s="16">
        <f>(Sheet1!J110-Sheet1!J109)/Sheet1!J109</f>
        <v>-1.9857387850889072E-2</v>
      </c>
      <c r="K109" s="16">
        <f>(Sheet1!K110-Sheet1!K109)/Sheet1!K109</f>
        <v>-1.7884526913050008E-2</v>
      </c>
      <c r="L109" s="16">
        <f>(Sheet1!L110-Sheet1!L109)/Sheet1!L109</f>
        <v>3.1427951421354944E-4</v>
      </c>
      <c r="M109" s="16">
        <f>(Sheet1!M110-Sheet1!M109)/Sheet1!M109</f>
        <v>-2.404233600171923E-2</v>
      </c>
    </row>
    <row r="110" spans="1:13" ht="13.5" thickBot="1" x14ac:dyDescent="0.25">
      <c r="A110" s="6" t="s">
        <v>68</v>
      </c>
      <c r="B110" s="16">
        <f>(Sheet1!B111-Sheet1!B110)/Sheet1!B110</f>
        <v>-1.2350443844075626E-2</v>
      </c>
      <c r="C110" s="16">
        <f>(Sheet1!C111-Sheet1!C110)/Sheet1!C110</f>
        <v>-1.0413372883823033E-2</v>
      </c>
      <c r="D110" s="16">
        <f>(Sheet1!D111-Sheet1!D110)/Sheet1!D110</f>
        <v>1.3809045837515478E-3</v>
      </c>
      <c r="E110" s="16">
        <f>(Sheet1!E111-Sheet1!E110)/Sheet1!E110</f>
        <v>1.0833964478640492E-2</v>
      </c>
      <c r="F110" s="16">
        <f>(Sheet1!F111-Sheet1!F110)/Sheet1!F110</f>
        <v>1.8332447513754323E-3</v>
      </c>
      <c r="G110" s="16">
        <f>(Sheet1!G111-Sheet1!G110)/Sheet1!G110</f>
        <v>-2.6654646867143406E-2</v>
      </c>
      <c r="H110" s="16">
        <f>(Sheet1!H111-Sheet1!H110)/Sheet1!H110</f>
        <v>-2.3229566830043669E-2</v>
      </c>
      <c r="I110" s="16">
        <f>(Sheet1!I111-Sheet1!I110)/Sheet1!I110</f>
        <v>2.0484171322160336E-3</v>
      </c>
      <c r="J110" s="16">
        <f>(Sheet1!J111-Sheet1!J110)/Sheet1!J110</f>
        <v>-8.3617275992263814E-3</v>
      </c>
      <c r="K110" s="16">
        <f>(Sheet1!K111-Sheet1!K110)/Sheet1!K110</f>
        <v>1.1666829315897265E-2</v>
      </c>
      <c r="L110" s="16">
        <f>(Sheet1!L111-Sheet1!L110)/Sheet1!L110</f>
        <v>1.4370030146393308E-2</v>
      </c>
      <c r="M110" s="16">
        <f>(Sheet1!M111-Sheet1!M110)/Sheet1!M110</f>
        <v>-1.6239575018579424E-3</v>
      </c>
    </row>
    <row r="111" spans="1:13" ht="13.5" thickBot="1" x14ac:dyDescent="0.25">
      <c r="A111" s="6" t="s">
        <v>69</v>
      </c>
      <c r="B111" s="16">
        <f>(Sheet1!B112-Sheet1!B111)/Sheet1!B111</f>
        <v>1.18101689027832E-2</v>
      </c>
      <c r="C111" s="16">
        <f>(Sheet1!C112-Sheet1!C111)/Sheet1!C111</f>
        <v>8.9379793750642787E-3</v>
      </c>
      <c r="D111" s="16">
        <f>(Sheet1!D112-Sheet1!D111)/Sheet1!D111</f>
        <v>3.6996087770029802E-3</v>
      </c>
      <c r="E111" s="16">
        <f>(Sheet1!E112-Sheet1!E111)/Sheet1!E111</f>
        <v>-3.0838621962655834E-3</v>
      </c>
      <c r="F111" s="16">
        <f>(Sheet1!F112-Sheet1!F111)/Sheet1!F111</f>
        <v>1.371672796855854E-2</v>
      </c>
      <c r="G111" s="16">
        <f>(Sheet1!G112-Sheet1!G111)/Sheet1!G111</f>
        <v>2.258366966989158E-2</v>
      </c>
      <c r="H111" s="16">
        <f>(Sheet1!H112-Sheet1!H111)/Sheet1!H111</f>
        <v>8.9887762353464146E-3</v>
      </c>
      <c r="I111" s="16">
        <f>(Sheet1!I112-Sheet1!I111)/Sheet1!I111</f>
        <v>1.0386338763963684E-2</v>
      </c>
      <c r="J111" s="16">
        <f>(Sheet1!J112-Sheet1!J111)/Sheet1!J111</f>
        <v>-1.3948477925744305E-2</v>
      </c>
      <c r="K111" s="16">
        <f>(Sheet1!K112-Sheet1!K111)/Sheet1!K111</f>
        <v>-2.4164259083300442E-3</v>
      </c>
      <c r="L111" s="16">
        <f>(Sheet1!L112-Sheet1!L111)/Sheet1!L111</f>
        <v>9.4246397545758708E-3</v>
      </c>
      <c r="M111" s="16">
        <f>(Sheet1!M112-Sheet1!M111)/Sheet1!M111</f>
        <v>1.8912659902955549E-2</v>
      </c>
    </row>
    <row r="112" spans="1:13" ht="13.5" thickBot="1" x14ac:dyDescent="0.25">
      <c r="A112" s="6" t="s">
        <v>70</v>
      </c>
      <c r="B112" s="16">
        <f>(Sheet1!B113-Sheet1!B112)/Sheet1!B112</f>
        <v>1.7186628331116147E-2</v>
      </c>
      <c r="C112" s="16">
        <f>(Sheet1!C113-Sheet1!C112)/Sheet1!C112</f>
        <v>1.4984177573123685E-2</v>
      </c>
      <c r="D112" s="16">
        <f>(Sheet1!D113-Sheet1!D112)/Sheet1!D112</f>
        <v>2.5468917389435922E-2</v>
      </c>
      <c r="E112" s="16">
        <f>(Sheet1!E113-Sheet1!E112)/Sheet1!E112</f>
        <v>3.4283751801166128E-2</v>
      </c>
      <c r="F112" s="16">
        <f>(Sheet1!F113-Sheet1!F112)/Sheet1!F112</f>
        <v>-1.5713783526863926E-2</v>
      </c>
      <c r="G112" s="16">
        <f>(Sheet1!G113-Sheet1!G112)/Sheet1!G112</f>
        <v>2.9176191596679236E-3</v>
      </c>
      <c r="H112" s="16">
        <f>(Sheet1!H113-Sheet1!H112)/Sheet1!H112</f>
        <v>-3.8333745524146007E-3</v>
      </c>
      <c r="I112" s="16">
        <f>(Sheet1!I113-Sheet1!I112)/Sheet1!I112</f>
        <v>1.4346439957491993E-2</v>
      </c>
      <c r="J112" s="16">
        <f>(Sheet1!J113-Sheet1!J112)/Sheet1!J112</f>
        <v>-8.5389590004403043E-4</v>
      </c>
      <c r="K112" s="16">
        <f>(Sheet1!K113-Sheet1!K112)/Sheet1!K112</f>
        <v>1.7081661267707743E-2</v>
      </c>
      <c r="L112" s="16">
        <f>(Sheet1!L113-Sheet1!L112)/Sheet1!L112</f>
        <v>-1.0739333722969058E-2</v>
      </c>
      <c r="M112" s="16">
        <f>(Sheet1!M113-Sheet1!M112)/Sheet1!M112</f>
        <v>-7.4679365766546785E-3</v>
      </c>
    </row>
    <row r="113" spans="1:13" ht="13.5" thickBot="1" x14ac:dyDescent="0.25">
      <c r="A113" s="6" t="s">
        <v>71</v>
      </c>
      <c r="B113" s="16">
        <f>(Sheet1!B114-Sheet1!B113)/Sheet1!B113</f>
        <v>1.9406416773894487E-3</v>
      </c>
      <c r="C113" s="16">
        <f>(Sheet1!C114-Sheet1!C113)/Sheet1!C113</f>
        <v>-6.3506882491837172E-3</v>
      </c>
      <c r="D113" s="16">
        <f>(Sheet1!D114-Sheet1!D113)/Sheet1!D113</f>
        <v>-8.7824398420576662E-3</v>
      </c>
      <c r="E113" s="16">
        <f>(Sheet1!E114-Sheet1!E113)/Sheet1!E113</f>
        <v>2.6515944456075298E-3</v>
      </c>
      <c r="F113" s="16">
        <f>(Sheet1!F114-Sheet1!F113)/Sheet1!F113</f>
        <v>2.107260113987311E-3</v>
      </c>
      <c r="G113" s="16">
        <f>(Sheet1!G114-Sheet1!G113)/Sheet1!G113</f>
        <v>-2.7422118967025712E-2</v>
      </c>
      <c r="H113" s="16">
        <f>(Sheet1!H114-Sheet1!H113)/Sheet1!H113</f>
        <v>-1.8479639474323347E-2</v>
      </c>
      <c r="I113" s="16">
        <f>(Sheet1!I114-Sheet1!I113)/Sheet1!I113</f>
        <v>-1.265261715759353E-2</v>
      </c>
      <c r="J113" s="16">
        <f>(Sheet1!J114-Sheet1!J113)/Sheet1!J113</f>
        <v>-9.5894026417987308E-3</v>
      </c>
      <c r="K113" s="16">
        <f>(Sheet1!K114-Sheet1!K113)/Sheet1!K113</f>
        <v>-8.5566378117824891E-3</v>
      </c>
      <c r="L113" s="16">
        <f>(Sheet1!L114-Sheet1!L113)/Sheet1!L113</f>
        <v>-1.0538364965659835E-2</v>
      </c>
      <c r="M113" s="16">
        <f>(Sheet1!M114-Sheet1!M113)/Sheet1!M113</f>
        <v>5.9429693037457562E-3</v>
      </c>
    </row>
    <row r="114" spans="1:13" ht="13.5" thickBot="1" x14ac:dyDescent="0.25">
      <c r="A114" s="6" t="s">
        <v>72</v>
      </c>
      <c r="B114" s="16">
        <f>(Sheet1!B115-Sheet1!B114)/Sheet1!B114</f>
        <v>-4.7790479799574345E-3</v>
      </c>
      <c r="C114" s="16">
        <f>(Sheet1!C115-Sheet1!C114)/Sheet1!C114</f>
        <v>-1.0031152647975304E-3</v>
      </c>
      <c r="D114" s="16">
        <f>(Sheet1!D115-Sheet1!D114)/Sheet1!D114</f>
        <v>-3.3345043795143152E-3</v>
      </c>
      <c r="E114" s="16">
        <f>(Sheet1!E115-Sheet1!E114)/Sheet1!E114</f>
        <v>-1.6945003731692648E-2</v>
      </c>
      <c r="F114" s="16">
        <f>(Sheet1!F115-Sheet1!F114)/Sheet1!F114</f>
        <v>-2.6651494211777184E-2</v>
      </c>
      <c r="G114" s="16">
        <f>(Sheet1!G115-Sheet1!G114)/Sheet1!G114</f>
        <v>-1.9225197130539398E-2</v>
      </c>
      <c r="H114" s="16">
        <f>(Sheet1!H115-Sheet1!H114)/Sheet1!H114</f>
        <v>-5.6086791560586487E-3</v>
      </c>
      <c r="I114" s="16">
        <f>(Sheet1!I115-Sheet1!I114)/Sheet1!I114</f>
        <v>-1.4712484185609883E-2</v>
      </c>
      <c r="J114" s="16">
        <f>(Sheet1!J115-Sheet1!J114)/Sheet1!J114</f>
        <v>1.2588193492716199E-2</v>
      </c>
      <c r="K114" s="16">
        <f>(Sheet1!K115-Sheet1!K114)/Sheet1!K114</f>
        <v>-1.0610702761276021E-2</v>
      </c>
      <c r="L114" s="16">
        <f>(Sheet1!L115-Sheet1!L114)/Sheet1!L114</f>
        <v>-2.9548524812849333E-2</v>
      </c>
      <c r="M114" s="16">
        <f>(Sheet1!M115-Sheet1!M114)/Sheet1!M114</f>
        <v>-4.9593495934959842E-3</v>
      </c>
    </row>
    <row r="115" spans="1:13" ht="13.5" thickBot="1" x14ac:dyDescent="0.25">
      <c r="A115" s="6" t="s">
        <v>73</v>
      </c>
      <c r="B115" s="16">
        <f>(Sheet1!B116-Sheet1!B115)/Sheet1!B115</f>
        <v>4.012946353020809E-2</v>
      </c>
      <c r="C115" s="16">
        <f>(Sheet1!C116-Sheet1!C115)/Sheet1!C115</f>
        <v>1.8856298218150304E-2</v>
      </c>
      <c r="D115" s="16">
        <f>(Sheet1!D116-Sheet1!D115)/Sheet1!D115</f>
        <v>2.5982638411767171E-2</v>
      </c>
      <c r="E115" s="16">
        <f>(Sheet1!E116-Sheet1!E115)/Sheet1!E115</f>
        <v>3.5960843667610688E-2</v>
      </c>
      <c r="F115" s="16">
        <f>(Sheet1!F116-Sheet1!F115)/Sheet1!F115</f>
        <v>3.9380628389984629E-2</v>
      </c>
      <c r="G115" s="16">
        <f>(Sheet1!G116-Sheet1!G115)/Sheet1!G115</f>
        <v>6.6360199270221881E-2</v>
      </c>
      <c r="H115" s="16">
        <f>(Sheet1!H116-Sheet1!H115)/Sheet1!H115</f>
        <v>6.1860971792900885E-2</v>
      </c>
      <c r="I115" s="16">
        <f>(Sheet1!I116-Sheet1!I115)/Sheet1!I115</f>
        <v>2.5929377653515547E-2</v>
      </c>
      <c r="J115" s="16">
        <f>(Sheet1!J116-Sheet1!J115)/Sheet1!J115</f>
        <v>7.9483934031780987E-2</v>
      </c>
      <c r="K115" s="16">
        <f>(Sheet1!K116-Sheet1!K115)/Sheet1!K115</f>
        <v>1.938454082868912E-2</v>
      </c>
      <c r="L115" s="16">
        <f>(Sheet1!L116-Sheet1!L115)/Sheet1!L115</f>
        <v>5.3159416723066427E-2</v>
      </c>
      <c r="M115" s="16">
        <f>(Sheet1!M116-Sheet1!M115)/Sheet1!M115</f>
        <v>1.9881798621891766E-2</v>
      </c>
    </row>
    <row r="116" spans="1:13" ht="13.5" thickBot="1" x14ac:dyDescent="0.25">
      <c r="A116" s="6" t="s">
        <v>74</v>
      </c>
      <c r="B116" s="16">
        <f>(Sheet1!B117-Sheet1!B116)/Sheet1!B116</f>
        <v>7.3277878337977248E-2</v>
      </c>
      <c r="C116" s="16">
        <f>(Sheet1!C117-Sheet1!C116)/Sheet1!C116</f>
        <v>2.9594325254771046E-2</v>
      </c>
      <c r="D116" s="16">
        <f>(Sheet1!D117-Sheet1!D116)/Sheet1!D116</f>
        <v>-6.1724800559013885E-4</v>
      </c>
      <c r="E116" s="16">
        <f>(Sheet1!E117-Sheet1!E116)/Sheet1!E116</f>
        <v>3.6517575423391388E-2</v>
      </c>
      <c r="F116" s="16">
        <f>(Sheet1!F117-Sheet1!F116)/Sheet1!F116</f>
        <v>6.3142680437594786E-2</v>
      </c>
      <c r="G116" s="16">
        <f>(Sheet1!G117-Sheet1!G116)/Sheet1!G116</f>
        <v>0.10932936623243747</v>
      </c>
      <c r="H116" s="16">
        <f>(Sheet1!H117-Sheet1!H116)/Sheet1!H116</f>
        <v>0.16732976440935693</v>
      </c>
      <c r="I116" s="16">
        <f>(Sheet1!I117-Sheet1!I116)/Sheet1!I116</f>
        <v>3.3035912550215006E-2</v>
      </c>
      <c r="J116" s="16">
        <f>(Sheet1!J117-Sheet1!J116)/Sheet1!J116</f>
        <v>6.1575253806369933E-2</v>
      </c>
      <c r="K116" s="16">
        <f>(Sheet1!K117-Sheet1!K116)/Sheet1!K116</f>
        <v>6.4378416924174037E-2</v>
      </c>
      <c r="L116" s="16">
        <f>(Sheet1!L117-Sheet1!L116)/Sheet1!L116</f>
        <v>2.3164105859671692E-2</v>
      </c>
      <c r="M116" s="16">
        <f>(Sheet1!M117-Sheet1!M116)/Sheet1!M116</f>
        <v>4.4703180495099769E-2</v>
      </c>
    </row>
    <row r="117" spans="1:13" ht="13.5" thickBot="1" x14ac:dyDescent="0.25">
      <c r="A117" s="6" t="s">
        <v>75</v>
      </c>
      <c r="B117" s="16">
        <f>(Sheet1!B118-Sheet1!B117)/Sheet1!B117</f>
        <v>1.4136284393238692E-2</v>
      </c>
      <c r="C117" s="16">
        <f>(Sheet1!C118-Sheet1!C117)/Sheet1!C117</f>
        <v>1.0606610106006734E-3</v>
      </c>
      <c r="D117" s="16">
        <f>(Sheet1!D118-Sheet1!D117)/Sheet1!D117</f>
        <v>8.7400363585512508E-3</v>
      </c>
      <c r="E117" s="16">
        <f>(Sheet1!E118-Sheet1!E117)/Sheet1!E117</f>
        <v>8.3706930260895786E-3</v>
      </c>
      <c r="F117" s="16">
        <f>(Sheet1!F118-Sheet1!F117)/Sheet1!F117</f>
        <v>7.061806791182206E-3</v>
      </c>
      <c r="G117" s="16">
        <f>(Sheet1!G118-Sheet1!G117)/Sheet1!G117</f>
        <v>-7.5468016115795081E-3</v>
      </c>
      <c r="H117" s="16">
        <f>(Sheet1!H118-Sheet1!H117)/Sheet1!H117</f>
        <v>-3.3681299072091365E-2</v>
      </c>
      <c r="I117" s="16">
        <f>(Sheet1!I118-Sheet1!I117)/Sheet1!I117</f>
        <v>1.9834484645372828E-3</v>
      </c>
      <c r="J117" s="16">
        <f>(Sheet1!J118-Sheet1!J117)/Sheet1!J117</f>
        <v>1.033436312436832E-3</v>
      </c>
      <c r="K117" s="16">
        <f>(Sheet1!K118-Sheet1!K117)/Sheet1!K117</f>
        <v>1.1894127525771403E-2</v>
      </c>
      <c r="L117" s="16">
        <f>(Sheet1!L118-Sheet1!L117)/Sheet1!L117</f>
        <v>1.0049390470208808E-2</v>
      </c>
      <c r="M117" s="16">
        <f>(Sheet1!M118-Sheet1!M117)/Sheet1!M117</f>
        <v>-4.0898750031949827E-4</v>
      </c>
    </row>
    <row r="118" spans="1:13" ht="13.5" thickBot="1" x14ac:dyDescent="0.25">
      <c r="A118" s="6" t="s">
        <v>76</v>
      </c>
      <c r="B118" s="16">
        <f>(Sheet1!B119-Sheet1!B118)/Sheet1!B118</f>
        <v>1.7489442804290174E-2</v>
      </c>
      <c r="C118" s="16">
        <f>(Sheet1!C119-Sheet1!C118)/Sheet1!C118</f>
        <v>5.9794958170849358E-3</v>
      </c>
      <c r="D118" s="16">
        <f>(Sheet1!D119-Sheet1!D118)/Sheet1!D118</f>
        <v>-8.8491485871398171E-3</v>
      </c>
      <c r="E118" s="16">
        <f>(Sheet1!E119-Sheet1!E118)/Sheet1!E118</f>
        <v>-2.2455191072032546E-3</v>
      </c>
      <c r="F118" s="16">
        <f>(Sheet1!F119-Sheet1!F118)/Sheet1!F118</f>
        <v>-1.6226229848137531E-2</v>
      </c>
      <c r="G118" s="16">
        <f>(Sheet1!G119-Sheet1!G118)/Sheet1!G118</f>
        <v>3.8442294131243765E-3</v>
      </c>
      <c r="H118" s="16">
        <f>(Sheet1!H119-Sheet1!H118)/Sheet1!H118</f>
        <v>5.5537602142099627E-3</v>
      </c>
      <c r="I118" s="16">
        <f>(Sheet1!I119-Sheet1!I118)/Sheet1!I118</f>
        <v>-2.4183325207216169E-3</v>
      </c>
      <c r="J118" s="16">
        <f>(Sheet1!J119-Sheet1!J118)/Sheet1!J118</f>
        <v>6.1614429137944069E-3</v>
      </c>
      <c r="K118" s="16">
        <f>(Sheet1!K119-Sheet1!K118)/Sheet1!K118</f>
        <v>-5.1378252521464222E-3</v>
      </c>
      <c r="L118" s="16">
        <f>(Sheet1!L119-Sheet1!L118)/Sheet1!L118</f>
        <v>-8.2322846886571776E-3</v>
      </c>
      <c r="M118" s="16">
        <f>(Sheet1!M119-Sheet1!M118)/Sheet1!M118</f>
        <v>-1.1993351233857585E-2</v>
      </c>
    </row>
    <row r="119" spans="1:13" ht="13.5" thickBot="1" x14ac:dyDescent="0.25">
      <c r="A119" s="6" t="s">
        <v>77</v>
      </c>
      <c r="B119" s="16">
        <f>(Sheet1!B120-Sheet1!B119)/Sheet1!B119</f>
        <v>1.5003489183531189E-2</v>
      </c>
      <c r="C119" s="16">
        <f>(Sheet1!C120-Sheet1!C119)/Sheet1!C119</f>
        <v>-2.1751990468892382E-2</v>
      </c>
      <c r="D119" s="16">
        <f>(Sheet1!D120-Sheet1!D119)/Sheet1!D119</f>
        <v>-3.0147093104573648E-2</v>
      </c>
      <c r="E119" s="16">
        <f>(Sheet1!E120-Sheet1!E119)/Sheet1!E119</f>
        <v>-2.1278759202266857E-2</v>
      </c>
      <c r="F119" s="16">
        <f>(Sheet1!F120-Sheet1!F119)/Sheet1!F119</f>
        <v>4.5038989698459441E-3</v>
      </c>
      <c r="G119" s="16">
        <f>(Sheet1!G120-Sheet1!G119)/Sheet1!G119</f>
        <v>-5.4810524180290855E-3</v>
      </c>
      <c r="H119" s="16">
        <f>(Sheet1!H120-Sheet1!H119)/Sheet1!H119</f>
        <v>3.2872234439633328E-3</v>
      </c>
      <c r="I119" s="16">
        <f>(Sheet1!I120-Sheet1!I119)/Sheet1!I119</f>
        <v>-1.7594963930319052E-4</v>
      </c>
      <c r="J119" s="16">
        <f>(Sheet1!J120-Sheet1!J119)/Sheet1!J119</f>
        <v>5.0542339388279962E-3</v>
      </c>
      <c r="K119" s="16">
        <f>(Sheet1!K120-Sheet1!K119)/Sheet1!K119</f>
        <v>1.3172664392100863E-2</v>
      </c>
      <c r="L119" s="16">
        <f>(Sheet1!L120-Sheet1!L119)/Sheet1!L119</f>
        <v>7.8446181359591253E-3</v>
      </c>
      <c r="M119" s="16">
        <f>(Sheet1!M120-Sheet1!M119)/Sheet1!M119</f>
        <v>-5.461227870379933E-3</v>
      </c>
    </row>
    <row r="120" spans="1:13" ht="13.5" thickBot="1" x14ac:dyDescent="0.25">
      <c r="A120" s="6" t="s">
        <v>78</v>
      </c>
      <c r="B120" s="16">
        <f>(Sheet1!B121-Sheet1!B120)/Sheet1!B120</f>
        <v>-4.7330426444247578E-2</v>
      </c>
      <c r="C120" s="16">
        <f>(Sheet1!C121-Sheet1!C120)/Sheet1!C120</f>
        <v>5.6041782087632172E-3</v>
      </c>
      <c r="D120" s="16">
        <f>(Sheet1!D121-Sheet1!D120)/Sheet1!D120</f>
        <v>1.5034341030771715E-2</v>
      </c>
      <c r="E120" s="16">
        <f>(Sheet1!E121-Sheet1!E120)/Sheet1!E120</f>
        <v>7.2055723708665011E-3</v>
      </c>
      <c r="F120" s="16">
        <f>(Sheet1!F121-Sheet1!F120)/Sheet1!F120</f>
        <v>-2.6418314242614704E-2</v>
      </c>
      <c r="G120" s="16">
        <f>(Sheet1!G121-Sheet1!G120)/Sheet1!G120</f>
        <v>-3.0359996295345401E-2</v>
      </c>
      <c r="H120" s="16">
        <f>(Sheet1!H121-Sheet1!H120)/Sheet1!H120</f>
        <v>-2.8911494584242751E-2</v>
      </c>
      <c r="I120" s="16">
        <f>(Sheet1!I121-Sheet1!I120)/Sheet1!I120</f>
        <v>-1.0607719682452801E-2</v>
      </c>
      <c r="J120" s="16">
        <f>(Sheet1!J121-Sheet1!J120)/Sheet1!J120</f>
        <v>-3.5828296413929407E-2</v>
      </c>
      <c r="K120" s="16">
        <f>(Sheet1!K121-Sheet1!K120)/Sheet1!K120</f>
        <v>-8.4822210544753425E-3</v>
      </c>
      <c r="L120" s="16">
        <f>(Sheet1!L121-Sheet1!L120)/Sheet1!L120</f>
        <v>-2.373243220315014E-2</v>
      </c>
      <c r="M120" s="16">
        <f>(Sheet1!M121-Sheet1!M120)/Sheet1!M120</f>
        <v>-3.4274560832791102E-2</v>
      </c>
    </row>
    <row r="121" spans="1:13" ht="13.5" thickBot="1" x14ac:dyDescent="0.25">
      <c r="A121" s="6" t="s">
        <v>79</v>
      </c>
      <c r="B121" s="16">
        <f>(Sheet1!B122-Sheet1!B121)/Sheet1!B121</f>
        <v>1.3996771436710674E-2</v>
      </c>
      <c r="C121" s="16">
        <f>(Sheet1!C122-Sheet1!C121)/Sheet1!C121</f>
        <v>-7.5234176577061371E-3</v>
      </c>
      <c r="D121" s="16">
        <f>(Sheet1!D122-Sheet1!D121)/Sheet1!D121</f>
        <v>-5.3693738493141383E-3</v>
      </c>
      <c r="E121" s="16">
        <f>(Sheet1!E122-Sheet1!E121)/Sheet1!E121</f>
        <v>-3.3168446194683549E-3</v>
      </c>
      <c r="F121" s="16">
        <f>(Sheet1!F122-Sheet1!F121)/Sheet1!F121</f>
        <v>1.8836055172080202E-2</v>
      </c>
      <c r="G121" s="16">
        <f>(Sheet1!G122-Sheet1!G121)/Sheet1!G121</f>
        <v>1.5053480025317973E-2</v>
      </c>
      <c r="H121" s="16">
        <f>(Sheet1!H122-Sheet1!H121)/Sheet1!H121</f>
        <v>8.3266183185603353E-3</v>
      </c>
      <c r="I121" s="16">
        <f>(Sheet1!I122-Sheet1!I121)/Sheet1!I121</f>
        <v>2.1936975661815111E-3</v>
      </c>
      <c r="J121" s="16">
        <f>(Sheet1!J122-Sheet1!J121)/Sheet1!J121</f>
        <v>-1.909803921568623E-2</v>
      </c>
      <c r="K121" s="16">
        <f>(Sheet1!K122-Sheet1!K121)/Sheet1!K121</f>
        <v>1.964023089527115E-2</v>
      </c>
      <c r="L121" s="16">
        <f>(Sheet1!L122-Sheet1!L121)/Sheet1!L121</f>
        <v>7.8062203555523168E-3</v>
      </c>
      <c r="M121" s="16">
        <f>(Sheet1!M122-Sheet1!M121)/Sheet1!M121</f>
        <v>1.2962164492831709E-2</v>
      </c>
    </row>
    <row r="122" spans="1:13" ht="13.5" thickBot="1" x14ac:dyDescent="0.25">
      <c r="A122" s="6" t="s">
        <v>80</v>
      </c>
      <c r="B122" s="16">
        <f>(Sheet1!B123-Sheet1!B122)/Sheet1!B122</f>
        <v>1.1799520527419966E-2</v>
      </c>
      <c r="C122" s="16">
        <f>(Sheet1!C123-Sheet1!C122)/Sheet1!C122</f>
        <v>2.8473848178176886E-2</v>
      </c>
      <c r="D122" s="16">
        <f>(Sheet1!D123-Sheet1!D122)/Sheet1!D122</f>
        <v>3.1080743271393929E-2</v>
      </c>
      <c r="E122" s="16">
        <f>(Sheet1!E123-Sheet1!E122)/Sheet1!E122</f>
        <v>2.2616723127979778E-2</v>
      </c>
      <c r="F122" s="16">
        <f>(Sheet1!F123-Sheet1!F122)/Sheet1!F122</f>
        <v>-2.4428441600773655E-2</v>
      </c>
      <c r="G122" s="16">
        <f>(Sheet1!G123-Sheet1!G122)/Sheet1!G122</f>
        <v>1.3829679524975082E-2</v>
      </c>
      <c r="H122" s="16">
        <f>(Sheet1!H123-Sheet1!H122)/Sheet1!H122</f>
        <v>1.5487573488863281E-2</v>
      </c>
      <c r="I122" s="16">
        <f>(Sheet1!I123-Sheet1!I122)/Sheet1!I122</f>
        <v>-2.1691760089133862E-3</v>
      </c>
      <c r="J122" s="16">
        <f>(Sheet1!J123-Sheet1!J122)/Sheet1!J122</f>
        <v>3.0075789161064733E-2</v>
      </c>
      <c r="K122" s="16">
        <f>(Sheet1!K123-Sheet1!K122)/Sheet1!K122</f>
        <v>-1.2704119201282076E-2</v>
      </c>
      <c r="L122" s="16">
        <f>(Sheet1!L123-Sheet1!L122)/Sheet1!L122</f>
        <v>-3.6285773821071289E-3</v>
      </c>
      <c r="M122" s="16">
        <f>(Sheet1!M123-Sheet1!M122)/Sheet1!M122</f>
        <v>-9.9231158051558115E-3</v>
      </c>
    </row>
    <row r="123" spans="1:13" ht="13.5" thickBot="1" x14ac:dyDescent="0.25">
      <c r="A123" s="6" t="s">
        <v>81</v>
      </c>
      <c r="B123" s="16">
        <f>(Sheet1!B124-Sheet1!B123)/Sheet1!B123</f>
        <v>3.0080337640220649E-2</v>
      </c>
      <c r="C123" s="16">
        <f>(Sheet1!C124-Sheet1!C123)/Sheet1!C123</f>
        <v>-3.4371736860424129E-3</v>
      </c>
      <c r="D123" s="16">
        <f>(Sheet1!D124-Sheet1!D123)/Sheet1!D123</f>
        <v>1.2583989471011013E-3</v>
      </c>
      <c r="E123" s="16">
        <f>(Sheet1!E124-Sheet1!E123)/Sheet1!E123</f>
        <v>8.0513668207221906E-3</v>
      </c>
      <c r="F123" s="16">
        <f>(Sheet1!F124-Sheet1!F123)/Sheet1!F123</f>
        <v>2.7835892148087869E-2</v>
      </c>
      <c r="G123" s="16">
        <f>(Sheet1!G124-Sheet1!G123)/Sheet1!G123</f>
        <v>3.061286231320021E-2</v>
      </c>
      <c r="H123" s="16">
        <f>(Sheet1!H124-Sheet1!H123)/Sheet1!H123</f>
        <v>4.0240781989212694E-2</v>
      </c>
      <c r="I123" s="16">
        <f>(Sheet1!I124-Sheet1!I123)/Sheet1!I123</f>
        <v>1.1343761425282376E-2</v>
      </c>
      <c r="J123" s="16">
        <f>(Sheet1!J124-Sheet1!J123)/Sheet1!J123</f>
        <v>4.5714887694960578E-2</v>
      </c>
      <c r="K123" s="16">
        <f>(Sheet1!K124-Sheet1!K123)/Sheet1!K123</f>
        <v>1.3253662196133159E-2</v>
      </c>
      <c r="L123" s="16">
        <f>(Sheet1!L124-Sheet1!L123)/Sheet1!L123</f>
        <v>2.9949231257391736E-2</v>
      </c>
      <c r="M123" s="16">
        <f>(Sheet1!M124-Sheet1!M123)/Sheet1!M123</f>
        <v>2.1227429062768702E-2</v>
      </c>
    </row>
    <row r="124" spans="1:13" ht="13.5" thickBot="1" x14ac:dyDescent="0.25">
      <c r="A124" s="6" t="s">
        <v>82</v>
      </c>
      <c r="B124" s="16">
        <f>(Sheet1!B125-Sheet1!B124)/Sheet1!B124</f>
        <v>8.8773878196487521E-3</v>
      </c>
      <c r="C124" s="16">
        <f>(Sheet1!C125-Sheet1!C124)/Sheet1!C124</f>
        <v>-6.231378726467075E-3</v>
      </c>
      <c r="D124" s="16">
        <f>(Sheet1!D125-Sheet1!D124)/Sheet1!D124</f>
        <v>-3.8626955849966247E-3</v>
      </c>
      <c r="E124" s="16">
        <f>(Sheet1!E125-Sheet1!E124)/Sheet1!E124</f>
        <v>-3.0877349545429516E-3</v>
      </c>
      <c r="F124" s="16">
        <f>(Sheet1!F125-Sheet1!F124)/Sheet1!F124</f>
        <v>5.8501941274167477E-3</v>
      </c>
      <c r="G124" s="16">
        <f>(Sheet1!G125-Sheet1!G124)/Sheet1!G124</f>
        <v>-3.8867922592470882E-3</v>
      </c>
      <c r="H124" s="16">
        <f>(Sheet1!H125-Sheet1!H124)/Sheet1!H124</f>
        <v>3.9285777486770491E-3</v>
      </c>
      <c r="I124" s="16">
        <f>(Sheet1!I125-Sheet1!I124)/Sheet1!I124</f>
        <v>1.8700720085198779E-2</v>
      </c>
      <c r="J124" s="16">
        <f>(Sheet1!J125-Sheet1!J124)/Sheet1!J124</f>
        <v>-1.5906512126061999E-4</v>
      </c>
      <c r="K124" s="16">
        <f>(Sheet1!K125-Sheet1!K124)/Sheet1!K124</f>
        <v>1.0469436001351022E-2</v>
      </c>
      <c r="L124" s="16">
        <f>(Sheet1!L125-Sheet1!L124)/Sheet1!L124</f>
        <v>5.2443268146841211E-3</v>
      </c>
      <c r="M124" s="16">
        <f>(Sheet1!M125-Sheet1!M124)/Sheet1!M124</f>
        <v>2.1838657054149822E-3</v>
      </c>
    </row>
    <row r="125" spans="1:13" ht="13.5" thickBot="1" x14ac:dyDescent="0.25">
      <c r="A125" s="6" t="s">
        <v>83</v>
      </c>
      <c r="B125" s="16">
        <f>(Sheet1!B126-Sheet1!B125)/Sheet1!B125</f>
        <v>-1.3163285299513701E-2</v>
      </c>
      <c r="C125" s="16">
        <f>(Sheet1!C126-Sheet1!C125)/Sheet1!C125</f>
        <v>-1.7183485236356173E-2</v>
      </c>
      <c r="D125" s="16">
        <f>(Sheet1!D126-Sheet1!D125)/Sheet1!D125</f>
        <v>-2.0736873784609644E-2</v>
      </c>
      <c r="E125" s="16">
        <f>(Sheet1!E126-Sheet1!E125)/Sheet1!E125</f>
        <v>-2.3077560026944683E-2</v>
      </c>
      <c r="F125" s="16">
        <f>(Sheet1!F126-Sheet1!F125)/Sheet1!F125</f>
        <v>-1.2716380727347435E-2</v>
      </c>
      <c r="G125" s="16">
        <f>(Sheet1!G126-Sheet1!G125)/Sheet1!G125</f>
        <v>-2.3650937522888726E-2</v>
      </c>
      <c r="H125" s="16">
        <f>(Sheet1!H126-Sheet1!H125)/Sheet1!H125</f>
        <v>-1.0563007879289895E-2</v>
      </c>
      <c r="I125" s="16">
        <f>(Sheet1!I126-Sheet1!I125)/Sheet1!I125</f>
        <v>2.5224672223126913E-3</v>
      </c>
      <c r="J125" s="16">
        <f>(Sheet1!J126-Sheet1!J125)/Sheet1!J125</f>
        <v>-2.1265087075493664E-3</v>
      </c>
      <c r="K125" s="16">
        <f>(Sheet1!K126-Sheet1!K125)/Sheet1!K125</f>
        <v>-7.228678184560685E-3</v>
      </c>
      <c r="L125" s="16">
        <f>(Sheet1!L126-Sheet1!L125)/Sheet1!L125</f>
        <v>-2.2253952775649542E-2</v>
      </c>
      <c r="M125" s="16">
        <f>(Sheet1!M126-Sheet1!M125)/Sheet1!M125</f>
        <v>-1.4046050040694162E-2</v>
      </c>
    </row>
    <row r="126" spans="1:13" ht="13.5" thickBot="1" x14ac:dyDescent="0.25">
      <c r="A126" s="6" t="s">
        <v>84</v>
      </c>
      <c r="B126" s="16">
        <f>(Sheet1!B127-Sheet1!B126)/Sheet1!B126</f>
        <v>-2.0450525251795835E-2</v>
      </c>
      <c r="C126" s="16">
        <f>(Sheet1!C127-Sheet1!C126)/Sheet1!C126</f>
        <v>2.3699699902867122E-2</v>
      </c>
      <c r="D126" s="16">
        <f>(Sheet1!D127-Sheet1!D126)/Sheet1!D126</f>
        <v>3.4526982701047912E-2</v>
      </c>
      <c r="E126" s="16">
        <f>(Sheet1!E127-Sheet1!E126)/Sheet1!E126</f>
        <v>1.0636177665172369E-2</v>
      </c>
      <c r="F126" s="16">
        <f>(Sheet1!F127-Sheet1!F126)/Sheet1!F126</f>
        <v>9.2132831697162645E-3</v>
      </c>
      <c r="G126" s="16">
        <f>(Sheet1!G127-Sheet1!G126)/Sheet1!G126</f>
        <v>-4.1588229640169873E-3</v>
      </c>
      <c r="H126" s="16">
        <f>(Sheet1!H127-Sheet1!H126)/Sheet1!H126</f>
        <v>-2.8860671545070386E-3</v>
      </c>
      <c r="I126" s="16">
        <f>(Sheet1!I127-Sheet1!I126)/Sheet1!I126</f>
        <v>6.0941775252091523E-3</v>
      </c>
      <c r="J126" s="16">
        <f>(Sheet1!J127-Sheet1!J126)/Sheet1!J126</f>
        <v>-1.2818128191910612E-2</v>
      </c>
      <c r="K126" s="16">
        <f>(Sheet1!K127-Sheet1!K126)/Sheet1!K126</f>
        <v>-3.1119302167992597E-3</v>
      </c>
      <c r="L126" s="16">
        <f>(Sheet1!L127-Sheet1!L126)/Sheet1!L126</f>
        <v>-2.2589492430988449E-2</v>
      </c>
      <c r="M126" s="16">
        <f>(Sheet1!M127-Sheet1!M126)/Sheet1!M126</f>
        <v>6.9766203333865417E-3</v>
      </c>
    </row>
    <row r="127" spans="1:13" ht="13.5" thickBot="1" x14ac:dyDescent="0.25">
      <c r="A127" s="6" t="s">
        <v>85</v>
      </c>
      <c r="B127" s="16">
        <f>(Sheet1!B128-Sheet1!B127)/Sheet1!B127</f>
        <v>2.3438795629180401E-2</v>
      </c>
      <c r="C127" s="16">
        <f>(Sheet1!C128-Sheet1!C127)/Sheet1!C127</f>
        <v>-2.0472084111741368E-2</v>
      </c>
      <c r="D127" s="16">
        <f>(Sheet1!D128-Sheet1!D127)/Sheet1!D127</f>
        <v>-1.1054426626600399E-2</v>
      </c>
      <c r="E127" s="16">
        <f>(Sheet1!E128-Sheet1!E127)/Sheet1!E127</f>
        <v>1.0222770257403708E-3</v>
      </c>
      <c r="F127" s="16">
        <f>(Sheet1!F128-Sheet1!F127)/Sheet1!F127</f>
        <v>1.3743165202597944E-2</v>
      </c>
      <c r="G127" s="16">
        <f>(Sheet1!G128-Sheet1!G127)/Sheet1!G127</f>
        <v>5.2597289477834826E-2</v>
      </c>
      <c r="H127" s="16">
        <f>(Sheet1!H128-Sheet1!H127)/Sheet1!H127</f>
        <v>3.005641440242272E-2</v>
      </c>
      <c r="I127" s="16">
        <f>(Sheet1!I128-Sheet1!I127)/Sheet1!I127</f>
        <v>-3.7560739043200034E-3</v>
      </c>
      <c r="J127" s="16">
        <f>(Sheet1!J128-Sheet1!J127)/Sheet1!J127</f>
        <v>1.8976200345609096E-2</v>
      </c>
      <c r="K127" s="16">
        <f>(Sheet1!K128-Sheet1!K127)/Sheet1!K127</f>
        <v>2.0219251151674809E-2</v>
      </c>
      <c r="L127" s="16">
        <f>(Sheet1!L128-Sheet1!L127)/Sheet1!L127</f>
        <v>-7.3029940818051817E-3</v>
      </c>
      <c r="M127" s="16">
        <f>(Sheet1!M128-Sheet1!M127)/Sheet1!M127</f>
        <v>3.6228051618363319E-3</v>
      </c>
    </row>
    <row r="128" spans="1:13" ht="13.5" thickBot="1" x14ac:dyDescent="0.25">
      <c r="A128" s="6" t="s">
        <v>86</v>
      </c>
      <c r="B128" s="16">
        <f>(Sheet1!B129-Sheet1!B128)/Sheet1!B128</f>
        <v>9.0023586179579056E-3</v>
      </c>
      <c r="C128" s="16">
        <f>(Sheet1!C129-Sheet1!C128)/Sheet1!C128</f>
        <v>2.4133676786320935E-2</v>
      </c>
      <c r="D128" s="16">
        <f>(Sheet1!D129-Sheet1!D128)/Sheet1!D128</f>
        <v>2.4984402800563812E-2</v>
      </c>
      <c r="E128" s="16">
        <f>(Sheet1!E129-Sheet1!E128)/Sheet1!E128</f>
        <v>3.8720809378135572E-4</v>
      </c>
      <c r="F128" s="16">
        <f>(Sheet1!F129-Sheet1!F128)/Sheet1!F128</f>
        <v>8.8708592327177756E-3</v>
      </c>
      <c r="G128" s="16">
        <f>(Sheet1!G129-Sheet1!G128)/Sheet1!G128</f>
        <v>1.5975716329694745E-2</v>
      </c>
      <c r="H128" s="16">
        <f>(Sheet1!H129-Sheet1!H128)/Sheet1!H128</f>
        <v>9.9736349129258307E-3</v>
      </c>
      <c r="I128" s="16">
        <f>(Sheet1!I129-Sheet1!I128)/Sheet1!I128</f>
        <v>-3.407529016493742E-3</v>
      </c>
      <c r="J128" s="16">
        <f>(Sheet1!J129-Sheet1!J128)/Sheet1!J128</f>
        <v>1.2674077048244971E-2</v>
      </c>
      <c r="K128" s="16">
        <f>(Sheet1!K129-Sheet1!K128)/Sheet1!K128</f>
        <v>1.3974825792104769E-2</v>
      </c>
      <c r="L128" s="16">
        <f>(Sheet1!L129-Sheet1!L128)/Sheet1!L128</f>
        <v>2.4867476248513324E-2</v>
      </c>
      <c r="M128" s="16">
        <f>(Sheet1!M129-Sheet1!M128)/Sheet1!M128</f>
        <v>4.7427080863172866E-3</v>
      </c>
    </row>
    <row r="129" spans="1:13" ht="13.5" thickBot="1" x14ac:dyDescent="0.25">
      <c r="A129" s="6" t="s">
        <v>87</v>
      </c>
      <c r="B129" s="16">
        <f>(Sheet1!B130-Sheet1!B129)/Sheet1!B129</f>
        <v>3.4920861512107298E-2</v>
      </c>
      <c r="C129" s="16">
        <f>(Sheet1!C130-Sheet1!C129)/Sheet1!C129</f>
        <v>2.6011931301490716E-2</v>
      </c>
      <c r="D129" s="16">
        <f>(Sheet1!D130-Sheet1!D129)/Sheet1!D129</f>
        <v>3.0631280539696753E-2</v>
      </c>
      <c r="E129" s="16">
        <f>(Sheet1!E130-Sheet1!E129)/Sheet1!E129</f>
        <v>1.9975373137706715E-2</v>
      </c>
      <c r="F129" s="16">
        <f>(Sheet1!F130-Sheet1!F129)/Sheet1!F129</f>
        <v>1.630349173011289E-2</v>
      </c>
      <c r="G129" s="16">
        <f>(Sheet1!G130-Sheet1!G129)/Sheet1!G129</f>
        <v>3.9490947113532557E-2</v>
      </c>
      <c r="H129" s="16">
        <f>(Sheet1!H130-Sheet1!H129)/Sheet1!H129</f>
        <v>2.1892764525048618E-2</v>
      </c>
      <c r="I129" s="16">
        <f>(Sheet1!I130-Sheet1!I129)/Sheet1!I129</f>
        <v>1.6942659298349844E-2</v>
      </c>
      <c r="J129" s="16">
        <f>(Sheet1!J130-Sheet1!J129)/Sheet1!J129</f>
        <v>4.2648539515763008E-2</v>
      </c>
      <c r="K129" s="16">
        <f>(Sheet1!K130-Sheet1!K129)/Sheet1!K129</f>
        <v>2.9020930728955282E-2</v>
      </c>
      <c r="L129" s="16">
        <f>(Sheet1!L130-Sheet1!L129)/Sheet1!L129</f>
        <v>1.3761829370509E-2</v>
      </c>
      <c r="M129" s="16">
        <f>(Sheet1!M130-Sheet1!M129)/Sheet1!M129</f>
        <v>1.9563108069126454E-2</v>
      </c>
    </row>
    <row r="130" spans="1:13" ht="13.5" thickBot="1" x14ac:dyDescent="0.25">
      <c r="A130" s="6" t="s">
        <v>88</v>
      </c>
      <c r="B130" s="16">
        <f>(Sheet1!B131-Sheet1!B130)/Sheet1!B130</f>
        <v>-9.7934411531433209E-3</v>
      </c>
      <c r="C130" s="16">
        <f>(Sheet1!C131-Sheet1!C130)/Sheet1!C130</f>
        <v>2.2278431084775323E-3</v>
      </c>
      <c r="D130" s="16">
        <f>(Sheet1!D131-Sheet1!D130)/Sheet1!D130</f>
        <v>4.4403613535445733E-3</v>
      </c>
      <c r="E130" s="16">
        <f>(Sheet1!E131-Sheet1!E130)/Sheet1!E130</f>
        <v>-6.4733178139401949E-3</v>
      </c>
      <c r="F130" s="16">
        <f>(Sheet1!F131-Sheet1!F130)/Sheet1!F130</f>
        <v>2.744439564981477E-3</v>
      </c>
      <c r="G130" s="16">
        <f>(Sheet1!G131-Sheet1!G130)/Sheet1!G130</f>
        <v>-2.6445065513095386E-2</v>
      </c>
      <c r="H130" s="16">
        <f>(Sheet1!H131-Sheet1!H130)/Sheet1!H130</f>
        <v>-3.562920418307032E-3</v>
      </c>
      <c r="I130" s="16">
        <f>(Sheet1!I131-Sheet1!I130)/Sheet1!I130</f>
        <v>1.7140704464116937E-3</v>
      </c>
      <c r="J130" s="16">
        <f>(Sheet1!J131-Sheet1!J130)/Sheet1!J130</f>
        <v>3.0021315133831424E-5</v>
      </c>
      <c r="K130" s="16">
        <f>(Sheet1!K131-Sheet1!K130)/Sheet1!K130</f>
        <v>1.2921725337075217E-2</v>
      </c>
      <c r="L130" s="16">
        <f>(Sheet1!L131-Sheet1!L130)/Sheet1!L130</f>
        <v>-1.58999364002544E-3</v>
      </c>
      <c r="M130" s="16">
        <f>(Sheet1!M131-Sheet1!M130)/Sheet1!M130</f>
        <v>1.5483937344067444E-2</v>
      </c>
    </row>
    <row r="131" spans="1:13" ht="13.5" thickBot="1" x14ac:dyDescent="0.25">
      <c r="A131" s="6" t="s">
        <v>89</v>
      </c>
      <c r="B131" s="16">
        <f>(Sheet1!B132-Sheet1!B131)/Sheet1!B131</f>
        <v>1.3842939230367484E-2</v>
      </c>
      <c r="C131" s="16">
        <f>(Sheet1!C132-Sheet1!C131)/Sheet1!C131</f>
        <v>-7.5038297103148929E-3</v>
      </c>
      <c r="D131" s="16">
        <f>(Sheet1!D132-Sheet1!D131)/Sheet1!D131</f>
        <v>-5.923344947735127E-3</v>
      </c>
      <c r="E131" s="16">
        <f>(Sheet1!E132-Sheet1!E131)/Sheet1!E131</f>
        <v>-2.0906763874184248E-2</v>
      </c>
      <c r="F131" s="16">
        <f>(Sheet1!F132-Sheet1!F131)/Sheet1!F131</f>
        <v>3.8498357946109086E-3</v>
      </c>
      <c r="G131" s="16">
        <f>(Sheet1!G132-Sheet1!G131)/Sheet1!G131</f>
        <v>1.0190286844148777E-2</v>
      </c>
      <c r="H131" s="16">
        <f>(Sheet1!H132-Sheet1!H131)/Sheet1!H131</f>
        <v>5.1568778751807931E-3</v>
      </c>
      <c r="I131" s="16">
        <f>(Sheet1!I132-Sheet1!I131)/Sheet1!I131</f>
        <v>-7.7283240254976404E-3</v>
      </c>
      <c r="J131" s="16">
        <f>(Sheet1!J132-Sheet1!J131)/Sheet1!J131</f>
        <v>6.1391746387543435E-3</v>
      </c>
      <c r="K131" s="16">
        <f>(Sheet1!K132-Sheet1!K131)/Sheet1!K131</f>
        <v>-7.7215891295444213E-3</v>
      </c>
      <c r="L131" s="16">
        <f>(Sheet1!L132-Sheet1!L131)/Sheet1!L131</f>
        <v>1.4438900095552897E-3</v>
      </c>
      <c r="M131" s="16">
        <f>(Sheet1!M132-Sheet1!M131)/Sheet1!M131</f>
        <v>1.5501127124439674E-2</v>
      </c>
    </row>
    <row r="132" spans="1:13" ht="13.5" thickBot="1" x14ac:dyDescent="0.25">
      <c r="A132" s="6" t="s">
        <v>90</v>
      </c>
      <c r="B132" s="16">
        <f>(Sheet1!B133-Sheet1!B132)/Sheet1!B132</f>
        <v>1.9493344783168783E-2</v>
      </c>
      <c r="C132" s="16">
        <f>(Sheet1!C133-Sheet1!C132)/Sheet1!C132</f>
        <v>8.6406432991210803E-3</v>
      </c>
      <c r="D132" s="16">
        <f>(Sheet1!D133-Sheet1!D132)/Sheet1!D132</f>
        <v>1.3198825797406189E-2</v>
      </c>
      <c r="E132" s="16">
        <f>(Sheet1!E133-Sheet1!E132)/Sheet1!E132</f>
        <v>8.0302594777582957E-4</v>
      </c>
      <c r="F132" s="16">
        <f>(Sheet1!F133-Sheet1!F132)/Sheet1!F132</f>
        <v>-7.4638126727759151E-3</v>
      </c>
      <c r="G132" s="16">
        <f>(Sheet1!G133-Sheet1!G132)/Sheet1!G132</f>
        <v>-3.9673845461490114E-3</v>
      </c>
      <c r="H132" s="16">
        <f>(Sheet1!H133-Sheet1!H132)/Sheet1!H132</f>
        <v>-8.8429495515602603E-3</v>
      </c>
      <c r="I132" s="16">
        <f>(Sheet1!I133-Sheet1!I132)/Sheet1!I132</f>
        <v>8.120144021224119E-3</v>
      </c>
      <c r="J132" s="16">
        <f>(Sheet1!J133-Sheet1!J132)/Sheet1!J132</f>
        <v>1.0845835964811923E-2</v>
      </c>
      <c r="K132" s="16">
        <f>(Sheet1!K133-Sheet1!K132)/Sheet1!K132</f>
        <v>9.3274899946988003E-3</v>
      </c>
      <c r="L132" s="16">
        <f>(Sheet1!L133-Sheet1!L132)/Sheet1!L132</f>
        <v>-2.5973750609588023E-2</v>
      </c>
      <c r="M132" s="16">
        <f>(Sheet1!M133-Sheet1!M132)/Sheet1!M132</f>
        <v>-1.9155463547252682E-2</v>
      </c>
    </row>
    <row r="133" spans="1:13" ht="13.5" thickBot="1" x14ac:dyDescent="0.25">
      <c r="A133" s="6" t="s">
        <v>91</v>
      </c>
      <c r="B133" s="16">
        <f>(Sheet1!B134-Sheet1!B133)/Sheet1!B133</f>
        <v>1.8480458221024305E-2</v>
      </c>
      <c r="C133" s="16">
        <f>(Sheet1!C134-Sheet1!C133)/Sheet1!C133</f>
        <v>1.473102452046963E-3</v>
      </c>
      <c r="D133" s="16">
        <f>(Sheet1!D134-Sheet1!D133)/Sheet1!D133</f>
        <v>-3.2432081815326813E-4</v>
      </c>
      <c r="E133" s="16">
        <f>(Sheet1!E134-Sheet1!E133)/Sheet1!E133</f>
        <v>1.1766744017470219E-2</v>
      </c>
      <c r="F133" s="16">
        <f>(Sheet1!F134-Sheet1!F133)/Sheet1!F133</f>
        <v>1.0244121394648555E-2</v>
      </c>
      <c r="G133" s="16">
        <f>(Sheet1!G134-Sheet1!G133)/Sheet1!G133</f>
        <v>9.553164201900494E-3</v>
      </c>
      <c r="H133" s="16">
        <f>(Sheet1!H134-Sheet1!H133)/Sheet1!H133</f>
        <v>1.4225009946079607E-2</v>
      </c>
      <c r="I133" s="16">
        <f>(Sheet1!I134-Sheet1!I133)/Sheet1!I133</f>
        <v>1.0836771713488137E-2</v>
      </c>
      <c r="J133" s="16">
        <f>(Sheet1!J134-Sheet1!J133)/Sheet1!J133</f>
        <v>2.2733086701562343E-2</v>
      </c>
      <c r="K133" s="16">
        <f>(Sheet1!K134-Sheet1!K133)/Sheet1!K133</f>
        <v>1.3807813201616547E-2</v>
      </c>
      <c r="L133" s="16">
        <f>(Sheet1!L134-Sheet1!L133)/Sheet1!L133</f>
        <v>1.2023451898936201E-2</v>
      </c>
      <c r="M133" s="16">
        <f>(Sheet1!M134-Sheet1!M133)/Sheet1!M133</f>
        <v>9.2816274634456453E-3</v>
      </c>
    </row>
    <row r="134" spans="1:13" ht="13.5" thickBot="1" x14ac:dyDescent="0.25">
      <c r="A134" s="6" t="s">
        <v>92</v>
      </c>
      <c r="B134" s="16">
        <f>(Sheet1!B135-Sheet1!B134)/Sheet1!B134</f>
        <v>5.2268554509816365E-3</v>
      </c>
      <c r="C134" s="16">
        <f>(Sheet1!C135-Sheet1!C134)/Sheet1!C134</f>
        <v>-7.9880134152647474E-6</v>
      </c>
      <c r="D134" s="16">
        <f>(Sheet1!D135-Sheet1!D134)/Sheet1!D134</f>
        <v>5.7910047474343503E-3</v>
      </c>
      <c r="E134" s="16">
        <f>(Sheet1!E135-Sheet1!E134)/Sheet1!E134</f>
        <v>-7.6083234202084533E-3</v>
      </c>
      <c r="F134" s="16">
        <f>(Sheet1!F135-Sheet1!F134)/Sheet1!F134</f>
        <v>1.9256737042651973E-3</v>
      </c>
      <c r="G134" s="16">
        <f>(Sheet1!G135-Sheet1!G134)/Sheet1!G134</f>
        <v>-3.3247089193357504E-2</v>
      </c>
      <c r="H134" s="16">
        <f>(Sheet1!H135-Sheet1!H134)/Sheet1!H134</f>
        <v>-1.9396165000938936E-2</v>
      </c>
      <c r="I134" s="16">
        <f>(Sheet1!I135-Sheet1!I134)/Sheet1!I134</f>
        <v>-3.4495583449558683E-3</v>
      </c>
      <c r="J134" s="16">
        <f>(Sheet1!J135-Sheet1!J134)/Sheet1!J134</f>
        <v>6.9073994795400178E-3</v>
      </c>
      <c r="K134" s="16">
        <f>(Sheet1!K135-Sheet1!K134)/Sheet1!K134</f>
        <v>-1.5984624389009137E-2</v>
      </c>
      <c r="L134" s="16">
        <f>(Sheet1!L135-Sheet1!L134)/Sheet1!L134</f>
        <v>-1.6397674068444421E-2</v>
      </c>
      <c r="M134" s="16">
        <f>(Sheet1!M135-Sheet1!M134)/Sheet1!M134</f>
        <v>-8.9191232048375143E-3</v>
      </c>
    </row>
    <row r="135" spans="1:13" ht="13.5" thickBot="1" x14ac:dyDescent="0.25">
      <c r="A135" s="6" t="s">
        <v>93</v>
      </c>
      <c r="B135" s="16">
        <f>(Sheet1!B136-Sheet1!B135)/Sheet1!B135</f>
        <v>2.7676764352590682E-2</v>
      </c>
      <c r="C135" s="16">
        <f>(Sheet1!C136-Sheet1!C135)/Sheet1!C135</f>
        <v>-2.7433339495563256E-3</v>
      </c>
      <c r="D135" s="16">
        <f>(Sheet1!D136-Sheet1!D135)/Sheet1!D135</f>
        <v>-3.7900576841404534E-3</v>
      </c>
      <c r="E135" s="16">
        <f>(Sheet1!E136-Sheet1!E135)/Sheet1!E135</f>
        <v>7.2557375039445779E-3</v>
      </c>
      <c r="F135" s="16">
        <f>(Sheet1!F136-Sheet1!F135)/Sheet1!F135</f>
        <v>2.0912819485798255E-2</v>
      </c>
      <c r="G135" s="16">
        <f>(Sheet1!G136-Sheet1!G135)/Sheet1!G135</f>
        <v>4.0267486373445301E-2</v>
      </c>
      <c r="H135" s="16">
        <f>(Sheet1!H136-Sheet1!H135)/Sheet1!H135</f>
        <v>1.759671811632129E-2</v>
      </c>
      <c r="I135" s="16">
        <f>(Sheet1!I136-Sheet1!I135)/Sheet1!I135</f>
        <v>1.0431147892777564E-2</v>
      </c>
      <c r="J135" s="16">
        <f>(Sheet1!J136-Sheet1!J135)/Sheet1!J135</f>
        <v>7.4141662168165819E-3</v>
      </c>
      <c r="K135" s="16">
        <f>(Sheet1!K136-Sheet1!K135)/Sheet1!K135</f>
        <v>1.7064133169363161E-2</v>
      </c>
      <c r="L135" s="16">
        <f>(Sheet1!L136-Sheet1!L135)/Sheet1!L135</f>
        <v>3.1373921156986381E-2</v>
      </c>
      <c r="M135" s="16">
        <f>(Sheet1!M136-Sheet1!M135)/Sheet1!M135</f>
        <v>2.102399837299173E-2</v>
      </c>
    </row>
    <row r="136" spans="1:13" ht="13.5" thickBot="1" x14ac:dyDescent="0.25">
      <c r="A136" s="6" t="s">
        <v>94</v>
      </c>
      <c r="B136" s="16">
        <f>(Sheet1!B137-Sheet1!B136)/Sheet1!B136</f>
        <v>4.0349051316949736E-3</v>
      </c>
      <c r="C136" s="16">
        <f>(Sheet1!C137-Sheet1!C136)/Sheet1!C136</f>
        <v>3.650294884323372E-3</v>
      </c>
      <c r="D136" s="16">
        <f>(Sheet1!D137-Sheet1!D136)/Sheet1!D136</f>
        <v>5.0132751958900665E-3</v>
      </c>
      <c r="E136" s="16">
        <f>(Sheet1!E137-Sheet1!E136)/Sheet1!E136</f>
        <v>5.6618019947033051E-3</v>
      </c>
      <c r="F136" s="16">
        <f>(Sheet1!F137-Sheet1!F136)/Sheet1!F136</f>
        <v>-1.0168653524148905E-3</v>
      </c>
      <c r="G136" s="16">
        <f>(Sheet1!G137-Sheet1!G136)/Sheet1!G136</f>
        <v>2.858563393566679E-4</v>
      </c>
      <c r="H136" s="16">
        <f>(Sheet1!H137-Sheet1!H136)/Sheet1!H136</f>
        <v>-3.9352297153753546E-3</v>
      </c>
      <c r="I136" s="16">
        <f>(Sheet1!I137-Sheet1!I136)/Sheet1!I136</f>
        <v>5.5310858103179306E-3</v>
      </c>
      <c r="J136" s="16">
        <f>(Sheet1!J137-Sheet1!J136)/Sheet1!J136</f>
        <v>-9.1141449443049877E-3</v>
      </c>
      <c r="K136" s="16">
        <f>(Sheet1!K137-Sheet1!K136)/Sheet1!K136</f>
        <v>2.6901435164696366E-2</v>
      </c>
      <c r="L136" s="16">
        <f>(Sheet1!L137-Sheet1!L136)/Sheet1!L136</f>
        <v>3.187549474160346E-3</v>
      </c>
      <c r="M136" s="16">
        <f>(Sheet1!M137-Sheet1!M136)/Sheet1!M136</f>
        <v>7.71854692129572E-3</v>
      </c>
    </row>
    <row r="137" spans="1:13" ht="13.5" thickBot="1" x14ac:dyDescent="0.25">
      <c r="A137" s="6" t="s">
        <v>95</v>
      </c>
      <c r="B137" s="16">
        <f>(Sheet1!B138-Sheet1!B137)/Sheet1!B137</f>
        <v>-2.415998213915526E-2</v>
      </c>
      <c r="C137" s="16">
        <f>(Sheet1!C138-Sheet1!C137)/Sheet1!C137</f>
        <v>-1.810414414907454E-2</v>
      </c>
      <c r="D137" s="16">
        <f>(Sheet1!D138-Sheet1!D137)/Sheet1!D137</f>
        <v>-2.4694341081525038E-2</v>
      </c>
      <c r="E137" s="16">
        <f>(Sheet1!E138-Sheet1!E137)/Sheet1!E137</f>
        <v>-3.0449116625988582E-2</v>
      </c>
      <c r="F137" s="16">
        <f>(Sheet1!F138-Sheet1!F137)/Sheet1!F137</f>
        <v>5.8449124515470531E-3</v>
      </c>
      <c r="G137" s="16">
        <f>(Sheet1!G138-Sheet1!G137)/Sheet1!G137</f>
        <v>-1.554305431900219E-2</v>
      </c>
      <c r="H137" s="16">
        <f>(Sheet1!H138-Sheet1!H137)/Sheet1!H137</f>
        <v>-2.739513227335514E-2</v>
      </c>
      <c r="I137" s="16">
        <f>(Sheet1!I138-Sheet1!I137)/Sheet1!I137</f>
        <v>2.0294593006171357E-3</v>
      </c>
      <c r="J137" s="16">
        <f>(Sheet1!J138-Sheet1!J137)/Sheet1!J137</f>
        <v>-9.4324723988916653E-3</v>
      </c>
      <c r="K137" s="16">
        <f>(Sheet1!K138-Sheet1!K137)/Sheet1!K137</f>
        <v>5.4063413883329711E-3</v>
      </c>
      <c r="L137" s="16">
        <f>(Sheet1!L138-Sheet1!L137)/Sheet1!L137</f>
        <v>-4.910560170213984E-3</v>
      </c>
      <c r="M137" s="16">
        <f>(Sheet1!M138-Sheet1!M137)/Sheet1!M137</f>
        <v>-4.175623255009535E-3</v>
      </c>
    </row>
    <row r="138" spans="1:13" ht="13.5" thickBot="1" x14ac:dyDescent="0.25">
      <c r="A138" s="6" t="s">
        <v>96</v>
      </c>
      <c r="B138" s="16">
        <f>(Sheet1!B139-Sheet1!B138)/Sheet1!B138</f>
        <v>-2.5134004445025487E-2</v>
      </c>
      <c r="C138" s="16">
        <f>(Sheet1!C139-Sheet1!C138)/Sheet1!C138</f>
        <v>-1.247774940694104E-2</v>
      </c>
      <c r="D138" s="16">
        <f>(Sheet1!D139-Sheet1!D138)/Sheet1!D138</f>
        <v>-1.1121020931743383E-2</v>
      </c>
      <c r="E138" s="16">
        <f>(Sheet1!E139-Sheet1!E138)/Sheet1!E138</f>
        <v>5.9176932092147052E-4</v>
      </c>
      <c r="F138" s="16">
        <f>(Sheet1!F139-Sheet1!F138)/Sheet1!F138</f>
        <v>-2.8565679947647769E-2</v>
      </c>
      <c r="G138" s="16">
        <f>(Sheet1!G139-Sheet1!G138)/Sheet1!G138</f>
        <v>-1.8025878211531846E-2</v>
      </c>
      <c r="H138" s="16">
        <f>(Sheet1!H139-Sheet1!H138)/Sheet1!H138</f>
        <v>-1.2259557274579589E-2</v>
      </c>
      <c r="I138" s="16">
        <f>(Sheet1!I139-Sheet1!I138)/Sheet1!I138</f>
        <v>-1.5625429584757811E-2</v>
      </c>
      <c r="J138" s="16">
        <f>(Sheet1!J139-Sheet1!J138)/Sheet1!J138</f>
        <v>-1.9088063076120459E-2</v>
      </c>
      <c r="K138" s="16">
        <f>(Sheet1!K139-Sheet1!K138)/Sheet1!K138</f>
        <v>-3.7767189084715859E-2</v>
      </c>
      <c r="L138" s="16">
        <f>(Sheet1!L139-Sheet1!L138)/Sheet1!L138</f>
        <v>-9.3952223842766174E-3</v>
      </c>
      <c r="M138" s="16">
        <f>(Sheet1!M139-Sheet1!M138)/Sheet1!M138</f>
        <v>-1.7988289003572844E-2</v>
      </c>
    </row>
    <row r="139" spans="1:13" ht="13.5" thickBot="1" x14ac:dyDescent="0.25">
      <c r="A139" s="6" t="s">
        <v>97</v>
      </c>
      <c r="B139" s="16">
        <f>(Sheet1!B140-Sheet1!B139)/Sheet1!B139</f>
        <v>-1.7433868642505075E-2</v>
      </c>
      <c r="C139" s="16">
        <f>(Sheet1!C140-Sheet1!C139)/Sheet1!C139</f>
        <v>-8.8069260770844507E-4</v>
      </c>
      <c r="D139" s="16">
        <f>(Sheet1!D140-Sheet1!D139)/Sheet1!D139</f>
        <v>6.6140364551436279E-3</v>
      </c>
      <c r="E139" s="16">
        <f>(Sheet1!E140-Sheet1!E139)/Sheet1!E139</f>
        <v>-1.1576571477416255E-2</v>
      </c>
      <c r="F139" s="16">
        <f>(Sheet1!F140-Sheet1!F139)/Sheet1!F139</f>
        <v>9.0198997629419384E-3</v>
      </c>
      <c r="G139" s="16">
        <f>(Sheet1!G140-Sheet1!G139)/Sheet1!G139</f>
        <v>-4.4534970135697589E-3</v>
      </c>
      <c r="H139" s="16">
        <f>(Sheet1!H140-Sheet1!H139)/Sheet1!H139</f>
        <v>-7.3028109922383217E-3</v>
      </c>
      <c r="I139" s="16">
        <f>(Sheet1!I140-Sheet1!I139)/Sheet1!I139</f>
        <v>-2.9978028525674974E-3</v>
      </c>
      <c r="J139" s="16">
        <f>(Sheet1!J140-Sheet1!J139)/Sheet1!J139</f>
        <v>-2.65961376497873E-3</v>
      </c>
      <c r="K139" s="16">
        <f>(Sheet1!K140-Sheet1!K139)/Sheet1!K139</f>
        <v>-2.8804734763361296E-2</v>
      </c>
      <c r="L139" s="16">
        <f>(Sheet1!L140-Sheet1!L139)/Sheet1!L139</f>
        <v>-5.7034628167101581E-3</v>
      </c>
      <c r="M139" s="16">
        <f>(Sheet1!M140-Sheet1!M139)/Sheet1!M139</f>
        <v>-1.3567801106647534E-2</v>
      </c>
    </row>
    <row r="140" spans="1:13" ht="13.5" thickBot="1" x14ac:dyDescent="0.25">
      <c r="A140" s="6" t="s">
        <v>98</v>
      </c>
      <c r="B140" s="16">
        <f>(Sheet1!B141-Sheet1!B140)/Sheet1!B140</f>
        <v>-2.6802470399563308E-2</v>
      </c>
      <c r="C140" s="16">
        <f>(Sheet1!C141-Sheet1!C140)/Sheet1!C140</f>
        <v>6.8752221325192675E-3</v>
      </c>
      <c r="D140" s="16">
        <f>(Sheet1!D141-Sheet1!D140)/Sheet1!D140</f>
        <v>-1.8804685685205034E-4</v>
      </c>
      <c r="E140" s="16">
        <f>(Sheet1!E141-Sheet1!E140)/Sheet1!E140</f>
        <v>5.6094950052113055E-4</v>
      </c>
      <c r="F140" s="16">
        <f>(Sheet1!F141-Sheet1!F140)/Sheet1!F140</f>
        <v>-1.3934771894704321E-2</v>
      </c>
      <c r="G140" s="16">
        <f>(Sheet1!G141-Sheet1!G140)/Sheet1!G140</f>
        <v>-1.7027747365161449E-2</v>
      </c>
      <c r="H140" s="16">
        <f>(Sheet1!H141-Sheet1!H140)/Sheet1!H140</f>
        <v>-1.5078474102445576E-2</v>
      </c>
      <c r="I140" s="16">
        <f>(Sheet1!I141-Sheet1!I140)/Sheet1!I140</f>
        <v>-1.5398263143150627E-2</v>
      </c>
      <c r="J140" s="16">
        <f>(Sheet1!J141-Sheet1!J140)/Sheet1!J140</f>
        <v>-3.6533874575919653E-2</v>
      </c>
      <c r="K140" s="16">
        <f>(Sheet1!K141-Sheet1!K140)/Sheet1!K140</f>
        <v>-3.0674720999282405E-3</v>
      </c>
      <c r="L140" s="16">
        <f>(Sheet1!L141-Sheet1!L140)/Sheet1!L140</f>
        <v>-1.1077007123500422E-2</v>
      </c>
      <c r="M140" s="16">
        <f>(Sheet1!M141-Sheet1!M140)/Sheet1!M140</f>
        <v>-4.303058244966889E-3</v>
      </c>
    </row>
    <row r="141" spans="1:13" ht="13.5" thickBot="1" x14ac:dyDescent="0.25">
      <c r="A141" s="6" t="s">
        <v>99</v>
      </c>
      <c r="B141" s="16">
        <f>(Sheet1!B142-Sheet1!B141)/Sheet1!B141</f>
        <v>3.2519327524849796E-2</v>
      </c>
      <c r="C141" s="16">
        <f>(Sheet1!C142-Sheet1!C141)/Sheet1!C141</f>
        <v>-1.8549254289589041E-3</v>
      </c>
      <c r="D141" s="16">
        <f>(Sheet1!D142-Sheet1!D141)/Sheet1!D141</f>
        <v>1.092536454760693E-2</v>
      </c>
      <c r="E141" s="16">
        <f>(Sheet1!E142-Sheet1!E141)/Sheet1!E141</f>
        <v>1.5200216778871681E-2</v>
      </c>
      <c r="F141" s="16">
        <f>(Sheet1!F142-Sheet1!F141)/Sheet1!F141</f>
        <v>8.5060162494384507E-3</v>
      </c>
      <c r="G141" s="16">
        <f>(Sheet1!G142-Sheet1!G141)/Sheet1!G141</f>
        <v>8.1156977744975961E-3</v>
      </c>
      <c r="H141" s="16">
        <f>(Sheet1!H142-Sheet1!H141)/Sheet1!H141</f>
        <v>1.6082603254067594E-2</v>
      </c>
      <c r="I141" s="16">
        <f>(Sheet1!I142-Sheet1!I141)/Sheet1!I141</f>
        <v>4.8273442019706927E-3</v>
      </c>
      <c r="J141" s="16">
        <f>(Sheet1!J142-Sheet1!J141)/Sheet1!J141</f>
        <v>2.0235880245413874E-2</v>
      </c>
      <c r="K141" s="16">
        <f>(Sheet1!K142-Sheet1!K141)/Sheet1!K141</f>
        <v>-1.4772456516559462E-2</v>
      </c>
      <c r="L141" s="16">
        <f>(Sheet1!L142-Sheet1!L141)/Sheet1!L141</f>
        <v>5.5096819212652843E-3</v>
      </c>
      <c r="M141" s="16">
        <f>(Sheet1!M142-Sheet1!M141)/Sheet1!M141</f>
        <v>1.8006894068014611E-3</v>
      </c>
    </row>
    <row r="142" spans="1:13" ht="13.5" thickBot="1" x14ac:dyDescent="0.25">
      <c r="A142" s="6" t="s">
        <v>100</v>
      </c>
      <c r="B142" s="16">
        <f>(Sheet1!B143-Sheet1!B142)/Sheet1!B142</f>
        <v>-1.1358619987096428E-2</v>
      </c>
      <c r="C142" s="16">
        <f>(Sheet1!C143-Sheet1!C142)/Sheet1!C142</f>
        <v>-2.3504255989357903E-2</v>
      </c>
      <c r="D142" s="16">
        <f>(Sheet1!D143-Sheet1!D142)/Sheet1!D142</f>
        <v>-3.3532698211188129E-2</v>
      </c>
      <c r="E142" s="16">
        <f>(Sheet1!E143-Sheet1!E142)/Sheet1!E142</f>
        <v>-2.5743626795645604E-2</v>
      </c>
      <c r="F142" s="16">
        <f>(Sheet1!F143-Sheet1!F142)/Sheet1!F142</f>
        <v>4.0883851440693605E-3</v>
      </c>
      <c r="G142" s="16">
        <f>(Sheet1!G143-Sheet1!G142)/Sheet1!G142</f>
        <v>7.7350896409951369E-3</v>
      </c>
      <c r="H142" s="16">
        <f>(Sheet1!H143-Sheet1!H142)/Sheet1!H142</f>
        <v>-2.7538514327944833E-3</v>
      </c>
      <c r="I142" s="16">
        <f>(Sheet1!I143-Sheet1!I142)/Sheet1!I142</f>
        <v>-1.2770174610665383E-2</v>
      </c>
      <c r="J142" s="16">
        <f>(Sheet1!J143-Sheet1!J142)/Sheet1!J142</f>
        <v>-7.7569619235658182E-3</v>
      </c>
      <c r="K142" s="16">
        <f>(Sheet1!K143-Sheet1!K142)/Sheet1!K142</f>
        <v>5.6623441604469523E-3</v>
      </c>
      <c r="L142" s="16">
        <f>(Sheet1!L143-Sheet1!L142)/Sheet1!L142</f>
        <v>1.1833677909986063E-2</v>
      </c>
      <c r="M142" s="16">
        <f>(Sheet1!M143-Sheet1!M142)/Sheet1!M142</f>
        <v>4.2111750205423406E-3</v>
      </c>
    </row>
    <row r="143" spans="1:13" ht="13.5" thickBot="1" x14ac:dyDescent="0.25">
      <c r="A143" s="6" t="s">
        <v>101</v>
      </c>
      <c r="B143" s="16">
        <f>(Sheet1!B144-Sheet1!B143)/Sheet1!B143</f>
        <v>-2.136392519191458E-2</v>
      </c>
      <c r="C143" s="16">
        <f>(Sheet1!C144-Sheet1!C143)/Sheet1!C143</f>
        <v>-1.9306848175023609E-3</v>
      </c>
      <c r="D143" s="16">
        <f>(Sheet1!D144-Sheet1!D143)/Sheet1!D143</f>
        <v>-7.1906193557883457E-4</v>
      </c>
      <c r="E143" s="16">
        <f>(Sheet1!E144-Sheet1!E143)/Sheet1!E143</f>
        <v>-9.5180737119300552E-4</v>
      </c>
      <c r="F143" s="16">
        <f>(Sheet1!F144-Sheet1!F143)/Sheet1!F143</f>
        <v>-2.8155139233910716E-2</v>
      </c>
      <c r="G143" s="16">
        <f>(Sheet1!G144-Sheet1!G143)/Sheet1!G143</f>
        <v>-2.8858969354164436E-2</v>
      </c>
      <c r="H143" s="16">
        <f>(Sheet1!H144-Sheet1!H143)/Sheet1!H143</f>
        <v>-1.8006811003476154E-2</v>
      </c>
      <c r="I143" s="16">
        <f>(Sheet1!I144-Sheet1!I143)/Sheet1!I143</f>
        <v>-1.4245150434524978E-3</v>
      </c>
      <c r="J143" s="16">
        <f>(Sheet1!J144-Sheet1!J143)/Sheet1!J143</f>
        <v>-3.0703331088641629E-2</v>
      </c>
      <c r="K143" s="16">
        <f>(Sheet1!K144-Sheet1!K143)/Sheet1!K143</f>
        <v>-1.7339171103040018E-2</v>
      </c>
      <c r="L143" s="16">
        <f>(Sheet1!L144-Sheet1!L143)/Sheet1!L143</f>
        <v>-2.7984368190553808E-2</v>
      </c>
      <c r="M143" s="16">
        <f>(Sheet1!M144-Sheet1!M143)/Sheet1!M143</f>
        <v>-3.0121714227268122E-2</v>
      </c>
    </row>
    <row r="144" spans="1:13" ht="13.5" thickBot="1" x14ac:dyDescent="0.25">
      <c r="A144" s="6" t="s">
        <v>102</v>
      </c>
      <c r="B144" s="16">
        <f>(Sheet1!B145-Sheet1!B144)/Sheet1!B144</f>
        <v>2.032113714135286E-2</v>
      </c>
      <c r="C144" s="16">
        <f>(Sheet1!C145-Sheet1!C144)/Sheet1!C144</f>
        <v>-2.7694640456281845E-3</v>
      </c>
      <c r="D144" s="16">
        <f>(Sheet1!D145-Sheet1!D144)/Sheet1!D144</f>
        <v>1.5536114951385811E-2</v>
      </c>
      <c r="E144" s="16">
        <f>(Sheet1!E145-Sheet1!E144)/Sheet1!E144</f>
        <v>1.1810818861376334E-2</v>
      </c>
      <c r="F144" s="16">
        <f>(Sheet1!F145-Sheet1!F144)/Sheet1!F144</f>
        <v>4.2630013162840291E-3</v>
      </c>
      <c r="G144" s="16">
        <f>(Sheet1!G145-Sheet1!G144)/Sheet1!G144</f>
        <v>2.0171771949160755E-2</v>
      </c>
      <c r="H144" s="16">
        <f>(Sheet1!H145-Sheet1!H144)/Sheet1!H144</f>
        <v>2.3745563990836049E-2</v>
      </c>
      <c r="I144" s="16">
        <f>(Sheet1!I145-Sheet1!I144)/Sheet1!I144</f>
        <v>1.2800628063725386E-2</v>
      </c>
      <c r="J144" s="16">
        <f>(Sheet1!J145-Sheet1!J144)/Sheet1!J144</f>
        <v>4.2457388515401755E-2</v>
      </c>
      <c r="K144" s="16">
        <f>(Sheet1!K145-Sheet1!K144)/Sheet1!K144</f>
        <v>1.9311747381922813E-2</v>
      </c>
      <c r="L144" s="16">
        <f>(Sheet1!L145-Sheet1!L144)/Sheet1!L144</f>
        <v>2.388757405147956E-3</v>
      </c>
      <c r="M144" s="16">
        <f>(Sheet1!M145-Sheet1!M144)/Sheet1!M144</f>
        <v>2.4255206960189343E-3</v>
      </c>
    </row>
    <row r="145" spans="1:13" ht="13.5" thickBot="1" x14ac:dyDescent="0.25">
      <c r="A145" s="6" t="s">
        <v>103</v>
      </c>
      <c r="B145" s="16">
        <f>(Sheet1!B146-Sheet1!B145)/Sheet1!B145</f>
        <v>1.5771460020982876E-2</v>
      </c>
      <c r="C145" s="16">
        <f>(Sheet1!C146-Sheet1!C145)/Sheet1!C145</f>
        <v>2.0788302453294279E-2</v>
      </c>
      <c r="D145" s="16">
        <f>(Sheet1!D146-Sheet1!D145)/Sheet1!D145</f>
        <v>2.0754990682571414E-2</v>
      </c>
      <c r="E145" s="16">
        <f>(Sheet1!E146-Sheet1!E145)/Sheet1!E145</f>
        <v>-6.4042355338108726E-3</v>
      </c>
      <c r="F145" s="16">
        <f>(Sheet1!F146-Sheet1!F145)/Sheet1!F145</f>
        <v>2.1454967091817607E-2</v>
      </c>
      <c r="G145" s="16">
        <f>(Sheet1!G146-Sheet1!G145)/Sheet1!G145</f>
        <v>2.1399328755906773E-2</v>
      </c>
      <c r="H145" s="16">
        <f>(Sheet1!H146-Sheet1!H145)/Sheet1!H145</f>
        <v>1.0311721135956752E-2</v>
      </c>
      <c r="I145" s="16">
        <f>(Sheet1!I146-Sheet1!I145)/Sheet1!I145</f>
        <v>1.5370799262655379E-2</v>
      </c>
      <c r="J145" s="16">
        <f>(Sheet1!J146-Sheet1!J145)/Sheet1!J145</f>
        <v>2.4302615161825351E-2</v>
      </c>
      <c r="K145" s="16">
        <f>(Sheet1!K146-Sheet1!K145)/Sheet1!K145</f>
        <v>2.1412930545609592E-2</v>
      </c>
      <c r="L145" s="16">
        <f>(Sheet1!L146-Sheet1!L145)/Sheet1!L145</f>
        <v>2.1220275848921062E-2</v>
      </c>
      <c r="M145" s="16">
        <f>(Sheet1!M146-Sheet1!M145)/Sheet1!M145</f>
        <v>1.296617747619804E-2</v>
      </c>
    </row>
    <row r="146" spans="1:13" ht="13.5" thickBot="1" x14ac:dyDescent="0.25">
      <c r="A146" s="6" t="s">
        <v>104</v>
      </c>
      <c r="B146" s="16">
        <f>(Sheet1!B147-Sheet1!B146)/Sheet1!B146</f>
        <v>8.8046054859463787E-3</v>
      </c>
      <c r="C146" s="16">
        <f>(Sheet1!C147-Sheet1!C146)/Sheet1!C146</f>
        <v>-4.0142108493461384E-3</v>
      </c>
      <c r="D146" s="16">
        <f>(Sheet1!D147-Sheet1!D146)/Sheet1!D146</f>
        <v>4.7443619707686433E-3</v>
      </c>
      <c r="E146" s="16">
        <f>(Sheet1!E147-Sheet1!E146)/Sheet1!E146</f>
        <v>-2.7183561940190264E-3</v>
      </c>
      <c r="F146" s="16">
        <f>(Sheet1!F147-Sheet1!F146)/Sheet1!F146</f>
        <v>8.3002588790617761E-3</v>
      </c>
      <c r="G146" s="16">
        <f>(Sheet1!G147-Sheet1!G146)/Sheet1!G146</f>
        <v>1.7796414014094618E-2</v>
      </c>
      <c r="H146" s="16">
        <f>(Sheet1!H147-Sheet1!H146)/Sheet1!H146</f>
        <v>6.7275870156266694E-3</v>
      </c>
      <c r="I146" s="16">
        <f>(Sheet1!I147-Sheet1!I146)/Sheet1!I146</f>
        <v>1.5454655482213945E-3</v>
      </c>
      <c r="J146" s="16">
        <f>(Sheet1!J147-Sheet1!J146)/Sheet1!J146</f>
        <v>-1.947000494088074E-3</v>
      </c>
      <c r="K146" s="16">
        <f>(Sheet1!K147-Sheet1!K146)/Sheet1!K146</f>
        <v>4.0039553242880053E-3</v>
      </c>
      <c r="L146" s="16">
        <f>(Sheet1!L147-Sheet1!L146)/Sheet1!L146</f>
        <v>1.2924256675737253E-3</v>
      </c>
      <c r="M146" s="16">
        <f>(Sheet1!M147-Sheet1!M146)/Sheet1!M146</f>
        <v>1.2462676879137997E-2</v>
      </c>
    </row>
    <row r="147" spans="1:13" ht="13.5" thickBot="1" x14ac:dyDescent="0.25">
      <c r="A147" s="6" t="s">
        <v>105</v>
      </c>
      <c r="B147" s="16">
        <f>(Sheet1!B148-Sheet1!B147)/Sheet1!B147</f>
        <v>9.7348103390400616E-3</v>
      </c>
      <c r="C147" s="16">
        <f>(Sheet1!C148-Sheet1!C147)/Sheet1!C147</f>
        <v>1.0782862607677506E-2</v>
      </c>
      <c r="D147" s="16">
        <f>(Sheet1!D148-Sheet1!D147)/Sheet1!D147</f>
        <v>3.1769864325270742E-3</v>
      </c>
      <c r="E147" s="16">
        <f>(Sheet1!E148-Sheet1!E147)/Sheet1!E147</f>
        <v>1.2501738972555954E-2</v>
      </c>
      <c r="F147" s="16">
        <f>(Sheet1!F148-Sheet1!F147)/Sheet1!F147</f>
        <v>-9.5085847577143431E-3</v>
      </c>
      <c r="G147" s="16">
        <f>(Sheet1!G148-Sheet1!G147)/Sheet1!G147</f>
        <v>-3.8574729600553974E-3</v>
      </c>
      <c r="H147" s="16">
        <f>(Sheet1!H148-Sheet1!H147)/Sheet1!H147</f>
        <v>-3.3650423865905021E-4</v>
      </c>
      <c r="I147" s="16">
        <f>(Sheet1!I148-Sheet1!I147)/Sheet1!I147</f>
        <v>6.5069671026275449E-5</v>
      </c>
      <c r="J147" s="16">
        <f>(Sheet1!J148-Sheet1!J147)/Sheet1!J147</f>
        <v>-3.1712732637646625E-3</v>
      </c>
      <c r="K147" s="16">
        <f>(Sheet1!K148-Sheet1!K147)/Sheet1!K147</f>
        <v>-3.7902027899766985E-3</v>
      </c>
      <c r="L147" s="16">
        <f>(Sheet1!L148-Sheet1!L147)/Sheet1!L147</f>
        <v>-4.359891863208341E-3</v>
      </c>
      <c r="M147" s="16">
        <f>(Sheet1!M148-Sheet1!M147)/Sheet1!M147</f>
        <v>-4.3082446467496297E-3</v>
      </c>
    </row>
    <row r="148" spans="1:13" ht="13.5" thickBot="1" x14ac:dyDescent="0.25">
      <c r="A148" s="6" t="s">
        <v>106</v>
      </c>
      <c r="B148" s="16">
        <f>(Sheet1!B149-Sheet1!B148)/Sheet1!B148</f>
        <v>-6.8484042553191562E-3</v>
      </c>
      <c r="C148" s="16">
        <f>(Sheet1!C149-Sheet1!C148)/Sheet1!C148</f>
        <v>-9.658380796728391E-3</v>
      </c>
      <c r="D148" s="16">
        <f>(Sheet1!D149-Sheet1!D148)/Sheet1!D148</f>
        <v>6.3013134062883626E-3</v>
      </c>
      <c r="E148" s="16">
        <f>(Sheet1!E149-Sheet1!E148)/Sheet1!E148</f>
        <v>-1.0437747291006284E-2</v>
      </c>
      <c r="F148" s="16">
        <f>(Sheet1!F149-Sheet1!F148)/Sheet1!F148</f>
        <v>1.7884247613576897E-2</v>
      </c>
      <c r="G148" s="16">
        <f>(Sheet1!G149-Sheet1!G148)/Sheet1!G148</f>
        <v>-8.0837584889448134E-3</v>
      </c>
      <c r="H148" s="16">
        <f>(Sheet1!H149-Sheet1!H148)/Sheet1!H148</f>
        <v>6.8920277752602529E-3</v>
      </c>
      <c r="I148" s="16">
        <f>(Sheet1!I149-Sheet1!I148)/Sheet1!I148</f>
        <v>-5.5770374776910054E-4</v>
      </c>
      <c r="J148" s="16">
        <f>(Sheet1!J149-Sheet1!J148)/Sheet1!J148</f>
        <v>-3.4124658261707875E-3</v>
      </c>
      <c r="K148" s="16">
        <f>(Sheet1!K149-Sheet1!K148)/Sheet1!K148</f>
        <v>-1.21796560037278E-2</v>
      </c>
      <c r="L148" s="16">
        <f>(Sheet1!L149-Sheet1!L148)/Sheet1!L148</f>
        <v>1.1667686989087767E-3</v>
      </c>
      <c r="M148" s="16">
        <f>(Sheet1!M149-Sheet1!M148)/Sheet1!M148</f>
        <v>1.6766682978339911E-2</v>
      </c>
    </row>
    <row r="149" spans="1:13" ht="13.5" thickBot="1" x14ac:dyDescent="0.25">
      <c r="A149" s="6" t="s">
        <v>107</v>
      </c>
      <c r="B149" s="16">
        <f>(Sheet1!B150-Sheet1!B149)/Sheet1!B149</f>
        <v>-1.8511079868782317E-2</v>
      </c>
      <c r="C149" s="16">
        <f>(Sheet1!C150-Sheet1!C149)/Sheet1!C149</f>
        <v>-1.9682727595596094E-2</v>
      </c>
      <c r="D149" s="16">
        <f>(Sheet1!D150-Sheet1!D149)/Sheet1!D149</f>
        <v>-3.1880496637351312E-2</v>
      </c>
      <c r="E149" s="16">
        <f>(Sheet1!E150-Sheet1!E149)/Sheet1!E149</f>
        <v>-3.5159476702727329E-3</v>
      </c>
      <c r="F149" s="16">
        <f>(Sheet1!F150-Sheet1!F149)/Sheet1!F149</f>
        <v>-8.2633424512273887E-3</v>
      </c>
      <c r="G149" s="16">
        <f>(Sheet1!G150-Sheet1!G149)/Sheet1!G149</f>
        <v>-1.0919144032259047E-2</v>
      </c>
      <c r="H149" s="16">
        <f>(Sheet1!H150-Sheet1!H149)/Sheet1!H149</f>
        <v>-5.2804375219659815E-3</v>
      </c>
      <c r="I149" s="16">
        <f>(Sheet1!I150-Sheet1!I149)/Sheet1!I149</f>
        <v>3.2271864885979199E-3</v>
      </c>
      <c r="J149" s="16">
        <f>(Sheet1!J150-Sheet1!J149)/Sheet1!J149</f>
        <v>1.9227543196597571E-2</v>
      </c>
      <c r="K149" s="16">
        <f>(Sheet1!K150-Sheet1!K149)/Sheet1!K149</f>
        <v>2.05086977387856E-5</v>
      </c>
      <c r="L149" s="16">
        <f>(Sheet1!L150-Sheet1!L149)/Sheet1!L149</f>
        <v>1.5402102052414686E-2</v>
      </c>
      <c r="M149" s="16">
        <f>(Sheet1!M150-Sheet1!M149)/Sheet1!M149</f>
        <v>-1.8389989361163272E-2</v>
      </c>
    </row>
    <row r="150" spans="1:13" ht="13.5" thickBot="1" x14ac:dyDescent="0.25">
      <c r="A150" s="6" t="s">
        <v>108</v>
      </c>
      <c r="B150" s="16">
        <f>(Sheet1!B151-Sheet1!B150)/Sheet1!B150</f>
        <v>-7.554312608710396E-3</v>
      </c>
      <c r="C150" s="16">
        <f>(Sheet1!C151-Sheet1!C150)/Sheet1!C150</f>
        <v>-1.1782763376219965E-2</v>
      </c>
      <c r="D150" s="16">
        <f>(Sheet1!D151-Sheet1!D150)/Sheet1!D150</f>
        <v>-2.4475096297285878E-2</v>
      </c>
      <c r="E150" s="16">
        <f>(Sheet1!E151-Sheet1!E150)/Sheet1!E150</f>
        <v>-1.7856678955286406E-2</v>
      </c>
      <c r="F150" s="16">
        <f>(Sheet1!F151-Sheet1!F150)/Sheet1!F150</f>
        <v>-5.9242721100833846E-2</v>
      </c>
      <c r="G150" s="16">
        <f>(Sheet1!G151-Sheet1!G150)/Sheet1!G150</f>
        <v>-2.1314717475196688E-2</v>
      </c>
      <c r="H150" s="16">
        <f>(Sheet1!H151-Sheet1!H150)/Sheet1!H150</f>
        <v>-5.6919537060177161E-3</v>
      </c>
      <c r="I150" s="16">
        <f>(Sheet1!I151-Sheet1!I150)/Sheet1!I150</f>
        <v>-1.2079242799269472E-2</v>
      </c>
      <c r="J150" s="16">
        <f>(Sheet1!J151-Sheet1!J150)/Sheet1!J150</f>
        <v>8.820041147282973E-3</v>
      </c>
      <c r="K150" s="16">
        <f>(Sheet1!K151-Sheet1!K150)/Sheet1!K150</f>
        <v>1.4688028088136349E-2</v>
      </c>
      <c r="L150" s="16">
        <f>(Sheet1!L151-Sheet1!L150)/Sheet1!L150</f>
        <v>1.37515232238502E-2</v>
      </c>
      <c r="M150" s="16">
        <f>(Sheet1!M151-Sheet1!M150)/Sheet1!M150</f>
        <v>-2.9366226259289772E-2</v>
      </c>
    </row>
    <row r="151" spans="1:13" ht="13.5" thickBot="1" x14ac:dyDescent="0.25">
      <c r="A151" s="6" t="s">
        <v>109</v>
      </c>
      <c r="B151" s="16">
        <f>(Sheet1!B152-Sheet1!B151)/Sheet1!B151</f>
        <v>-2.7423151600543028E-2</v>
      </c>
      <c r="C151" s="16">
        <f>(Sheet1!C152-Sheet1!C151)/Sheet1!C151</f>
        <v>-4.4787044629403562E-3</v>
      </c>
      <c r="D151" s="16">
        <f>(Sheet1!D152-Sheet1!D151)/Sheet1!D151</f>
        <v>1.98567801203961E-3</v>
      </c>
      <c r="E151" s="16">
        <f>(Sheet1!E152-Sheet1!E151)/Sheet1!E151</f>
        <v>-7.5721506446787623E-3</v>
      </c>
      <c r="F151" s="16">
        <f>(Sheet1!F152-Sheet1!F151)/Sheet1!F151</f>
        <v>-4.0684270686001771E-4</v>
      </c>
      <c r="G151" s="16">
        <f>(Sheet1!G152-Sheet1!G151)/Sheet1!G151</f>
        <v>-4.6187338362584877E-3</v>
      </c>
      <c r="H151" s="16">
        <f>(Sheet1!H152-Sheet1!H151)/Sheet1!H151</f>
        <v>1.6033905209281068E-4</v>
      </c>
      <c r="I151" s="16">
        <f>(Sheet1!I152-Sheet1!I151)/Sheet1!I151</f>
        <v>1.9518054200134442E-3</v>
      </c>
      <c r="J151" s="16">
        <f>(Sheet1!J152-Sheet1!J151)/Sheet1!J151</f>
        <v>-1.0019338090279446E-2</v>
      </c>
      <c r="K151" s="16">
        <f>(Sheet1!K152-Sheet1!K151)/Sheet1!K151</f>
        <v>5.4045313984275086E-3</v>
      </c>
      <c r="L151" s="16">
        <f>(Sheet1!L152-Sheet1!L151)/Sheet1!L151</f>
        <v>-1.5864252318488557E-3</v>
      </c>
      <c r="M151" s="16">
        <f>(Sheet1!M152-Sheet1!M151)/Sheet1!M151</f>
        <v>7.7630669431594133E-3</v>
      </c>
    </row>
    <row r="152" spans="1:13" ht="13.5" thickBot="1" x14ac:dyDescent="0.25">
      <c r="A152" s="6" t="s">
        <v>110</v>
      </c>
      <c r="B152" s="16">
        <f>(Sheet1!B153-Sheet1!B152)/Sheet1!B152</f>
        <v>-6.1480840238150244E-3</v>
      </c>
      <c r="C152" s="16">
        <f>(Sheet1!C153-Sheet1!C152)/Sheet1!C152</f>
        <v>2.2728723430372706E-2</v>
      </c>
      <c r="D152" s="16">
        <f>(Sheet1!D153-Sheet1!D152)/Sheet1!D152</f>
        <v>2.1172759007534077E-2</v>
      </c>
      <c r="E152" s="16">
        <f>(Sheet1!E153-Sheet1!E152)/Sheet1!E152</f>
        <v>1.8162566601327309E-2</v>
      </c>
      <c r="F152" s="16">
        <f>(Sheet1!F153-Sheet1!F152)/Sheet1!F152</f>
        <v>-2.5513390357564402E-2</v>
      </c>
      <c r="G152" s="16">
        <f>(Sheet1!G153-Sheet1!G152)/Sheet1!G152</f>
        <v>-2.5625662820285337E-2</v>
      </c>
      <c r="H152" s="16">
        <f>(Sheet1!H153-Sheet1!H152)/Sheet1!H152</f>
        <v>-1.7911766999714099E-2</v>
      </c>
      <c r="I152" s="16">
        <f>(Sheet1!I153-Sheet1!I152)/Sheet1!I152</f>
        <v>-3.8398141904546989E-3</v>
      </c>
      <c r="J152" s="16">
        <f>(Sheet1!J153-Sheet1!J152)/Sheet1!J152</f>
        <v>-2.0823134230692812E-2</v>
      </c>
      <c r="K152" s="16">
        <f>(Sheet1!K153-Sheet1!K152)/Sheet1!K152</f>
        <v>-1.539871824768186E-3</v>
      </c>
      <c r="L152" s="16">
        <f>(Sheet1!L153-Sheet1!L152)/Sheet1!L152</f>
        <v>-3.5348798140863211E-2</v>
      </c>
      <c r="M152" s="16">
        <f>(Sheet1!M153-Sheet1!M152)/Sheet1!M152</f>
        <v>-1.3876431171846122E-2</v>
      </c>
    </row>
    <row r="153" spans="1:13" ht="13.5" thickBot="1" x14ac:dyDescent="0.25">
      <c r="A153" s="6" t="s">
        <v>111</v>
      </c>
      <c r="B153" s="16">
        <f>(Sheet1!B154-Sheet1!B153)/Sheet1!B153</f>
        <v>2.7019820460403604E-2</v>
      </c>
      <c r="C153" s="16">
        <f>(Sheet1!C154-Sheet1!C153)/Sheet1!C153</f>
        <v>3.3378622318667411E-3</v>
      </c>
      <c r="D153" s="16">
        <f>(Sheet1!D154-Sheet1!D153)/Sheet1!D153</f>
        <v>3.6359377875429992E-3</v>
      </c>
      <c r="E153" s="16">
        <f>(Sheet1!E154-Sheet1!E153)/Sheet1!E153</f>
        <v>8.4599952881039327E-3</v>
      </c>
      <c r="F153" s="16">
        <f>(Sheet1!F154-Sheet1!F153)/Sheet1!F153</f>
        <v>2.3367103740968512E-2</v>
      </c>
      <c r="G153" s="16">
        <f>(Sheet1!G154-Sheet1!G153)/Sheet1!G153</f>
        <v>3.6575690119115767E-2</v>
      </c>
      <c r="H153" s="16">
        <f>(Sheet1!H154-Sheet1!H153)/Sheet1!H153</f>
        <v>1.9372286732785231E-2</v>
      </c>
      <c r="I153" s="16">
        <f>(Sheet1!I154-Sheet1!I153)/Sheet1!I153</f>
        <v>1.5014196265724034E-2</v>
      </c>
      <c r="J153" s="16">
        <f>(Sheet1!J154-Sheet1!J153)/Sheet1!J153</f>
        <v>1.8043393246969162E-2</v>
      </c>
      <c r="K153" s="16">
        <f>(Sheet1!K154-Sheet1!K153)/Sheet1!K153</f>
        <v>3.587837592967802E-3</v>
      </c>
      <c r="L153" s="16">
        <f>(Sheet1!L154-Sheet1!L153)/Sheet1!L153</f>
        <v>5.3986590427539368E-3</v>
      </c>
      <c r="M153" s="16">
        <f>(Sheet1!M154-Sheet1!M153)/Sheet1!M153</f>
        <v>3.2316746923488543E-2</v>
      </c>
    </row>
    <row r="154" spans="1:13" ht="13.5" thickBot="1" x14ac:dyDescent="0.25">
      <c r="A154" s="6" t="s">
        <v>112</v>
      </c>
      <c r="B154" s="16">
        <f>(Sheet1!B155-Sheet1!B154)/Sheet1!B154</f>
        <v>1.7498918217222006E-2</v>
      </c>
      <c r="C154" s="16">
        <f>(Sheet1!C155-Sheet1!C154)/Sheet1!C154</f>
        <v>3.0710007428682774E-2</v>
      </c>
      <c r="D154" s="16">
        <f>(Sheet1!D155-Sheet1!D154)/Sheet1!D154</f>
        <v>3.5099709400854613E-2</v>
      </c>
      <c r="E154" s="16">
        <f>(Sheet1!E155-Sheet1!E154)/Sheet1!E154</f>
        <v>2.5669706065582994E-2</v>
      </c>
      <c r="F154" s="16">
        <f>(Sheet1!F155-Sheet1!F154)/Sheet1!F154</f>
        <v>8.0329870727217575E-4</v>
      </c>
      <c r="G154" s="16">
        <f>(Sheet1!G155-Sheet1!G154)/Sheet1!G154</f>
        <v>2.0850700530534696E-2</v>
      </c>
      <c r="H154" s="16">
        <f>(Sheet1!H155-Sheet1!H154)/Sheet1!H154</f>
        <v>3.4134729826231801E-2</v>
      </c>
      <c r="I154" s="16">
        <f>(Sheet1!I155-Sheet1!I154)/Sheet1!I154</f>
        <v>1.6311143632540683E-2</v>
      </c>
      <c r="J154" s="16">
        <f>(Sheet1!J155-Sheet1!J154)/Sheet1!J154</f>
        <v>3.2432484999368016E-2</v>
      </c>
      <c r="K154" s="16">
        <f>(Sheet1!K155-Sheet1!K154)/Sheet1!K154</f>
        <v>9.4892268186011451E-3</v>
      </c>
      <c r="L154" s="16">
        <f>(Sheet1!L155-Sheet1!L154)/Sheet1!L154</f>
        <v>2.547706342561849E-2</v>
      </c>
      <c r="M154" s="16">
        <f>(Sheet1!M155-Sheet1!M154)/Sheet1!M154</f>
        <v>1.5211982999896293E-2</v>
      </c>
    </row>
    <row r="155" spans="1:13" ht="13.5" thickBot="1" x14ac:dyDescent="0.25">
      <c r="A155" s="6" t="s">
        <v>113</v>
      </c>
      <c r="B155" s="16">
        <f>(Sheet1!B156-Sheet1!B155)/Sheet1!B155</f>
        <v>-8.7095566971728041E-3</v>
      </c>
      <c r="C155" s="16">
        <f>(Sheet1!C156-Sheet1!C155)/Sheet1!C155</f>
        <v>1.1096526198874052E-2</v>
      </c>
      <c r="D155" s="16">
        <f>(Sheet1!D156-Sheet1!D155)/Sheet1!D155</f>
        <v>1.1879327929572109E-2</v>
      </c>
      <c r="E155" s="16">
        <f>(Sheet1!E156-Sheet1!E155)/Sheet1!E155</f>
        <v>3.538511800407713E-3</v>
      </c>
      <c r="F155" s="16">
        <f>(Sheet1!F156-Sheet1!F155)/Sheet1!F155</f>
        <v>8.0815599967634759E-3</v>
      </c>
      <c r="G155" s="16">
        <f>(Sheet1!G156-Sheet1!G155)/Sheet1!G155</f>
        <v>5.652660162355788E-3</v>
      </c>
      <c r="H155" s="16">
        <f>(Sheet1!H156-Sheet1!H155)/Sheet1!H155</f>
        <v>4.8547346217910244E-3</v>
      </c>
      <c r="I155" s="16">
        <f>(Sheet1!I156-Sheet1!I155)/Sheet1!I155</f>
        <v>1.0608435711421475E-2</v>
      </c>
      <c r="J155" s="16">
        <f>(Sheet1!J156-Sheet1!J155)/Sheet1!J155</f>
        <v>-2.5102671338685344E-3</v>
      </c>
      <c r="K155" s="16">
        <f>(Sheet1!K156-Sheet1!K155)/Sheet1!K155</f>
        <v>1.5107613426340039E-2</v>
      </c>
      <c r="L155" s="16">
        <f>(Sheet1!L156-Sheet1!L155)/Sheet1!L155</f>
        <v>7.9951578621399212E-3</v>
      </c>
      <c r="M155" s="16">
        <f>(Sheet1!M156-Sheet1!M155)/Sheet1!M155</f>
        <v>1.7945118059987282E-2</v>
      </c>
    </row>
    <row r="156" spans="1:13" ht="13.5" thickBot="1" x14ac:dyDescent="0.25">
      <c r="A156" s="6" t="s">
        <v>114</v>
      </c>
      <c r="B156" s="16">
        <f>(Sheet1!B157-Sheet1!B156)/Sheet1!B156</f>
        <v>4.6487284209081291E-2</v>
      </c>
      <c r="C156" s="16">
        <f>(Sheet1!C157-Sheet1!C156)/Sheet1!C156</f>
        <v>2.3430236161904264E-2</v>
      </c>
      <c r="D156" s="16">
        <f>(Sheet1!D157-Sheet1!D156)/Sheet1!D156</f>
        <v>1.6535545853381683E-2</v>
      </c>
      <c r="E156" s="16">
        <f>(Sheet1!E157-Sheet1!E156)/Sheet1!E156</f>
        <v>2.7357720594978249E-2</v>
      </c>
      <c r="F156" s="16">
        <f>(Sheet1!F157-Sheet1!F156)/Sheet1!F156</f>
        <v>3.2946781733189566E-2</v>
      </c>
      <c r="G156" s="16">
        <f>(Sheet1!G157-Sheet1!G156)/Sheet1!G156</f>
        <v>6.207755528167886E-2</v>
      </c>
      <c r="H156" s="16">
        <f>(Sheet1!H157-Sheet1!H156)/Sheet1!H156</f>
        <v>2.220306369792836E-2</v>
      </c>
      <c r="I156" s="16">
        <f>(Sheet1!I157-Sheet1!I156)/Sheet1!I156</f>
        <v>2.3284755789625508E-2</v>
      </c>
      <c r="J156" s="16">
        <f>(Sheet1!J157-Sheet1!J156)/Sheet1!J156</f>
        <v>1.3503623787152844E-2</v>
      </c>
      <c r="K156" s="16">
        <f>(Sheet1!K157-Sheet1!K156)/Sheet1!K156</f>
        <v>1.5485755454275002E-2</v>
      </c>
      <c r="L156" s="16">
        <f>(Sheet1!L157-Sheet1!L156)/Sheet1!L156</f>
        <v>3.9637765147812476E-2</v>
      </c>
      <c r="M156" s="16">
        <f>(Sheet1!M157-Sheet1!M156)/Sheet1!M156</f>
        <v>1.5171272380761321E-2</v>
      </c>
    </row>
    <row r="157" spans="1:13" ht="13.5" thickBot="1" x14ac:dyDescent="0.25">
      <c r="A157" s="6" t="s">
        <v>115</v>
      </c>
      <c r="B157" s="16">
        <f>(Sheet1!B158-Sheet1!B157)/Sheet1!B157</f>
        <v>-1.9038092583178939E-2</v>
      </c>
      <c r="C157" s="16">
        <f>(Sheet1!C158-Sheet1!C157)/Sheet1!C157</f>
        <v>-3.8896627837334357E-3</v>
      </c>
      <c r="D157" s="16">
        <f>(Sheet1!D158-Sheet1!D157)/Sheet1!D157</f>
        <v>5.3125978499113154E-3</v>
      </c>
      <c r="E157" s="16">
        <f>(Sheet1!E158-Sheet1!E157)/Sheet1!E157</f>
        <v>2.802839437021914E-3</v>
      </c>
      <c r="F157" s="16">
        <f>(Sheet1!F158-Sheet1!F157)/Sheet1!F157</f>
        <v>7.3704778896023235E-3</v>
      </c>
      <c r="G157" s="16">
        <f>(Sheet1!G158-Sheet1!G157)/Sheet1!G157</f>
        <v>-1.3001923419101859E-2</v>
      </c>
      <c r="H157" s="16">
        <f>(Sheet1!H158-Sheet1!H157)/Sheet1!H157</f>
        <v>-1.4260511015226152E-3</v>
      </c>
      <c r="I157" s="16">
        <f>(Sheet1!I158-Sheet1!I157)/Sheet1!I157</f>
        <v>1.2338062924120912E-2</v>
      </c>
      <c r="J157" s="16">
        <f>(Sheet1!J158-Sheet1!J157)/Sheet1!J157</f>
        <v>-9.7505299201044882E-3</v>
      </c>
      <c r="K157" s="16">
        <f>(Sheet1!K158-Sheet1!K157)/Sheet1!K157</f>
        <v>7.275853958534916E-3</v>
      </c>
      <c r="L157" s="16">
        <f>(Sheet1!L158-Sheet1!L157)/Sheet1!L157</f>
        <v>3.3915607223688237E-3</v>
      </c>
      <c r="M157" s="16">
        <f>(Sheet1!M158-Sheet1!M157)/Sheet1!M157</f>
        <v>5.0885556900427112E-3</v>
      </c>
    </row>
    <row r="158" spans="1:13" ht="13.5" thickBot="1" x14ac:dyDescent="0.25">
      <c r="A158" s="6" t="s">
        <v>116</v>
      </c>
      <c r="B158" s="16">
        <f>(Sheet1!B159-Sheet1!B158)/Sheet1!B158</f>
        <v>2.3352612751161825E-2</v>
      </c>
      <c r="C158" s="16">
        <f>(Sheet1!C159-Sheet1!C158)/Sheet1!C158</f>
        <v>2.1171545478907344E-2</v>
      </c>
      <c r="D158" s="16">
        <f>(Sheet1!D159-Sheet1!D158)/Sheet1!D158</f>
        <v>2.4512297677509006E-2</v>
      </c>
      <c r="E158" s="16">
        <f>(Sheet1!E159-Sheet1!E158)/Sheet1!E158</f>
        <v>1.4702707995362566E-2</v>
      </c>
      <c r="F158" s="16">
        <f>(Sheet1!F159-Sheet1!F158)/Sheet1!F158</f>
        <v>7.1766791866019544E-3</v>
      </c>
      <c r="G158" s="16">
        <f>(Sheet1!G159-Sheet1!G158)/Sheet1!G158</f>
        <v>2.9588786882077753E-2</v>
      </c>
      <c r="H158" s="16">
        <f>(Sheet1!H159-Sheet1!H158)/Sheet1!H158</f>
        <v>1.3901412990701177E-2</v>
      </c>
      <c r="I158" s="16">
        <f>(Sheet1!I159-Sheet1!I158)/Sheet1!I158</f>
        <v>3.0033951423348525E-3</v>
      </c>
      <c r="J158" s="16">
        <f>(Sheet1!J159-Sheet1!J158)/Sheet1!J158</f>
        <v>1.6512829198069227E-2</v>
      </c>
      <c r="K158" s="16">
        <f>(Sheet1!K159-Sheet1!K158)/Sheet1!K158</f>
        <v>-1.4546122692721164E-4</v>
      </c>
      <c r="L158" s="16">
        <f>(Sheet1!L159-Sheet1!L158)/Sheet1!L158</f>
        <v>1.6398490000268035E-3</v>
      </c>
      <c r="M158" s="16">
        <f>(Sheet1!M159-Sheet1!M158)/Sheet1!M158</f>
        <v>9.0933667575998872E-4</v>
      </c>
    </row>
    <row r="159" spans="1:13" ht="13.5" thickBot="1" x14ac:dyDescent="0.25">
      <c r="A159" s="6" t="s">
        <v>117</v>
      </c>
      <c r="B159" s="16">
        <f>(Sheet1!B160-Sheet1!B159)/Sheet1!B159</f>
        <v>3.3486335941455337E-3</v>
      </c>
      <c r="C159" s="16">
        <f>(Sheet1!C160-Sheet1!C159)/Sheet1!C159</f>
        <v>2.6407800390106507E-3</v>
      </c>
      <c r="D159" s="16">
        <f>(Sheet1!D160-Sheet1!D159)/Sheet1!D159</f>
        <v>-3.871098500202611E-3</v>
      </c>
      <c r="E159" s="16">
        <f>(Sheet1!E160-Sheet1!E159)/Sheet1!E159</f>
        <v>3.6865652002279685E-3</v>
      </c>
      <c r="F159" s="16">
        <f>(Sheet1!F160-Sheet1!F159)/Sheet1!F159</f>
        <v>1.5481561206338318E-2</v>
      </c>
      <c r="G159" s="16">
        <f>(Sheet1!G160-Sheet1!G159)/Sheet1!G159</f>
        <v>8.3304318866467917E-3</v>
      </c>
      <c r="H159" s="16">
        <f>(Sheet1!H160-Sheet1!H159)/Sheet1!H159</f>
        <v>1.9529960964223811E-2</v>
      </c>
      <c r="I159" s="16">
        <f>(Sheet1!I160-Sheet1!I159)/Sheet1!I159</f>
        <v>3.2374256824198393E-3</v>
      </c>
      <c r="J159" s="16">
        <f>(Sheet1!J160-Sheet1!J159)/Sheet1!J159</f>
        <v>1.1537820726424661E-2</v>
      </c>
      <c r="K159" s="16">
        <f>(Sheet1!K160-Sheet1!K159)/Sheet1!K159</f>
        <v>2.4682235834609417E-2</v>
      </c>
      <c r="L159" s="16">
        <f>(Sheet1!L160-Sheet1!L159)/Sheet1!L159</f>
        <v>4.0762049863346294E-3</v>
      </c>
      <c r="M159" s="16">
        <f>(Sheet1!M160-Sheet1!M159)/Sheet1!M159</f>
        <v>6.0649216716594494E-3</v>
      </c>
    </row>
    <row r="160" spans="1:13" ht="13.5" thickBot="1" x14ac:dyDescent="0.25">
      <c r="A160" s="6" t="s">
        <v>118</v>
      </c>
      <c r="B160" s="16">
        <f>(Sheet1!B161-Sheet1!B160)/Sheet1!B160</f>
        <v>5.8446209950508464E-3</v>
      </c>
      <c r="C160" s="16">
        <f>(Sheet1!C161-Sheet1!C160)/Sheet1!C160</f>
        <v>1.6792694353168329E-3</v>
      </c>
      <c r="D160" s="16">
        <f>(Sheet1!D161-Sheet1!D160)/Sheet1!D160</f>
        <v>9.817086817636492E-4</v>
      </c>
      <c r="E160" s="16">
        <f>(Sheet1!E161-Sheet1!E160)/Sheet1!E160</f>
        <v>2.0801422887247191E-3</v>
      </c>
      <c r="F160" s="16">
        <f>(Sheet1!F161-Sheet1!F160)/Sheet1!F160</f>
        <v>1.4491354561041031E-2</v>
      </c>
      <c r="G160" s="16">
        <f>(Sheet1!G161-Sheet1!G160)/Sheet1!G160</f>
        <v>1.3453076372218199E-2</v>
      </c>
      <c r="H160" s="16">
        <f>(Sheet1!H161-Sheet1!H160)/Sheet1!H160</f>
        <v>1.7063822564665303E-2</v>
      </c>
      <c r="I160" s="16">
        <f>(Sheet1!I161-Sheet1!I160)/Sheet1!I160</f>
        <v>4.7582794061663364E-4</v>
      </c>
      <c r="J160" s="16">
        <f>(Sheet1!J161-Sheet1!J160)/Sheet1!J160</f>
        <v>1.0729073730926643E-2</v>
      </c>
      <c r="K160" s="16">
        <f>(Sheet1!K161-Sheet1!K160)/Sheet1!K160</f>
        <v>2.0979125489917726E-2</v>
      </c>
      <c r="L160" s="16">
        <f>(Sheet1!L161-Sheet1!L160)/Sheet1!L160</f>
        <v>1.4282006402278757E-2</v>
      </c>
      <c r="M160" s="16">
        <f>(Sheet1!M161-Sheet1!M160)/Sheet1!M160</f>
        <v>1.2325189759109657E-2</v>
      </c>
    </row>
    <row r="161" spans="1:13" ht="13.5" thickBot="1" x14ac:dyDescent="0.25">
      <c r="A161" s="6" t="s">
        <v>119</v>
      </c>
      <c r="B161" s="16">
        <f>(Sheet1!B162-Sheet1!B161)/Sheet1!B161</f>
        <v>6.6846867261220648E-3</v>
      </c>
      <c r="C161" s="16">
        <f>(Sheet1!C162-Sheet1!C161)/Sheet1!C161</f>
        <v>-1.2943939239239868E-3</v>
      </c>
      <c r="D161" s="16">
        <f>(Sheet1!D162-Sheet1!D161)/Sheet1!D161</f>
        <v>3.87216765164714E-3</v>
      </c>
      <c r="E161" s="16">
        <f>(Sheet1!E162-Sheet1!E161)/Sheet1!E161</f>
        <v>-1.2492013963843146E-2</v>
      </c>
      <c r="F161" s="16">
        <f>(Sheet1!F162-Sheet1!F161)/Sheet1!F161</f>
        <v>-1.3876966812239051E-4</v>
      </c>
      <c r="G161" s="16">
        <f>(Sheet1!G162-Sheet1!G161)/Sheet1!G161</f>
        <v>1.8414329322790073E-2</v>
      </c>
      <c r="H161" s="16">
        <f>(Sheet1!H162-Sheet1!H161)/Sheet1!H161</f>
        <v>1.8388145894297311E-2</v>
      </c>
      <c r="I161" s="16">
        <f>(Sheet1!I162-Sheet1!I161)/Sheet1!I161</f>
        <v>1.3792447446019252E-2</v>
      </c>
      <c r="J161" s="16">
        <f>(Sheet1!J162-Sheet1!J161)/Sheet1!J161</f>
        <v>1.2679371689828536E-2</v>
      </c>
      <c r="K161" s="16">
        <f>(Sheet1!K162-Sheet1!K161)/Sheet1!K161</f>
        <v>1.3225402727053278E-2</v>
      </c>
      <c r="L161" s="16">
        <f>(Sheet1!L162-Sheet1!L161)/Sheet1!L161</f>
        <v>1.2991699747383735E-3</v>
      </c>
      <c r="M161" s="16">
        <f>(Sheet1!M162-Sheet1!M161)/Sheet1!M161</f>
        <v>6.316601571917599E-3</v>
      </c>
    </row>
    <row r="162" spans="1:13" ht="13.5" thickBot="1" x14ac:dyDescent="0.25">
      <c r="A162" s="6" t="s">
        <v>120</v>
      </c>
      <c r="B162" s="16">
        <f>(Sheet1!B163-Sheet1!B162)/Sheet1!B162</f>
        <v>-1.1383368705383048E-2</v>
      </c>
      <c r="C162" s="16">
        <f>(Sheet1!C163-Sheet1!C162)/Sheet1!C162</f>
        <v>-2.8581730557827438E-3</v>
      </c>
      <c r="D162" s="16">
        <f>(Sheet1!D163-Sheet1!D162)/Sheet1!D162</f>
        <v>-3.9230375953551236E-3</v>
      </c>
      <c r="E162" s="16">
        <f>(Sheet1!E163-Sheet1!E162)/Sheet1!E162</f>
        <v>4.1268845885479724E-3</v>
      </c>
      <c r="F162" s="16">
        <f>(Sheet1!F163-Sheet1!F162)/Sheet1!F162</f>
        <v>2.5755259604689044E-3</v>
      </c>
      <c r="G162" s="16">
        <f>(Sheet1!G163-Sheet1!G162)/Sheet1!G162</f>
        <v>-2.3711559142652435E-2</v>
      </c>
      <c r="H162" s="16">
        <f>(Sheet1!H163-Sheet1!H162)/Sheet1!H162</f>
        <v>-7.6142131979695504E-3</v>
      </c>
      <c r="I162" s="16">
        <f>(Sheet1!I163-Sheet1!I162)/Sheet1!I162</f>
        <v>-6.7384295194391668E-3</v>
      </c>
      <c r="J162" s="16">
        <f>(Sheet1!J163-Sheet1!J162)/Sheet1!J162</f>
        <v>-5.051159755219985E-3</v>
      </c>
      <c r="K162" s="16">
        <f>(Sheet1!K163-Sheet1!K162)/Sheet1!K162</f>
        <v>1.2507404036463851E-2</v>
      </c>
      <c r="L162" s="16">
        <f>(Sheet1!L163-Sheet1!L162)/Sheet1!L162</f>
        <v>-1.1205546417829507E-3</v>
      </c>
      <c r="M162" s="16">
        <f>(Sheet1!M163-Sheet1!M162)/Sheet1!M162</f>
        <v>-6.0134163871586876E-3</v>
      </c>
    </row>
    <row r="163" spans="1:13" ht="13.5" thickBot="1" x14ac:dyDescent="0.25">
      <c r="A163" s="6" t="s">
        <v>121</v>
      </c>
      <c r="B163" s="16">
        <f>(Sheet1!B164-Sheet1!B163)/Sheet1!B163</f>
        <v>1.1498178506375309E-2</v>
      </c>
      <c r="C163" s="16">
        <f>(Sheet1!C164-Sheet1!C163)/Sheet1!C163</f>
        <v>9.2319022084244463E-3</v>
      </c>
      <c r="D163" s="16">
        <f>(Sheet1!D164-Sheet1!D163)/Sheet1!D163</f>
        <v>8.4054966052770474E-3</v>
      </c>
      <c r="E163" s="16">
        <f>(Sheet1!E164-Sheet1!E163)/Sheet1!E163</f>
        <v>1.8489157850525434E-2</v>
      </c>
      <c r="F163" s="16">
        <f>(Sheet1!F164-Sheet1!F163)/Sheet1!F163</f>
        <v>5.1388081366603921E-3</v>
      </c>
      <c r="G163" s="16">
        <f>(Sheet1!G164-Sheet1!G163)/Sheet1!G163</f>
        <v>4.8958307466912543E-3</v>
      </c>
      <c r="H163" s="16">
        <f>(Sheet1!H164-Sheet1!H163)/Sheet1!H163</f>
        <v>1.2338425381903684E-2</v>
      </c>
      <c r="I163" s="16">
        <f>(Sheet1!I164-Sheet1!I163)/Sheet1!I163</f>
        <v>-3.280434185215664E-3</v>
      </c>
      <c r="J163" s="16">
        <f>(Sheet1!J164-Sheet1!J163)/Sheet1!J163</f>
        <v>3.2496035151248277E-2</v>
      </c>
      <c r="K163" s="16">
        <f>(Sheet1!K164-Sheet1!K163)/Sheet1!K163</f>
        <v>-1.370126882096314E-2</v>
      </c>
      <c r="L163" s="16">
        <f>(Sheet1!L164-Sheet1!L163)/Sheet1!L163</f>
        <v>6.83583499527663E-3</v>
      </c>
      <c r="M163" s="16">
        <f>(Sheet1!M164-Sheet1!M163)/Sheet1!M163</f>
        <v>1.1328303887777485E-2</v>
      </c>
    </row>
    <row r="164" spans="1:13" ht="13.5" thickBot="1" x14ac:dyDescent="0.25">
      <c r="A164" s="6" t="s">
        <v>122</v>
      </c>
      <c r="B164" s="16">
        <f>(Sheet1!B165-Sheet1!B164)/Sheet1!B164</f>
        <v>3.296084894284033E-3</v>
      </c>
      <c r="C164" s="16">
        <f>(Sheet1!C165-Sheet1!C164)/Sheet1!C164</f>
        <v>1.8734037835111473E-3</v>
      </c>
      <c r="D164" s="16">
        <f>(Sheet1!D165-Sheet1!D164)/Sheet1!D164</f>
        <v>-2.9229451191855843E-3</v>
      </c>
      <c r="E164" s="16">
        <f>(Sheet1!E165-Sheet1!E164)/Sheet1!E164</f>
        <v>-5.019852707805709E-3</v>
      </c>
      <c r="F164" s="16">
        <f>(Sheet1!F165-Sheet1!F164)/Sheet1!F164</f>
        <v>1.8850569737369007E-2</v>
      </c>
      <c r="G164" s="16">
        <f>(Sheet1!G165-Sheet1!G164)/Sheet1!G164</f>
        <v>1.6766267603963214E-2</v>
      </c>
      <c r="H164" s="16">
        <f>(Sheet1!H165-Sheet1!H164)/Sheet1!H164</f>
        <v>8.7285059119410063E-3</v>
      </c>
      <c r="I164" s="16">
        <f>(Sheet1!I165-Sheet1!I164)/Sheet1!I164</f>
        <v>1.2268881498457781E-2</v>
      </c>
      <c r="J164" s="16">
        <f>(Sheet1!J165-Sheet1!J164)/Sheet1!J164</f>
        <v>1.092187595185668E-2</v>
      </c>
      <c r="K164" s="16">
        <f>(Sheet1!K165-Sheet1!K164)/Sheet1!K164</f>
        <v>1.2061570065606228E-2</v>
      </c>
      <c r="L164" s="16">
        <f>(Sheet1!L165-Sheet1!L164)/Sheet1!L164</f>
        <v>1.4693042469734258E-2</v>
      </c>
      <c r="M164" s="16">
        <f>(Sheet1!M165-Sheet1!M164)/Sheet1!M164</f>
        <v>1.2774374985104595E-2</v>
      </c>
    </row>
    <row r="165" spans="1:13" ht="13.5" thickBot="1" x14ac:dyDescent="0.25">
      <c r="A165" s="6" t="s">
        <v>123</v>
      </c>
      <c r="B165" s="16">
        <f>(Sheet1!B166-Sheet1!B165)/Sheet1!B165</f>
        <v>2.7932692307692228E-2</v>
      </c>
      <c r="C165" s="16">
        <f>(Sheet1!C166-Sheet1!C165)/Sheet1!C165</f>
        <v>1.2533241164855342E-2</v>
      </c>
      <c r="D165" s="16">
        <f>(Sheet1!D166-Sheet1!D165)/Sheet1!D165</f>
        <v>1.5218599949456608E-2</v>
      </c>
      <c r="E165" s="16">
        <f>(Sheet1!E166-Sheet1!E165)/Sheet1!E165</f>
        <v>1.6079472957841914E-2</v>
      </c>
      <c r="F165" s="16">
        <f>(Sheet1!F166-Sheet1!F165)/Sheet1!F165</f>
        <v>-4.2097823368739102E-4</v>
      </c>
      <c r="G165" s="16">
        <f>(Sheet1!G166-Sheet1!G165)/Sheet1!G165</f>
        <v>1.1370546236316465E-2</v>
      </c>
      <c r="H165" s="16">
        <f>(Sheet1!H166-Sheet1!H165)/Sheet1!H165</f>
        <v>8.4386281588447864E-3</v>
      </c>
      <c r="I165" s="16">
        <f>(Sheet1!I166-Sheet1!I165)/Sheet1!I165</f>
        <v>-3.05557919822976E-3</v>
      </c>
      <c r="J165" s="16">
        <f>(Sheet1!J166-Sheet1!J165)/Sheet1!J165</f>
        <v>6.6975430863795401E-3</v>
      </c>
      <c r="K165" s="16">
        <f>(Sheet1!K166-Sheet1!K165)/Sheet1!K165</f>
        <v>1.3143553476537864E-2</v>
      </c>
      <c r="L165" s="16">
        <f>(Sheet1!L166-Sheet1!L165)/Sheet1!L165</f>
        <v>4.9380654855550703E-3</v>
      </c>
      <c r="M165" s="16">
        <f>(Sheet1!M166-Sheet1!M165)/Sheet1!M165</f>
        <v>4.9417578538651606E-3</v>
      </c>
    </row>
    <row r="166" spans="1:13" ht="13.5" thickBot="1" x14ac:dyDescent="0.25">
      <c r="A166" s="6" t="s">
        <v>124</v>
      </c>
      <c r="B166" s="16">
        <f>(Sheet1!B167-Sheet1!B166)/Sheet1!B166</f>
        <v>-3.118033144691265E-4</v>
      </c>
      <c r="C166" s="16">
        <f>(Sheet1!C167-Sheet1!C166)/Sheet1!C166</f>
        <v>3.6213624851399247E-3</v>
      </c>
      <c r="D166" s="16">
        <f>(Sheet1!D167-Sheet1!D166)/Sheet1!D166</f>
        <v>1.3442131623361657E-3</v>
      </c>
      <c r="E166" s="16">
        <f>(Sheet1!E167-Sheet1!E166)/Sheet1!E166</f>
        <v>-2.3684131845226964E-3</v>
      </c>
      <c r="F166" s="16">
        <f>(Sheet1!F167-Sheet1!F166)/Sheet1!F166</f>
        <v>2.1772581808979763E-3</v>
      </c>
      <c r="G166" s="16">
        <f>(Sheet1!G167-Sheet1!G166)/Sheet1!G166</f>
        <v>-5.204914054036E-4</v>
      </c>
      <c r="H166" s="16">
        <f>(Sheet1!H167-Sheet1!H166)/Sheet1!H166</f>
        <v>-1.2261153622410039E-2</v>
      </c>
      <c r="I166" s="16">
        <f>(Sheet1!I167-Sheet1!I166)/Sheet1!I166</f>
        <v>7.316594240636692E-3</v>
      </c>
      <c r="J166" s="16">
        <f>(Sheet1!J167-Sheet1!J166)/Sheet1!J166</f>
        <v>9.1029587822814961E-3</v>
      </c>
      <c r="K166" s="16">
        <f>(Sheet1!K167-Sheet1!K166)/Sheet1!K166</f>
        <v>1.8288532014630793E-2</v>
      </c>
      <c r="L166" s="16">
        <f>(Sheet1!L167-Sheet1!L166)/Sheet1!L166</f>
        <v>8.8819026441224337E-4</v>
      </c>
      <c r="M166" s="16">
        <f>(Sheet1!M167-Sheet1!M166)/Sheet1!M166</f>
        <v>1.0162744409319666E-2</v>
      </c>
    </row>
    <row r="167" spans="1:13" ht="13.5" thickBot="1" x14ac:dyDescent="0.25">
      <c r="A167" s="6" t="s">
        <v>125</v>
      </c>
      <c r="B167" s="16">
        <f>(Sheet1!B168-Sheet1!B167)/Sheet1!B167</f>
        <v>1.2444832587371174E-2</v>
      </c>
      <c r="C167" s="16">
        <f>(Sheet1!C168-Sheet1!C167)/Sheet1!C167</f>
        <v>-6.8593022245254966E-3</v>
      </c>
      <c r="D167" s="16">
        <f>(Sheet1!D168-Sheet1!D167)/Sheet1!D167</f>
        <v>-1.8967737444749871E-2</v>
      </c>
      <c r="E167" s="16">
        <f>(Sheet1!E168-Sheet1!E167)/Sheet1!E167</f>
        <v>4.1015804785319628E-3</v>
      </c>
      <c r="F167" s="16">
        <f>(Sheet1!F168-Sheet1!F167)/Sheet1!F167</f>
        <v>1.2607216764128351E-3</v>
      </c>
      <c r="G167" s="16">
        <f>(Sheet1!G168-Sheet1!G167)/Sheet1!G167</f>
        <v>4.9436369607668866E-3</v>
      </c>
      <c r="H167" s="16">
        <f>(Sheet1!H168-Sheet1!H167)/Sheet1!H167</f>
        <v>-1.7842311119165274E-2</v>
      </c>
      <c r="I167" s="16">
        <f>(Sheet1!I168-Sheet1!I167)/Sheet1!I167</f>
        <v>3.4664542156828812E-3</v>
      </c>
      <c r="J167" s="16">
        <f>(Sheet1!J168-Sheet1!J167)/Sheet1!J167</f>
        <v>-4.6608392052899394E-5</v>
      </c>
      <c r="K167" s="16">
        <f>(Sheet1!K168-Sheet1!K167)/Sheet1!K167</f>
        <v>-1.5847119461301854E-2</v>
      </c>
      <c r="L167" s="16">
        <f>(Sheet1!L168-Sheet1!L167)/Sheet1!L167</f>
        <v>-8.4909695665770371E-4</v>
      </c>
      <c r="M167" s="16">
        <f>(Sheet1!M168-Sheet1!M167)/Sheet1!M167</f>
        <v>3.9639305500823764E-3</v>
      </c>
    </row>
    <row r="168" spans="1:13" ht="13.5" thickBot="1" x14ac:dyDescent="0.25">
      <c r="A168" s="6" t="s">
        <v>126</v>
      </c>
      <c r="B168" s="16">
        <f>(Sheet1!B169-Sheet1!B168)/Sheet1!B168</f>
        <v>-7.7170715176907174E-3</v>
      </c>
      <c r="C168" s="16">
        <f>(Sheet1!C169-Sheet1!C168)/Sheet1!C168</f>
        <v>1.2295462746292724E-2</v>
      </c>
      <c r="D168" s="16">
        <f>(Sheet1!D169-Sheet1!D168)/Sheet1!D168</f>
        <v>1.3729246487867136E-2</v>
      </c>
      <c r="E168" s="16">
        <f>(Sheet1!E169-Sheet1!E168)/Sheet1!E168</f>
        <v>8.7474123393306638E-3</v>
      </c>
      <c r="F168" s="16">
        <f>(Sheet1!F169-Sheet1!F168)/Sheet1!F168</f>
        <v>2.3103380891001135E-3</v>
      </c>
      <c r="G168" s="16">
        <f>(Sheet1!G169-Sheet1!G168)/Sheet1!G168</f>
        <v>-2.506646174693446E-2</v>
      </c>
      <c r="H168" s="16">
        <f>(Sheet1!H169-Sheet1!H168)/Sheet1!H168</f>
        <v>-2.0046127234287947E-2</v>
      </c>
      <c r="I168" s="16">
        <f>(Sheet1!I169-Sheet1!I168)/Sheet1!I168</f>
        <v>7.6860055575739402E-4</v>
      </c>
      <c r="J168" s="16">
        <f>(Sheet1!J169-Sheet1!J168)/Sheet1!J168</f>
        <v>-4.5974965889541055E-3</v>
      </c>
      <c r="K168" s="16">
        <f>(Sheet1!K169-Sheet1!K168)/Sheet1!K168</f>
        <v>-2.0494789191928799E-2</v>
      </c>
      <c r="L168" s="16">
        <f>(Sheet1!L169-Sheet1!L168)/Sheet1!L168</f>
        <v>7.0030158973572792E-3</v>
      </c>
      <c r="M168" s="16">
        <f>(Sheet1!M169-Sheet1!M168)/Sheet1!M168</f>
        <v>-6.4419302701453785E-3</v>
      </c>
    </row>
    <row r="169" spans="1:13" ht="13.5" thickBot="1" x14ac:dyDescent="0.25">
      <c r="A169" s="6" t="s">
        <v>127</v>
      </c>
      <c r="B169" s="16">
        <f>(Sheet1!B170-Sheet1!B169)/Sheet1!B169</f>
        <v>-1.8317292766222657E-3</v>
      </c>
      <c r="C169" s="16">
        <f>(Sheet1!C170-Sheet1!C169)/Sheet1!C169</f>
        <v>-1.372668507279017E-2</v>
      </c>
      <c r="D169" s="16">
        <f>(Sheet1!D170-Sheet1!D169)/Sheet1!D169</f>
        <v>-1.525809273840769E-2</v>
      </c>
      <c r="E169" s="16">
        <f>(Sheet1!E170-Sheet1!E169)/Sheet1!E169</f>
        <v>-1.2727303468623509E-2</v>
      </c>
      <c r="F169" s="16">
        <f>(Sheet1!F170-Sheet1!F169)/Sheet1!F169</f>
        <v>1.6650835711177966E-2</v>
      </c>
      <c r="G169" s="16">
        <f>(Sheet1!G170-Sheet1!G169)/Sheet1!G169</f>
        <v>3.4298272865719751E-2</v>
      </c>
      <c r="H169" s="16">
        <f>(Sheet1!H170-Sheet1!H169)/Sheet1!H169</f>
        <v>1.8808715947202334E-2</v>
      </c>
      <c r="I169" s="16">
        <f>(Sheet1!I170-Sheet1!I169)/Sheet1!I169</f>
        <v>1.1815542502193162E-3</v>
      </c>
      <c r="J169" s="16">
        <f>(Sheet1!J170-Sheet1!J169)/Sheet1!J169</f>
        <v>2.1348328955826237E-2</v>
      </c>
      <c r="K169" s="16">
        <f>(Sheet1!K170-Sheet1!K169)/Sheet1!K169</f>
        <v>2.7869406176113356E-2</v>
      </c>
      <c r="L169" s="16">
        <f>(Sheet1!L170-Sheet1!L169)/Sheet1!L169</f>
        <v>2.0368020304568761E-3</v>
      </c>
      <c r="M169" s="16">
        <f>(Sheet1!M170-Sheet1!M169)/Sheet1!M169</f>
        <v>7.2738258464825987E-3</v>
      </c>
    </row>
    <row r="170" spans="1:13" ht="13.5" thickBot="1" x14ac:dyDescent="0.25">
      <c r="A170" s="6" t="s">
        <v>128</v>
      </c>
      <c r="B170" s="16">
        <f>(Sheet1!B171-Sheet1!B170)/Sheet1!B170</f>
        <v>1.9688345619109777E-2</v>
      </c>
      <c r="C170" s="16">
        <f>(Sheet1!C171-Sheet1!C170)/Sheet1!C170</f>
        <v>1.6960541906302556E-2</v>
      </c>
      <c r="D170" s="16">
        <f>(Sheet1!D171-Sheet1!D170)/Sheet1!D170</f>
        <v>2.0114431927218394E-2</v>
      </c>
      <c r="E170" s="16">
        <f>(Sheet1!E171-Sheet1!E170)/Sheet1!E170</f>
        <v>1.8007680879576285E-2</v>
      </c>
      <c r="F170" s="16">
        <f>(Sheet1!F171-Sheet1!F170)/Sheet1!F170</f>
        <v>-6.4494126849469575E-3</v>
      </c>
      <c r="G170" s="16">
        <f>(Sheet1!G171-Sheet1!G170)/Sheet1!G170</f>
        <v>-1.0102869811015448E-2</v>
      </c>
      <c r="H170" s="16">
        <f>(Sheet1!H171-Sheet1!H170)/Sheet1!H170</f>
        <v>6.4990567127400194E-3</v>
      </c>
      <c r="I170" s="16">
        <f>(Sheet1!I171-Sheet1!I170)/Sheet1!I170</f>
        <v>-7.5867417473040211E-5</v>
      </c>
      <c r="J170" s="16">
        <f>(Sheet1!J171-Sheet1!J170)/Sheet1!J170</f>
        <v>-1.1628488546565712E-3</v>
      </c>
      <c r="K170" s="16">
        <f>(Sheet1!K171-Sheet1!K170)/Sheet1!K170</f>
        <v>-1.5661378620819909E-3</v>
      </c>
      <c r="L170" s="16">
        <f>(Sheet1!L171-Sheet1!L170)/Sheet1!L170</f>
        <v>-9.2261320533684153E-3</v>
      </c>
      <c r="M170" s="16">
        <f>(Sheet1!M171-Sheet1!M170)/Sheet1!M170</f>
        <v>2.3601882613510563E-2</v>
      </c>
    </row>
    <row r="171" spans="1:13" ht="13.5" thickBot="1" x14ac:dyDescent="0.25">
      <c r="A171" s="6" t="s">
        <v>129</v>
      </c>
      <c r="B171" s="16">
        <f>(Sheet1!B172-Sheet1!B171)/Sheet1!B171</f>
        <v>-2.180941922889138E-3</v>
      </c>
      <c r="C171" s="16">
        <f>(Sheet1!C172-Sheet1!C171)/Sheet1!C171</f>
        <v>-8.170722234813391E-3</v>
      </c>
      <c r="D171" s="16">
        <f>(Sheet1!D172-Sheet1!D171)/Sheet1!D171</f>
        <v>-1.1859556573021091E-2</v>
      </c>
      <c r="E171" s="16">
        <f>(Sheet1!E172-Sheet1!E171)/Sheet1!E171</f>
        <v>-8.7247080198339967E-3</v>
      </c>
      <c r="F171" s="16">
        <f>(Sheet1!F172-Sheet1!F171)/Sheet1!F171</f>
        <v>7.619906077573897E-3</v>
      </c>
      <c r="G171" s="16">
        <f>(Sheet1!G172-Sheet1!G171)/Sheet1!G171</f>
        <v>1.5353789073548857E-3</v>
      </c>
      <c r="H171" s="16">
        <f>(Sheet1!H172-Sheet1!H171)/Sheet1!H171</f>
        <v>6.6292298158506235E-3</v>
      </c>
      <c r="I171" s="16">
        <f>(Sheet1!I172-Sheet1!I171)/Sheet1!I171</f>
        <v>2.0064239287128382E-3</v>
      </c>
      <c r="J171" s="16">
        <f>(Sheet1!J172-Sheet1!J171)/Sheet1!J171</f>
        <v>-4.0142041068395411E-3</v>
      </c>
      <c r="K171" s="16">
        <f>(Sheet1!K172-Sheet1!K171)/Sheet1!K171</f>
        <v>-2.1183028367750423E-3</v>
      </c>
      <c r="L171" s="16">
        <f>(Sheet1!L172-Sheet1!L171)/Sheet1!L171</f>
        <v>1.71093670109418E-2</v>
      </c>
      <c r="M171" s="16">
        <f>(Sheet1!M172-Sheet1!M171)/Sheet1!M171</f>
        <v>6.4011540108640536E-3</v>
      </c>
    </row>
    <row r="172" spans="1:13" ht="13.5" thickBot="1" x14ac:dyDescent="0.25">
      <c r="A172" s="6" t="s">
        <v>130</v>
      </c>
      <c r="B172" s="16">
        <f>(Sheet1!B173-Sheet1!B172)/Sheet1!B172</f>
        <v>-2.1398547955674436E-2</v>
      </c>
      <c r="C172" s="16">
        <f>(Sheet1!C173-Sheet1!C172)/Sheet1!C172</f>
        <v>-1.1099191108631657E-2</v>
      </c>
      <c r="D172" s="16">
        <f>(Sheet1!D173-Sheet1!D172)/Sheet1!D172</f>
        <v>-1.4907933438091738E-2</v>
      </c>
      <c r="E172" s="16">
        <f>(Sheet1!E173-Sheet1!E172)/Sheet1!E172</f>
        <v>-5.9800974550114887E-3</v>
      </c>
      <c r="F172" s="16">
        <f>(Sheet1!F173-Sheet1!F172)/Sheet1!F172</f>
        <v>-2.947629261332815E-2</v>
      </c>
      <c r="G172" s="16">
        <f>(Sheet1!G173-Sheet1!G172)/Sheet1!G172</f>
        <v>-2.8097962364065528E-2</v>
      </c>
      <c r="H172" s="16">
        <f>(Sheet1!H173-Sheet1!H172)/Sheet1!H172</f>
        <v>-2.4240835109880034E-2</v>
      </c>
      <c r="I172" s="16">
        <f>(Sheet1!I173-Sheet1!I172)/Sheet1!I172</f>
        <v>-2.0326947508350249E-2</v>
      </c>
      <c r="J172" s="16">
        <f>(Sheet1!J173-Sheet1!J172)/Sheet1!J172</f>
        <v>-2.0897660953466301E-2</v>
      </c>
      <c r="K172" s="16">
        <f>(Sheet1!K173-Sheet1!K172)/Sheet1!K172</f>
        <v>-4.1564766439416014E-2</v>
      </c>
      <c r="L172" s="16">
        <f>(Sheet1!L173-Sheet1!L172)/Sheet1!L172</f>
        <v>-2.5870140315820606E-2</v>
      </c>
      <c r="M172" s="16">
        <f>(Sheet1!M173-Sheet1!M172)/Sheet1!M172</f>
        <v>-1.773756466820468E-2</v>
      </c>
    </row>
    <row r="173" spans="1:13" ht="13.5" thickBot="1" x14ac:dyDescent="0.25">
      <c r="A173" s="6" t="s">
        <v>131</v>
      </c>
      <c r="B173" s="16">
        <f>(Sheet1!B174-Sheet1!B173)/Sheet1!B173</f>
        <v>-1.4010152284264003E-2</v>
      </c>
      <c r="C173" s="16">
        <f>(Sheet1!C174-Sheet1!C173)/Sheet1!C173</f>
        <v>6.6413971017384946E-3</v>
      </c>
      <c r="D173" s="16">
        <f>(Sheet1!D174-Sheet1!D173)/Sheet1!D173</f>
        <v>6.8100944823918852E-3</v>
      </c>
      <c r="E173" s="16">
        <f>(Sheet1!E174-Sheet1!E173)/Sheet1!E173</f>
        <v>8.3017128418327955E-4</v>
      </c>
      <c r="F173" s="16">
        <f>(Sheet1!F174-Sheet1!F173)/Sheet1!F173</f>
        <v>-7.8716883682580317E-3</v>
      </c>
      <c r="G173" s="16">
        <f>(Sheet1!G174-Sheet1!G173)/Sheet1!G173</f>
        <v>-1.7336517243196355E-2</v>
      </c>
      <c r="H173" s="16">
        <f>(Sheet1!H174-Sheet1!H173)/Sheet1!H173</f>
        <v>-1.7501908307759259E-2</v>
      </c>
      <c r="I173" s="16">
        <f>(Sheet1!I174-Sheet1!I173)/Sheet1!I173</f>
        <v>-7.6261797820356301E-3</v>
      </c>
      <c r="J173" s="16">
        <f>(Sheet1!J174-Sheet1!J173)/Sheet1!J173</f>
        <v>-2.5348846165366472E-2</v>
      </c>
      <c r="K173" s="16">
        <f>(Sheet1!K174-Sheet1!K173)/Sheet1!K173</f>
        <v>1.074115428968889E-2</v>
      </c>
      <c r="L173" s="16">
        <f>(Sheet1!L174-Sheet1!L173)/Sheet1!L173</f>
        <v>-2.7608628341417927E-3</v>
      </c>
      <c r="M173" s="16">
        <f>(Sheet1!M174-Sheet1!M173)/Sheet1!M173</f>
        <v>3.6480539911998993E-4</v>
      </c>
    </row>
    <row r="174" spans="1:13" ht="13.5" thickBot="1" x14ac:dyDescent="0.25">
      <c r="A174" s="6" t="s">
        <v>132</v>
      </c>
      <c r="B174" s="16">
        <f>(Sheet1!B175-Sheet1!B174)/Sheet1!B174</f>
        <v>1.5365606387023265E-2</v>
      </c>
      <c r="C174" s="16">
        <f>(Sheet1!C175-Sheet1!C174)/Sheet1!C174</f>
        <v>7.639700145271708E-3</v>
      </c>
      <c r="D174" s="16">
        <f>(Sheet1!D175-Sheet1!D174)/Sheet1!D174</f>
        <v>1.0146046190408492E-2</v>
      </c>
      <c r="E174" s="16">
        <f>(Sheet1!E175-Sheet1!E174)/Sheet1!E174</f>
        <v>1.4267528418843939E-2</v>
      </c>
      <c r="F174" s="16">
        <f>(Sheet1!F175-Sheet1!F174)/Sheet1!F174</f>
        <v>1.7582320658565253E-2</v>
      </c>
      <c r="G174" s="16">
        <f>(Sheet1!G175-Sheet1!G174)/Sheet1!G174</f>
        <v>1.8774465363985533E-2</v>
      </c>
      <c r="H174" s="16">
        <f>(Sheet1!H175-Sheet1!H174)/Sheet1!H174</f>
        <v>1.4583118623106241E-2</v>
      </c>
      <c r="I174" s="16">
        <f>(Sheet1!I175-Sheet1!I174)/Sheet1!I174</f>
        <v>6.836689657559813E-3</v>
      </c>
      <c r="J174" s="16">
        <f>(Sheet1!J175-Sheet1!J174)/Sheet1!J174</f>
        <v>2.2342223685654646E-2</v>
      </c>
      <c r="K174" s="16">
        <f>(Sheet1!K175-Sheet1!K174)/Sheet1!K174</f>
        <v>-1.4745245192673392E-2</v>
      </c>
      <c r="L174" s="16">
        <f>(Sheet1!L175-Sheet1!L174)/Sheet1!L174</f>
        <v>1.9683562317265688E-2</v>
      </c>
      <c r="M174" s="16">
        <f>(Sheet1!M175-Sheet1!M174)/Sheet1!M174</f>
        <v>8.8888888888880599E-4</v>
      </c>
    </row>
    <row r="175" spans="1:13" ht="13.5" thickBot="1" x14ac:dyDescent="0.25">
      <c r="A175" s="6" t="s">
        <v>133</v>
      </c>
      <c r="B175" s="16">
        <f>(Sheet1!B176-Sheet1!B175)/Sheet1!B175</f>
        <v>1.9064557396486673E-2</v>
      </c>
      <c r="C175" s="16">
        <f>(Sheet1!C176-Sheet1!C175)/Sheet1!C175</f>
        <v>1.7029855455318571E-2</v>
      </c>
      <c r="D175" s="16">
        <f>(Sheet1!D176-Sheet1!D175)/Sheet1!D175</f>
        <v>1.4457928233176818E-2</v>
      </c>
      <c r="E175" s="16">
        <f>(Sheet1!E176-Sheet1!E175)/Sheet1!E175</f>
        <v>2.9359329602361286E-2</v>
      </c>
      <c r="F175" s="16">
        <f>(Sheet1!F176-Sheet1!F175)/Sheet1!F175</f>
        <v>1.9034209378229253E-2</v>
      </c>
      <c r="G175" s="16">
        <f>(Sheet1!G176-Sheet1!G175)/Sheet1!G175</f>
        <v>1.0186503325813553E-2</v>
      </c>
      <c r="H175" s="16">
        <f>(Sheet1!H176-Sheet1!H175)/Sheet1!H175</f>
        <v>2.0612837312517243E-2</v>
      </c>
      <c r="I175" s="16">
        <f>(Sheet1!I176-Sheet1!I175)/Sheet1!I175</f>
        <v>9.5063733959068822E-3</v>
      </c>
      <c r="J175" s="16">
        <f>(Sheet1!J176-Sheet1!J175)/Sheet1!J175</f>
        <v>2.028222481791948E-2</v>
      </c>
      <c r="K175" s="16">
        <f>(Sheet1!K176-Sheet1!K175)/Sheet1!K175</f>
        <v>5.1099559587968447E-2</v>
      </c>
      <c r="L175" s="16">
        <f>(Sheet1!L176-Sheet1!L175)/Sheet1!L175</f>
        <v>2.2729146975050542E-2</v>
      </c>
      <c r="M175" s="16">
        <f>(Sheet1!M176-Sheet1!M175)/Sheet1!M175</f>
        <v>9.7463223573348336E-3</v>
      </c>
    </row>
    <row r="176" spans="1:13" ht="13.5" thickBot="1" x14ac:dyDescent="0.25">
      <c r="A176" s="6" t="s">
        <v>134</v>
      </c>
      <c r="B176" s="16">
        <f>(Sheet1!B177-Sheet1!B176)/Sheet1!B176</f>
        <v>3.4598897734231335E-3</v>
      </c>
      <c r="C176" s="16">
        <f>(Sheet1!C177-Sheet1!C176)/Sheet1!C176</f>
        <v>3.1558645870139713E-3</v>
      </c>
      <c r="D176" s="16">
        <f>(Sheet1!D177-Sheet1!D176)/Sheet1!D176</f>
        <v>3.0971565625030973E-3</v>
      </c>
      <c r="E176" s="16">
        <f>(Sheet1!E177-Sheet1!E176)/Sheet1!E176</f>
        <v>4.2011915289928417E-3</v>
      </c>
      <c r="F176" s="16">
        <f>(Sheet1!F177-Sheet1!F176)/Sheet1!F176</f>
        <v>-7.9094229778706934E-3</v>
      </c>
      <c r="G176" s="16">
        <f>(Sheet1!G177-Sheet1!G176)/Sheet1!G176</f>
        <v>-4.9035982769718408E-3</v>
      </c>
      <c r="H176" s="16">
        <f>(Sheet1!H177-Sheet1!H176)/Sheet1!H176</f>
        <v>2.4614041870668298E-3</v>
      </c>
      <c r="I176" s="16">
        <f>(Sheet1!I177-Sheet1!I176)/Sheet1!I176</f>
        <v>-2.894873519570274E-3</v>
      </c>
      <c r="J176" s="16">
        <f>(Sheet1!J177-Sheet1!J176)/Sheet1!J176</f>
        <v>1.9571777917142315E-3</v>
      </c>
      <c r="K176" s="16">
        <f>(Sheet1!K177-Sheet1!K176)/Sheet1!K176</f>
        <v>-3.6024314663635914E-4</v>
      </c>
      <c r="L176" s="16">
        <f>(Sheet1!L177-Sheet1!L176)/Sheet1!L176</f>
        <v>-6.7236481373509306E-3</v>
      </c>
      <c r="M176" s="16">
        <f>(Sheet1!M177-Sheet1!M176)/Sheet1!M176</f>
        <v>-3.7661810473140181E-3</v>
      </c>
    </row>
    <row r="177" spans="1:13" ht="13.5" thickBot="1" x14ac:dyDescent="0.25">
      <c r="A177" s="6" t="s">
        <v>135</v>
      </c>
      <c r="B177" s="16">
        <f>(Sheet1!B178-Sheet1!B177)/Sheet1!B177</f>
        <v>4.3023220333810392E-3</v>
      </c>
      <c r="C177" s="16">
        <f>(Sheet1!C178-Sheet1!C177)/Sheet1!C177</f>
        <v>4.4342922796136432E-4</v>
      </c>
      <c r="D177" s="16">
        <f>(Sheet1!D178-Sheet1!D177)/Sheet1!D177</f>
        <v>9.8803001635212144E-5</v>
      </c>
      <c r="E177" s="16">
        <f>(Sheet1!E178-Sheet1!E177)/Sheet1!E177</f>
        <v>-5.3327367393427132E-3</v>
      </c>
      <c r="F177" s="16">
        <f>(Sheet1!F178-Sheet1!F177)/Sheet1!F177</f>
        <v>1.3560552367452249E-2</v>
      </c>
      <c r="G177" s="16">
        <f>(Sheet1!G178-Sheet1!G177)/Sheet1!G177</f>
        <v>1.0315513788924479E-3</v>
      </c>
      <c r="H177" s="16">
        <f>(Sheet1!H178-Sheet1!H177)/Sheet1!H177</f>
        <v>3.6925873314086121E-3</v>
      </c>
      <c r="I177" s="16">
        <f>(Sheet1!I178-Sheet1!I177)/Sheet1!I177</f>
        <v>1.2552408440000575E-3</v>
      </c>
      <c r="J177" s="16">
        <f>(Sheet1!J178-Sheet1!J177)/Sheet1!J177</f>
        <v>-1.8063280291694096E-4</v>
      </c>
      <c r="K177" s="16">
        <f>(Sheet1!K178-Sheet1!K177)/Sheet1!K177</f>
        <v>1.8823364763921099E-3</v>
      </c>
      <c r="L177" s="16">
        <f>(Sheet1!L178-Sheet1!L177)/Sheet1!L177</f>
        <v>7.9556382619988888E-3</v>
      </c>
      <c r="M177" s="16">
        <f>(Sheet1!M178-Sheet1!M177)/Sheet1!M177</f>
        <v>1.0616864742501333E-2</v>
      </c>
    </row>
    <row r="178" spans="1:13" ht="13.5" thickBot="1" x14ac:dyDescent="0.25">
      <c r="A178" s="6" t="s">
        <v>136</v>
      </c>
      <c r="B178" s="16">
        <f>(Sheet1!B179-Sheet1!B178)/Sheet1!B178</f>
        <v>-8.9323692045937837E-3</v>
      </c>
      <c r="C178" s="16">
        <f>(Sheet1!C179-Sheet1!C178)/Sheet1!C178</f>
        <v>3.8885023555248759E-3</v>
      </c>
      <c r="D178" s="16">
        <f>(Sheet1!D179-Sheet1!D178)/Sheet1!D178</f>
        <v>1.6300884693469047E-3</v>
      </c>
      <c r="E178" s="16">
        <f>(Sheet1!E179-Sheet1!E178)/Sheet1!E178</f>
        <v>-4.3409984091865514E-3</v>
      </c>
      <c r="F178" s="16">
        <f>(Sheet1!F179-Sheet1!F178)/Sheet1!F178</f>
        <v>-1.5577492243679554E-2</v>
      </c>
      <c r="G178" s="16">
        <f>(Sheet1!G179-Sheet1!G178)/Sheet1!G178</f>
        <v>-1.044029424647247E-2</v>
      </c>
      <c r="H178" s="16">
        <f>(Sheet1!H179-Sheet1!H178)/Sheet1!H178</f>
        <v>5.2502824880252402E-3</v>
      </c>
      <c r="I178" s="16">
        <f>(Sheet1!I179-Sheet1!I178)/Sheet1!I178</f>
        <v>3.7013031316095943E-3</v>
      </c>
      <c r="J178" s="16">
        <f>(Sheet1!J179-Sheet1!J178)/Sheet1!J178</f>
        <v>-1.0096256864236311E-2</v>
      </c>
      <c r="K178" s="16">
        <f>(Sheet1!K179-Sheet1!K178)/Sheet1!K178</f>
        <v>6.2405492521467876E-3</v>
      </c>
      <c r="L178" s="16">
        <f>(Sheet1!L179-Sheet1!L178)/Sheet1!L178</f>
        <v>-9.1628875176566586E-3</v>
      </c>
      <c r="M178" s="16">
        <f>(Sheet1!M179-Sheet1!M178)/Sheet1!M178</f>
        <v>-1.4111638742046574E-3</v>
      </c>
    </row>
    <row r="179" spans="1:13" ht="13.5" thickBot="1" x14ac:dyDescent="0.25">
      <c r="A179" s="6" t="s">
        <v>137</v>
      </c>
      <c r="B179" s="16">
        <f>(Sheet1!B180-Sheet1!B179)/Sheet1!B179</f>
        <v>7.0202329858982853E-3</v>
      </c>
      <c r="C179" s="16">
        <f>(Sheet1!C180-Sheet1!C179)/Sheet1!C179</f>
        <v>-3.8024639298249148E-3</v>
      </c>
      <c r="D179" s="16">
        <f>(Sheet1!D180-Sheet1!D179)/Sheet1!D179</f>
        <v>5.128887968319074E-4</v>
      </c>
      <c r="E179" s="16">
        <f>(Sheet1!E180-Sheet1!E179)/Sheet1!E179</f>
        <v>8.12223397373351E-3</v>
      </c>
      <c r="F179" s="16">
        <f>(Sheet1!F180-Sheet1!F179)/Sheet1!F179</f>
        <v>5.7447176190117098E-3</v>
      </c>
      <c r="G179" s="16">
        <f>(Sheet1!G180-Sheet1!G179)/Sheet1!G179</f>
        <v>-7.1200800286522837E-3</v>
      </c>
      <c r="H179" s="16">
        <f>(Sheet1!H180-Sheet1!H179)/Sheet1!H179</f>
        <v>2.1572686707824971E-4</v>
      </c>
      <c r="I179" s="16">
        <f>(Sheet1!I180-Sheet1!I179)/Sheet1!I179</f>
        <v>-2.2346843402159138E-3</v>
      </c>
      <c r="J179" s="16">
        <f>(Sheet1!J180-Sheet1!J179)/Sheet1!J179</f>
        <v>8.9938286800845708E-3</v>
      </c>
      <c r="K179" s="16">
        <f>(Sheet1!K180-Sheet1!K179)/Sheet1!K179</f>
        <v>9.6480877351278729E-4</v>
      </c>
      <c r="L179" s="16">
        <f>(Sheet1!L180-Sheet1!L179)/Sheet1!L179</f>
        <v>5.383504342443478E-3</v>
      </c>
      <c r="M179" s="16">
        <f>(Sheet1!M180-Sheet1!M179)/Sheet1!M179</f>
        <v>8.4789484309457548E-3</v>
      </c>
    </row>
    <row r="180" spans="1:13" ht="13.5" thickBot="1" x14ac:dyDescent="0.25">
      <c r="A180" s="6" t="s">
        <v>138</v>
      </c>
      <c r="B180" s="16">
        <f>(Sheet1!B181-Sheet1!B180)/Sheet1!B180</f>
        <v>-4.3532527626411969E-3</v>
      </c>
      <c r="C180" s="16">
        <f>(Sheet1!C181-Sheet1!C180)/Sheet1!C180</f>
        <v>-2.4475597745227503E-2</v>
      </c>
      <c r="D180" s="16">
        <f>(Sheet1!D181-Sheet1!D180)/Sheet1!D180</f>
        <v>-2.9515420673610061E-2</v>
      </c>
      <c r="E180" s="16">
        <f>(Sheet1!E181-Sheet1!E180)/Sheet1!E180</f>
        <v>-1.8171077023365689E-2</v>
      </c>
      <c r="F180" s="16">
        <f>(Sheet1!F181-Sheet1!F180)/Sheet1!F180</f>
        <v>-3.8731211090795525E-4</v>
      </c>
      <c r="G180" s="16">
        <f>(Sheet1!G181-Sheet1!G180)/Sheet1!G180</f>
        <v>-1.1260474599748625E-2</v>
      </c>
      <c r="H180" s="16">
        <f>(Sheet1!H181-Sheet1!H180)/Sheet1!H180</f>
        <v>-1.7560920236113328E-2</v>
      </c>
      <c r="I180" s="16">
        <f>(Sheet1!I181-Sheet1!I180)/Sheet1!I180</f>
        <v>-2.5462627845384872E-3</v>
      </c>
      <c r="J180" s="16">
        <f>(Sheet1!J181-Sheet1!J180)/Sheet1!J180</f>
        <v>-2.1175728257440379E-2</v>
      </c>
      <c r="K180" s="16">
        <f>(Sheet1!K181-Sheet1!K180)/Sheet1!K180</f>
        <v>-1.083496869127447E-2</v>
      </c>
      <c r="L180" s="16">
        <f>(Sheet1!L181-Sheet1!L180)/Sheet1!L180</f>
        <v>9.4033359453710285E-3</v>
      </c>
      <c r="M180" s="16">
        <f>(Sheet1!M181-Sheet1!M180)/Sheet1!M180</f>
        <v>3.4253430903713488E-3</v>
      </c>
    </row>
    <row r="181" spans="1:13" ht="13.5" thickBot="1" x14ac:dyDescent="0.25">
      <c r="A181" s="6" t="s">
        <v>139</v>
      </c>
      <c r="B181" s="16">
        <f>(Sheet1!B182-Sheet1!B181)/Sheet1!B181</f>
        <v>0</v>
      </c>
      <c r="C181" s="16">
        <f>(Sheet1!C182-Sheet1!C181)/Sheet1!C181</f>
        <v>-3.2146155994243432E-3</v>
      </c>
      <c r="D181" s="16">
        <f>(Sheet1!D182-Sheet1!D181)/Sheet1!D181</f>
        <v>-9.2437871084731179E-4</v>
      </c>
      <c r="E181" s="16">
        <f>(Sheet1!E182-Sheet1!E181)/Sheet1!E181</f>
        <v>-4.4608585596606353E-4</v>
      </c>
      <c r="F181" s="16">
        <f>(Sheet1!F182-Sheet1!F181)/Sheet1!F181</f>
        <v>-2.3703568640634561E-2</v>
      </c>
      <c r="G181" s="16">
        <f>(Sheet1!G182-Sheet1!G181)/Sheet1!G181</f>
        <v>-1.7627551919002796E-2</v>
      </c>
      <c r="H181" s="16">
        <f>(Sheet1!H182-Sheet1!H181)/Sheet1!H181</f>
        <v>-1.0191072989805089E-2</v>
      </c>
      <c r="I181" s="16">
        <f>(Sheet1!I182-Sheet1!I181)/Sheet1!I181</f>
        <v>-2.7918174988047109E-3</v>
      </c>
      <c r="J181" s="16">
        <f>(Sheet1!J182-Sheet1!J181)/Sheet1!J181</f>
        <v>-1.7611338642233701E-2</v>
      </c>
      <c r="K181" s="16">
        <f>(Sheet1!K182-Sheet1!K181)/Sheet1!K181</f>
        <v>-1.567511295405068E-2</v>
      </c>
      <c r="L181" s="16">
        <f>(Sheet1!L182-Sheet1!L181)/Sheet1!L181</f>
        <v>-6.0995896639679768E-3</v>
      </c>
      <c r="M181" s="16">
        <f>(Sheet1!M182-Sheet1!M181)/Sheet1!M181</f>
        <v>-1.6558419967636781E-2</v>
      </c>
    </row>
    <row r="182" spans="1:13" ht="13.5" thickBot="1" x14ac:dyDescent="0.25">
      <c r="A182" s="6" t="s">
        <v>140</v>
      </c>
      <c r="B182" s="16">
        <f>(Sheet1!B183-Sheet1!B182)/Sheet1!B182</f>
        <v>1.7458570292912551E-2</v>
      </c>
      <c r="C182" s="16">
        <f>(Sheet1!C183-Sheet1!C182)/Sheet1!C182</f>
        <v>6.8895887904645361E-3</v>
      </c>
      <c r="D182" s="16">
        <f>(Sheet1!D183-Sheet1!D182)/Sheet1!D182</f>
        <v>8.2000132176283051E-3</v>
      </c>
      <c r="E182" s="16">
        <f>(Sheet1!E183-Sheet1!E182)/Sheet1!E182</f>
        <v>-4.3175473010140389E-3</v>
      </c>
      <c r="F182" s="16">
        <f>(Sheet1!F183-Sheet1!F182)/Sheet1!F182</f>
        <v>-6.402437245025973E-3</v>
      </c>
      <c r="G182" s="16">
        <f>(Sheet1!G183-Sheet1!G182)/Sheet1!G182</f>
        <v>1.2277430591127974E-2</v>
      </c>
      <c r="H182" s="16">
        <f>(Sheet1!H183-Sheet1!H182)/Sheet1!H182</f>
        <v>1.1062558124151356E-2</v>
      </c>
      <c r="I182" s="16">
        <f>(Sheet1!I183-Sheet1!I182)/Sheet1!I182</f>
        <v>4.8372873519919269E-3</v>
      </c>
      <c r="J182" s="16">
        <f>(Sheet1!J183-Sheet1!J182)/Sheet1!J182</f>
        <v>1.5884125935614803E-2</v>
      </c>
      <c r="K182" s="16">
        <f>(Sheet1!K183-Sheet1!K182)/Sheet1!K182</f>
        <v>-1.744883751571318E-3</v>
      </c>
      <c r="L182" s="16">
        <f>(Sheet1!L183-Sheet1!L182)/Sheet1!L182</f>
        <v>2.2936348533306731E-4</v>
      </c>
      <c r="M182" s="16">
        <f>(Sheet1!M183-Sheet1!M182)/Sheet1!M182</f>
        <v>-8.3397196051046465E-4</v>
      </c>
    </row>
    <row r="183" spans="1:13" ht="13.5" thickBot="1" x14ac:dyDescent="0.25">
      <c r="A183" s="6" t="s">
        <v>141</v>
      </c>
      <c r="B183" s="16">
        <f>(Sheet1!B184-Sheet1!B183)/Sheet1!B183</f>
        <v>4.3122877663250968E-3</v>
      </c>
      <c r="C183" s="16">
        <f>(Sheet1!C184-Sheet1!C183)/Sheet1!C183</f>
        <v>1.0343930886361213E-2</v>
      </c>
      <c r="D183" s="16">
        <f>(Sheet1!D184-Sheet1!D183)/Sheet1!D183</f>
        <v>1.794070189592574E-2</v>
      </c>
      <c r="E183" s="16">
        <f>(Sheet1!E184-Sheet1!E183)/Sheet1!E183</f>
        <v>1.145567311200288E-2</v>
      </c>
      <c r="F183" s="16">
        <f>(Sheet1!F184-Sheet1!F183)/Sheet1!F183</f>
        <v>-2.6951512730746105E-3</v>
      </c>
      <c r="G183" s="16">
        <f>(Sheet1!G184-Sheet1!G183)/Sheet1!G183</f>
        <v>2.8182826561304438E-2</v>
      </c>
      <c r="H183" s="16">
        <f>(Sheet1!H184-Sheet1!H183)/Sheet1!H183</f>
        <v>9.3635985775642819E-3</v>
      </c>
      <c r="I183" s="16">
        <f>(Sheet1!I184-Sheet1!I183)/Sheet1!I183</f>
        <v>4.3283404052280273E-3</v>
      </c>
      <c r="J183" s="16">
        <f>(Sheet1!J184-Sheet1!J183)/Sheet1!J183</f>
        <v>2.1530935648339536E-4</v>
      </c>
      <c r="K183" s="16">
        <f>(Sheet1!K184-Sheet1!K183)/Sheet1!K183</f>
        <v>9.8740417577791381E-3</v>
      </c>
      <c r="L183" s="16">
        <f>(Sheet1!L184-Sheet1!L183)/Sheet1!L183</f>
        <v>-2.8694849181607296E-3</v>
      </c>
      <c r="M183" s="16">
        <f>(Sheet1!M184-Sheet1!M183)/Sheet1!M183</f>
        <v>2.2107424033928542E-3</v>
      </c>
    </row>
    <row r="184" spans="1:13" ht="13.5" thickBot="1" x14ac:dyDescent="0.25">
      <c r="A184" s="6" t="s">
        <v>142</v>
      </c>
      <c r="B184" s="16">
        <f>(Sheet1!B185-Sheet1!B184)/Sheet1!B184</f>
        <v>3.4888765877231116E-2</v>
      </c>
      <c r="C184" s="16">
        <f>(Sheet1!C185-Sheet1!C184)/Sheet1!C184</f>
        <v>5.9388196715060267E-3</v>
      </c>
      <c r="D184" s="16">
        <f>(Sheet1!D185-Sheet1!D184)/Sheet1!D184</f>
        <v>9.4066713559674709E-3</v>
      </c>
      <c r="E184" s="16">
        <f>(Sheet1!E185-Sheet1!E184)/Sheet1!E184</f>
        <v>1.9712678030381171E-2</v>
      </c>
      <c r="F184" s="16">
        <f>(Sheet1!F185-Sheet1!F184)/Sheet1!F184</f>
        <v>2.0233412616531967E-2</v>
      </c>
      <c r="G184" s="16">
        <f>(Sheet1!G185-Sheet1!G184)/Sheet1!G184</f>
        <v>3.6970522604389586E-2</v>
      </c>
      <c r="H184" s="16">
        <f>(Sheet1!H185-Sheet1!H184)/Sheet1!H184</f>
        <v>1.4572824085194894E-2</v>
      </c>
      <c r="I184" s="16">
        <f>(Sheet1!I185-Sheet1!I184)/Sheet1!I184</f>
        <v>1.9792320613536425E-2</v>
      </c>
      <c r="J184" s="16">
        <f>(Sheet1!J185-Sheet1!J184)/Sheet1!J184</f>
        <v>2.0906343370330042E-2</v>
      </c>
      <c r="K184" s="16">
        <f>(Sheet1!K185-Sheet1!K184)/Sheet1!K184</f>
        <v>7.5909840727096311E-3</v>
      </c>
      <c r="L184" s="16">
        <f>(Sheet1!L185-Sheet1!L184)/Sheet1!L184</f>
        <v>6.7064453974765136E-3</v>
      </c>
      <c r="M184" s="16">
        <f>(Sheet1!M185-Sheet1!M184)/Sheet1!M184</f>
        <v>1.9155018344700379E-2</v>
      </c>
    </row>
    <row r="185" spans="1:13" ht="13.5" thickBot="1" x14ac:dyDescent="0.25">
      <c r="A185" s="6" t="s">
        <v>143</v>
      </c>
      <c r="B185" s="16">
        <f>(Sheet1!B186-Sheet1!B185)/Sheet1!B185</f>
        <v>5.5802119324013903E-3</v>
      </c>
      <c r="C185" s="16">
        <f>(Sheet1!C186-Sheet1!C185)/Sheet1!C185</f>
        <v>5.251996874914365E-3</v>
      </c>
      <c r="D185" s="16">
        <f>(Sheet1!D186-Sheet1!D185)/Sheet1!D185</f>
        <v>1.1100369521584816E-2</v>
      </c>
      <c r="E185" s="16">
        <f>(Sheet1!E186-Sheet1!E185)/Sheet1!E185</f>
        <v>1.1513257629352345E-2</v>
      </c>
      <c r="F185" s="16">
        <f>(Sheet1!F186-Sheet1!F185)/Sheet1!F185</f>
        <v>-7.8021943130287836E-3</v>
      </c>
      <c r="G185" s="16">
        <f>(Sheet1!G186-Sheet1!G185)/Sheet1!G185</f>
        <v>-1.0383102647816968E-2</v>
      </c>
      <c r="H185" s="16">
        <f>(Sheet1!H186-Sheet1!H185)/Sheet1!H185</f>
        <v>-3.9197116775839232E-3</v>
      </c>
      <c r="I185" s="16">
        <f>(Sheet1!I186-Sheet1!I185)/Sheet1!I185</f>
        <v>-4.6669495120915594E-3</v>
      </c>
      <c r="J185" s="16">
        <f>(Sheet1!J186-Sheet1!J185)/Sheet1!J185</f>
        <v>5.0773837135748168E-3</v>
      </c>
      <c r="K185" s="16">
        <f>(Sheet1!K186-Sheet1!K185)/Sheet1!K185</f>
        <v>-8.0876991249720122E-3</v>
      </c>
      <c r="L185" s="16">
        <f>(Sheet1!L186-Sheet1!L185)/Sheet1!L185</f>
        <v>-7.3594329779155714E-3</v>
      </c>
      <c r="M185" s="16">
        <f>(Sheet1!M186-Sheet1!M185)/Sheet1!M185</f>
        <v>-1.5460046821852072E-4</v>
      </c>
    </row>
    <row r="186" spans="1:13" ht="13.5" thickBot="1" x14ac:dyDescent="0.25">
      <c r="A186" s="6" t="s">
        <v>144</v>
      </c>
      <c r="B186" s="16">
        <f>(Sheet1!B187-Sheet1!B186)/Sheet1!B186</f>
        <v>1.0782213660345893E-2</v>
      </c>
      <c r="C186" s="16">
        <f>(Sheet1!C187-Sheet1!C186)/Sheet1!C186</f>
        <v>8.4066356489114341E-3</v>
      </c>
      <c r="D186" s="16">
        <f>(Sheet1!D187-Sheet1!D186)/Sheet1!D186</f>
        <v>1.1468702527191508E-2</v>
      </c>
      <c r="E186" s="16">
        <f>(Sheet1!E187-Sheet1!E186)/Sheet1!E186</f>
        <v>-3.3211438163179446E-3</v>
      </c>
      <c r="F186" s="16">
        <f>(Sheet1!F187-Sheet1!F186)/Sheet1!F186</f>
        <v>1.9542985258152106E-2</v>
      </c>
      <c r="G186" s="16">
        <f>(Sheet1!G187-Sheet1!G186)/Sheet1!G186</f>
        <v>1.0480052793529744E-2</v>
      </c>
      <c r="H186" s="16">
        <f>(Sheet1!H187-Sheet1!H186)/Sheet1!H186</f>
        <v>1.1899731369412319E-2</v>
      </c>
      <c r="I186" s="16">
        <f>(Sheet1!I187-Sheet1!I186)/Sheet1!I186</f>
        <v>4.028550891797416E-3</v>
      </c>
      <c r="J186" s="16">
        <f>(Sheet1!J187-Sheet1!J186)/Sheet1!J186</f>
        <v>1.1966400093985743E-2</v>
      </c>
      <c r="K186" s="16">
        <f>(Sheet1!K187-Sheet1!K186)/Sheet1!K186</f>
        <v>2.2972987301239484E-3</v>
      </c>
      <c r="L186" s="16">
        <f>(Sheet1!L187-Sheet1!L186)/Sheet1!L186</f>
        <v>2.2957263787730883E-2</v>
      </c>
      <c r="M186" s="16">
        <f>(Sheet1!M187-Sheet1!M186)/Sheet1!M186</f>
        <v>1.0249387024806086E-2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Daily (13)</vt:lpstr>
      <vt:lpstr>Sheet1</vt:lpstr>
      <vt:lpstr>Sheet2</vt:lpstr>
    </vt:vector>
  </TitlesOfParts>
  <Company>BOT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NETWORK SERVICE</dc:creator>
  <cp:lastModifiedBy>user1</cp:lastModifiedBy>
  <dcterms:created xsi:type="dcterms:W3CDTF">2014-03-21T02:00:36Z</dcterms:created>
  <dcterms:modified xsi:type="dcterms:W3CDTF">2014-11-06T08:29:42Z</dcterms:modified>
</cp:coreProperties>
</file>