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ummer 2020\Econ TU\EE 562 - EE 464\Assignment 1\Materials for students\Assignment 1_2\"/>
    </mc:Choice>
  </mc:AlternateContent>
  <xr:revisionPtr revIDLastSave="0" documentId="13_ncr:1_{A2333782-C684-4F24-8BF6-23DE0FFFD256}" xr6:coauthVersionLast="45" xr6:coauthVersionMax="45" xr10:uidLastSave="{00000000-0000-0000-0000-000000000000}"/>
  <bookViews>
    <workbookView xWindow="-108" yWindow="-108" windowWidth="23256" windowHeight="12576" xr2:uid="{9B88D65B-83E5-4B07-B821-CBE39589E283}"/>
  </bookViews>
  <sheets>
    <sheet name="2001-2013" sheetId="2" r:id="rId1"/>
    <sheet name="2014-2020" sheetId="1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2" l="1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CL24" i="2"/>
  <c r="CM24" i="2"/>
  <c r="CN24" i="2"/>
  <c r="CO24" i="2"/>
  <c r="CP24" i="2"/>
  <c r="CQ24" i="2"/>
  <c r="CR24" i="2"/>
  <c r="CS24" i="2"/>
  <c r="CT24" i="2"/>
  <c r="CU24" i="2"/>
  <c r="CV24" i="2"/>
  <c r="CW24" i="2"/>
  <c r="CX24" i="2"/>
  <c r="CY24" i="2"/>
  <c r="CZ24" i="2"/>
  <c r="DA24" i="2"/>
  <c r="DB24" i="2"/>
  <c r="DC24" i="2"/>
  <c r="DD24" i="2"/>
  <c r="DE24" i="2"/>
  <c r="DF24" i="2"/>
  <c r="DG24" i="2"/>
  <c r="DH24" i="2"/>
  <c r="DI24" i="2"/>
  <c r="DJ24" i="2"/>
  <c r="DK24" i="2"/>
  <c r="DL24" i="2"/>
  <c r="DM24" i="2"/>
  <c r="DN24" i="2"/>
  <c r="DO24" i="2"/>
  <c r="DP24" i="2"/>
  <c r="DQ24" i="2"/>
  <c r="DR24" i="2"/>
  <c r="DS24" i="2"/>
  <c r="DT24" i="2"/>
  <c r="DU24" i="2"/>
  <c r="DV24" i="2"/>
  <c r="DW24" i="2"/>
  <c r="DX24" i="2"/>
  <c r="DY24" i="2"/>
  <c r="DZ24" i="2"/>
  <c r="EA24" i="2"/>
  <c r="EB24" i="2"/>
  <c r="EC24" i="2"/>
  <c r="ED24" i="2"/>
  <c r="EE24" i="2"/>
  <c r="EF24" i="2"/>
  <c r="EG24" i="2"/>
  <c r="EH24" i="2"/>
  <c r="EI24" i="2"/>
  <c r="EJ24" i="2"/>
  <c r="EK24" i="2"/>
  <c r="EL24" i="2"/>
  <c r="EM24" i="2"/>
  <c r="EN24" i="2"/>
  <c r="EO24" i="2"/>
  <c r="EP24" i="2"/>
  <c r="EQ24" i="2"/>
  <c r="ER24" i="2"/>
  <c r="ES24" i="2"/>
  <c r="ET24" i="2"/>
  <c r="EU24" i="2"/>
  <c r="EV24" i="2"/>
  <c r="EW24" i="2"/>
  <c r="EX24" i="2"/>
  <c r="EY24" i="2"/>
  <c r="EZ24" i="2"/>
  <c r="FA24" i="2"/>
  <c r="FB24" i="2"/>
  <c r="C24" i="2"/>
  <c r="FB11" i="2" l="1"/>
  <c r="FB14" i="2" s="1"/>
  <c r="FA11" i="2"/>
  <c r="FA14" i="2" s="1"/>
  <c r="EZ11" i="2"/>
  <c r="EZ14" i="2" s="1"/>
  <c r="EY11" i="2"/>
  <c r="EY14" i="2" s="1"/>
  <c r="EX11" i="2"/>
  <c r="EX14" i="2" s="1"/>
  <c r="EW11" i="2"/>
  <c r="EW14" i="2" s="1"/>
  <c r="EV11" i="2"/>
  <c r="EV14" i="2" s="1"/>
  <c r="EU11" i="2"/>
  <c r="EU14" i="2" s="1"/>
  <c r="ET11" i="2"/>
  <c r="ET14" i="2" s="1"/>
  <c r="ES11" i="2"/>
  <c r="ES14" i="2" s="1"/>
  <c r="ER11" i="2"/>
  <c r="ER14" i="2" s="1"/>
  <c r="EQ11" i="2"/>
  <c r="EQ14" i="2" s="1"/>
  <c r="EP11" i="2"/>
  <c r="EP14" i="2" s="1"/>
  <c r="EO11" i="2"/>
  <c r="EO14" i="2" s="1"/>
  <c r="EN11" i="2"/>
  <c r="EN14" i="2" s="1"/>
  <c r="EM11" i="2"/>
  <c r="EM14" i="2" s="1"/>
  <c r="EL11" i="2"/>
  <c r="EL14" i="2" s="1"/>
  <c r="EK11" i="2"/>
  <c r="EK14" i="2" s="1"/>
  <c r="EJ11" i="2"/>
  <c r="EJ14" i="2" s="1"/>
  <c r="EI11" i="2"/>
  <c r="EI14" i="2" s="1"/>
  <c r="EH11" i="2"/>
  <c r="EH14" i="2" s="1"/>
  <c r="EG11" i="2"/>
  <c r="EG14" i="2" s="1"/>
  <c r="EF11" i="2"/>
  <c r="EF14" i="2" s="1"/>
  <c r="EE11" i="2"/>
  <c r="EE14" i="2" s="1"/>
  <c r="ED11" i="2"/>
  <c r="ED14" i="2" s="1"/>
  <c r="EC11" i="2"/>
  <c r="EC14" i="2" s="1"/>
  <c r="EB11" i="2"/>
  <c r="EB14" i="2" s="1"/>
  <c r="EA11" i="2"/>
  <c r="EA14" i="2" s="1"/>
  <c r="DZ11" i="2"/>
  <c r="DZ14" i="2" s="1"/>
  <c r="DY11" i="2"/>
  <c r="DY14" i="2" s="1"/>
  <c r="DX11" i="2"/>
  <c r="DX14" i="2" s="1"/>
  <c r="DW11" i="2"/>
  <c r="DW14" i="2" s="1"/>
  <c r="DV11" i="2"/>
  <c r="DV14" i="2" s="1"/>
  <c r="DU11" i="2"/>
  <c r="DU14" i="2" s="1"/>
  <c r="DT11" i="2"/>
  <c r="DT14" i="2" s="1"/>
  <c r="DS11" i="2"/>
  <c r="DS14" i="2" s="1"/>
  <c r="DR11" i="2"/>
  <c r="DR14" i="2" s="1"/>
  <c r="DQ11" i="2"/>
  <c r="DQ14" i="2" s="1"/>
  <c r="DP11" i="2"/>
  <c r="DP14" i="2" s="1"/>
  <c r="DO11" i="2"/>
  <c r="DO14" i="2" s="1"/>
  <c r="DN11" i="2"/>
  <c r="DN14" i="2" s="1"/>
  <c r="DM11" i="2"/>
  <c r="DM14" i="2" s="1"/>
  <c r="DL11" i="2"/>
  <c r="DL14" i="2" s="1"/>
  <c r="DK11" i="2"/>
  <c r="DK14" i="2" s="1"/>
  <c r="DJ11" i="2"/>
  <c r="DJ14" i="2" s="1"/>
  <c r="DI11" i="2"/>
  <c r="DI14" i="2" s="1"/>
  <c r="DH11" i="2"/>
  <c r="DH14" i="2" s="1"/>
  <c r="DG11" i="2"/>
  <c r="DG14" i="2" s="1"/>
  <c r="DF11" i="2"/>
  <c r="DF14" i="2" s="1"/>
  <c r="DE11" i="2"/>
  <c r="DE14" i="2" s="1"/>
  <c r="DD11" i="2"/>
  <c r="DD14" i="2" s="1"/>
  <c r="DC11" i="2"/>
  <c r="DC14" i="2" s="1"/>
  <c r="DB11" i="2"/>
  <c r="DB14" i="2" s="1"/>
  <c r="DA11" i="2"/>
  <c r="DA14" i="2" s="1"/>
  <c r="CZ11" i="2"/>
  <c r="CZ14" i="2" s="1"/>
  <c r="CY11" i="2"/>
  <c r="CY14" i="2" s="1"/>
  <c r="CX11" i="2"/>
  <c r="CX14" i="2" s="1"/>
  <c r="CW11" i="2"/>
  <c r="CW14" i="2" s="1"/>
  <c r="CV11" i="2"/>
  <c r="CV14" i="2" s="1"/>
  <c r="CU11" i="2"/>
  <c r="CU14" i="2" s="1"/>
  <c r="CT11" i="2"/>
  <c r="CT14" i="2" s="1"/>
  <c r="CS11" i="2"/>
  <c r="CS14" i="2" s="1"/>
  <c r="CR11" i="2"/>
  <c r="CR14" i="2" s="1"/>
  <c r="CQ11" i="2"/>
  <c r="CQ14" i="2" s="1"/>
  <c r="CP11" i="2"/>
  <c r="CP14" i="2" s="1"/>
  <c r="CO11" i="2"/>
  <c r="CO14" i="2" s="1"/>
  <c r="CN11" i="2"/>
  <c r="CN14" i="2" s="1"/>
  <c r="CM11" i="2"/>
  <c r="CM14" i="2" s="1"/>
  <c r="CL11" i="2"/>
  <c r="CL14" i="2" s="1"/>
  <c r="CK11" i="2"/>
  <c r="CK14" i="2" s="1"/>
  <c r="CJ11" i="2"/>
  <c r="CJ14" i="2" s="1"/>
  <c r="CI11" i="2"/>
  <c r="CI14" i="2" s="1"/>
  <c r="CH11" i="2"/>
  <c r="CH14" i="2" s="1"/>
  <c r="CG11" i="2"/>
  <c r="CG14" i="2" s="1"/>
  <c r="CF11" i="2"/>
  <c r="CF14" i="2" s="1"/>
  <c r="CE11" i="2"/>
  <c r="CE14" i="2" s="1"/>
  <c r="CD11" i="2"/>
  <c r="CD14" i="2" s="1"/>
  <c r="CC11" i="2"/>
  <c r="CC14" i="2" s="1"/>
  <c r="CB11" i="2"/>
  <c r="CB14" i="2" s="1"/>
  <c r="CA11" i="2"/>
  <c r="CA14" i="2" s="1"/>
  <c r="BZ11" i="2"/>
  <c r="BZ14" i="2" s="1"/>
  <c r="BY11" i="2"/>
  <c r="BY14" i="2" s="1"/>
  <c r="BX11" i="2"/>
  <c r="BX14" i="2" s="1"/>
  <c r="BW11" i="2"/>
  <c r="BW14" i="2" s="1"/>
  <c r="BV11" i="2"/>
  <c r="BV14" i="2" s="1"/>
  <c r="BU11" i="2"/>
  <c r="BU14" i="2" s="1"/>
  <c r="BT11" i="2"/>
  <c r="BT14" i="2" s="1"/>
  <c r="BS11" i="2"/>
  <c r="BS14" i="2" s="1"/>
  <c r="BR11" i="2"/>
  <c r="BR14" i="2" s="1"/>
  <c r="BQ11" i="2"/>
  <c r="BQ14" i="2" s="1"/>
  <c r="BP11" i="2"/>
  <c r="BP14" i="2" s="1"/>
  <c r="BO11" i="2"/>
  <c r="BO14" i="2" s="1"/>
  <c r="BN11" i="2"/>
  <c r="BN14" i="2" s="1"/>
  <c r="BM11" i="2"/>
  <c r="BM14" i="2" s="1"/>
  <c r="BL11" i="2"/>
  <c r="BL14" i="2" s="1"/>
  <c r="BK11" i="2"/>
  <c r="BK14" i="2" s="1"/>
  <c r="BJ11" i="2"/>
  <c r="BJ14" i="2" s="1"/>
  <c r="BI11" i="2"/>
  <c r="BI14" i="2" s="1"/>
  <c r="BH11" i="2"/>
  <c r="BH14" i="2" s="1"/>
  <c r="BG11" i="2"/>
  <c r="BG14" i="2" s="1"/>
  <c r="BF11" i="2"/>
  <c r="BF14" i="2" s="1"/>
  <c r="BE11" i="2"/>
  <c r="BE14" i="2" s="1"/>
  <c r="BD11" i="2"/>
  <c r="BD14" i="2" s="1"/>
  <c r="BC11" i="2"/>
  <c r="BC14" i="2" s="1"/>
  <c r="BB11" i="2"/>
  <c r="BB14" i="2" s="1"/>
  <c r="BA11" i="2"/>
  <c r="BA14" i="2" s="1"/>
  <c r="AZ11" i="2"/>
  <c r="AZ14" i="2" s="1"/>
  <c r="AY11" i="2"/>
  <c r="AY14" i="2" s="1"/>
  <c r="AX11" i="2"/>
  <c r="AX14" i="2" s="1"/>
  <c r="AW11" i="2"/>
  <c r="AW14" i="2" s="1"/>
  <c r="AV11" i="2"/>
  <c r="AV14" i="2" s="1"/>
  <c r="AU11" i="2"/>
  <c r="AU14" i="2" s="1"/>
  <c r="AT11" i="2"/>
  <c r="AT14" i="2" s="1"/>
  <c r="AS11" i="2"/>
  <c r="AS14" i="2" s="1"/>
  <c r="AR11" i="2"/>
  <c r="AR14" i="2" s="1"/>
  <c r="AQ11" i="2"/>
  <c r="AQ14" i="2" s="1"/>
  <c r="AP11" i="2"/>
  <c r="AP14" i="2" s="1"/>
  <c r="AO11" i="2"/>
  <c r="AO14" i="2" s="1"/>
  <c r="AN11" i="2"/>
  <c r="AN14" i="2" s="1"/>
  <c r="AM11" i="2"/>
  <c r="AM14" i="2" s="1"/>
  <c r="AL11" i="2"/>
  <c r="AL14" i="2" s="1"/>
  <c r="AK11" i="2"/>
  <c r="AK14" i="2" s="1"/>
  <c r="AJ11" i="2"/>
  <c r="AJ14" i="2" s="1"/>
  <c r="AI11" i="2"/>
  <c r="AI14" i="2" s="1"/>
  <c r="AH11" i="2"/>
  <c r="AH14" i="2" s="1"/>
  <c r="AG11" i="2"/>
  <c r="AG14" i="2" s="1"/>
  <c r="AF11" i="2"/>
  <c r="AF14" i="2" s="1"/>
  <c r="AE11" i="2"/>
  <c r="AE14" i="2" s="1"/>
  <c r="AD11" i="2"/>
  <c r="AD14" i="2" s="1"/>
  <c r="AC11" i="2"/>
  <c r="AC14" i="2" s="1"/>
  <c r="AB11" i="2"/>
  <c r="AB14" i="2" s="1"/>
  <c r="AA11" i="2"/>
  <c r="AA14" i="2" s="1"/>
  <c r="Z11" i="2"/>
  <c r="Z14" i="2" s="1"/>
  <c r="Y11" i="2"/>
  <c r="Y14" i="2" s="1"/>
  <c r="X11" i="2"/>
  <c r="X14" i="2" s="1"/>
  <c r="W11" i="2"/>
  <c r="W14" i="2" s="1"/>
  <c r="V11" i="2"/>
  <c r="V14" i="2" s="1"/>
  <c r="U11" i="2"/>
  <c r="U14" i="2" s="1"/>
  <c r="T11" i="2"/>
  <c r="T14" i="2" s="1"/>
  <c r="S11" i="2"/>
  <c r="S14" i="2" s="1"/>
  <c r="R11" i="2"/>
  <c r="R14" i="2" s="1"/>
  <c r="Q11" i="2"/>
  <c r="Q14" i="2" s="1"/>
  <c r="P11" i="2"/>
  <c r="P14" i="2" s="1"/>
  <c r="O11" i="2"/>
  <c r="O14" i="2" s="1"/>
  <c r="N11" i="2"/>
  <c r="N14" i="2" s="1"/>
  <c r="M11" i="2"/>
  <c r="M14" i="2" s="1"/>
  <c r="L11" i="2"/>
  <c r="L14" i="2" s="1"/>
  <c r="K11" i="2"/>
  <c r="K14" i="2" s="1"/>
  <c r="J11" i="2"/>
  <c r="J14" i="2" s="1"/>
  <c r="I11" i="2"/>
  <c r="I14" i="2" s="1"/>
  <c r="H11" i="2"/>
  <c r="H14" i="2" s="1"/>
  <c r="G11" i="2"/>
  <c r="G14" i="2" s="1"/>
  <c r="F11" i="2"/>
  <c r="F14" i="2" s="1"/>
  <c r="E11" i="2"/>
  <c r="E14" i="2" s="1"/>
  <c r="D11" i="2"/>
  <c r="D14" i="2" s="1"/>
  <c r="C11" i="2"/>
  <c r="C14" i="2" s="1"/>
  <c r="FB10" i="2"/>
  <c r="FB13" i="2" s="1"/>
  <c r="FA10" i="2"/>
  <c r="FA13" i="2" s="1"/>
  <c r="EZ10" i="2"/>
  <c r="EZ13" i="2" s="1"/>
  <c r="EY10" i="2"/>
  <c r="EY13" i="2" s="1"/>
  <c r="EX10" i="2"/>
  <c r="EX13" i="2" s="1"/>
  <c r="EX16" i="2" s="1"/>
  <c r="EX18" i="2" s="1"/>
  <c r="EW10" i="2"/>
  <c r="EW13" i="2" s="1"/>
  <c r="EV10" i="2"/>
  <c r="EV13" i="2" s="1"/>
  <c r="EU10" i="2"/>
  <c r="EU13" i="2" s="1"/>
  <c r="ET10" i="2"/>
  <c r="ET13" i="2" s="1"/>
  <c r="ES10" i="2"/>
  <c r="ES13" i="2" s="1"/>
  <c r="ER10" i="2"/>
  <c r="ER13" i="2" s="1"/>
  <c r="EQ10" i="2"/>
  <c r="EQ13" i="2" s="1"/>
  <c r="EP10" i="2"/>
  <c r="EP13" i="2" s="1"/>
  <c r="EO10" i="2"/>
  <c r="EO13" i="2" s="1"/>
  <c r="EN10" i="2"/>
  <c r="EN13" i="2" s="1"/>
  <c r="EM10" i="2"/>
  <c r="EM13" i="2" s="1"/>
  <c r="EL10" i="2"/>
  <c r="EL13" i="2" s="1"/>
  <c r="EK10" i="2"/>
  <c r="EK13" i="2" s="1"/>
  <c r="EJ10" i="2"/>
  <c r="EJ13" i="2" s="1"/>
  <c r="EI10" i="2"/>
  <c r="EI13" i="2" s="1"/>
  <c r="EH10" i="2"/>
  <c r="EH13" i="2" s="1"/>
  <c r="EH16" i="2" s="1"/>
  <c r="EH18" i="2" s="1"/>
  <c r="EG10" i="2"/>
  <c r="EG13" i="2" s="1"/>
  <c r="EF10" i="2"/>
  <c r="EF13" i="2" s="1"/>
  <c r="EE10" i="2"/>
  <c r="EE13" i="2" s="1"/>
  <c r="ED10" i="2"/>
  <c r="ED13" i="2" s="1"/>
  <c r="EC10" i="2"/>
  <c r="EC13" i="2" s="1"/>
  <c r="EB10" i="2"/>
  <c r="EB13" i="2" s="1"/>
  <c r="EA10" i="2"/>
  <c r="EA13" i="2" s="1"/>
  <c r="DZ10" i="2"/>
  <c r="DZ13" i="2" s="1"/>
  <c r="DY10" i="2"/>
  <c r="DY13" i="2" s="1"/>
  <c r="DX10" i="2"/>
  <c r="DX13" i="2" s="1"/>
  <c r="DW10" i="2"/>
  <c r="DW13" i="2" s="1"/>
  <c r="DV10" i="2"/>
  <c r="DV13" i="2" s="1"/>
  <c r="DU10" i="2"/>
  <c r="DU13" i="2" s="1"/>
  <c r="DT10" i="2"/>
  <c r="DT13" i="2" s="1"/>
  <c r="DS10" i="2"/>
  <c r="DS13" i="2" s="1"/>
  <c r="DR10" i="2"/>
  <c r="DR13" i="2" s="1"/>
  <c r="DR16" i="2" s="1"/>
  <c r="DR18" i="2" s="1"/>
  <c r="DQ10" i="2"/>
  <c r="DQ13" i="2" s="1"/>
  <c r="DP10" i="2"/>
  <c r="DP13" i="2" s="1"/>
  <c r="DO10" i="2"/>
  <c r="DO13" i="2" s="1"/>
  <c r="DN10" i="2"/>
  <c r="DN13" i="2" s="1"/>
  <c r="DM10" i="2"/>
  <c r="DM13" i="2" s="1"/>
  <c r="DL10" i="2"/>
  <c r="DL13" i="2" s="1"/>
  <c r="DK10" i="2"/>
  <c r="DK13" i="2" s="1"/>
  <c r="DJ10" i="2"/>
  <c r="DJ13" i="2" s="1"/>
  <c r="DI10" i="2"/>
  <c r="DI13" i="2" s="1"/>
  <c r="DH10" i="2"/>
  <c r="DH13" i="2" s="1"/>
  <c r="DG10" i="2"/>
  <c r="DG13" i="2" s="1"/>
  <c r="DF10" i="2"/>
  <c r="DF13" i="2" s="1"/>
  <c r="DE10" i="2"/>
  <c r="DE13" i="2" s="1"/>
  <c r="DD10" i="2"/>
  <c r="DD13" i="2" s="1"/>
  <c r="DC10" i="2"/>
  <c r="DC13" i="2" s="1"/>
  <c r="DB10" i="2"/>
  <c r="DB13" i="2" s="1"/>
  <c r="DB16" i="2" s="1"/>
  <c r="DB18" i="2" s="1"/>
  <c r="DA10" i="2"/>
  <c r="DA13" i="2" s="1"/>
  <c r="CZ10" i="2"/>
  <c r="CZ13" i="2" s="1"/>
  <c r="CY10" i="2"/>
  <c r="CY13" i="2" s="1"/>
  <c r="CX10" i="2"/>
  <c r="CX13" i="2" s="1"/>
  <c r="CW10" i="2"/>
  <c r="CW13" i="2" s="1"/>
  <c r="CV10" i="2"/>
  <c r="CV13" i="2" s="1"/>
  <c r="CU10" i="2"/>
  <c r="CU13" i="2" s="1"/>
  <c r="CT10" i="2"/>
  <c r="CT13" i="2" s="1"/>
  <c r="CS10" i="2"/>
  <c r="CS13" i="2" s="1"/>
  <c r="CR10" i="2"/>
  <c r="CR13" i="2" s="1"/>
  <c r="CQ10" i="2"/>
  <c r="CQ13" i="2" s="1"/>
  <c r="CP10" i="2"/>
  <c r="CP13" i="2" s="1"/>
  <c r="CO10" i="2"/>
  <c r="CO13" i="2" s="1"/>
  <c r="CN10" i="2"/>
  <c r="CN13" i="2" s="1"/>
  <c r="CM10" i="2"/>
  <c r="CM13" i="2" s="1"/>
  <c r="CL10" i="2"/>
  <c r="CL13" i="2" s="1"/>
  <c r="CL16" i="2" s="1"/>
  <c r="CL18" i="2" s="1"/>
  <c r="CK10" i="2"/>
  <c r="CK13" i="2" s="1"/>
  <c r="CJ10" i="2"/>
  <c r="CJ13" i="2" s="1"/>
  <c r="CI10" i="2"/>
  <c r="CI13" i="2" s="1"/>
  <c r="CH10" i="2"/>
  <c r="CH13" i="2" s="1"/>
  <c r="CG10" i="2"/>
  <c r="CG13" i="2" s="1"/>
  <c r="CF10" i="2"/>
  <c r="CF13" i="2" s="1"/>
  <c r="CE10" i="2"/>
  <c r="CE13" i="2" s="1"/>
  <c r="CD10" i="2"/>
  <c r="CD13" i="2" s="1"/>
  <c r="CC10" i="2"/>
  <c r="CC13" i="2" s="1"/>
  <c r="CB10" i="2"/>
  <c r="CB13" i="2" s="1"/>
  <c r="CA10" i="2"/>
  <c r="CA13" i="2" s="1"/>
  <c r="BZ10" i="2"/>
  <c r="BZ13" i="2" s="1"/>
  <c r="BY10" i="2"/>
  <c r="BY13" i="2" s="1"/>
  <c r="BX10" i="2"/>
  <c r="BX13" i="2" s="1"/>
  <c r="BW10" i="2"/>
  <c r="BW13" i="2" s="1"/>
  <c r="BV10" i="2"/>
  <c r="BV13" i="2" s="1"/>
  <c r="BU10" i="2"/>
  <c r="BU13" i="2" s="1"/>
  <c r="BT10" i="2"/>
  <c r="BT13" i="2" s="1"/>
  <c r="BS10" i="2"/>
  <c r="BS13" i="2" s="1"/>
  <c r="BR10" i="2"/>
  <c r="BR13" i="2" s="1"/>
  <c r="BQ10" i="2"/>
  <c r="BQ13" i="2" s="1"/>
  <c r="BP10" i="2"/>
  <c r="BP13" i="2" s="1"/>
  <c r="BO10" i="2"/>
  <c r="BO13" i="2" s="1"/>
  <c r="BN10" i="2"/>
  <c r="BN13" i="2" s="1"/>
  <c r="BM10" i="2"/>
  <c r="BM13" i="2" s="1"/>
  <c r="BL10" i="2"/>
  <c r="BL13" i="2" s="1"/>
  <c r="BK10" i="2"/>
  <c r="BK13" i="2" s="1"/>
  <c r="BJ10" i="2"/>
  <c r="BJ13" i="2" s="1"/>
  <c r="BI10" i="2"/>
  <c r="BI13" i="2" s="1"/>
  <c r="BH10" i="2"/>
  <c r="BH13" i="2" s="1"/>
  <c r="BG10" i="2"/>
  <c r="BG13" i="2" s="1"/>
  <c r="BF10" i="2"/>
  <c r="BF13" i="2" s="1"/>
  <c r="BE10" i="2"/>
  <c r="BE13" i="2" s="1"/>
  <c r="BE16" i="2" s="1"/>
  <c r="BE18" i="2" s="1"/>
  <c r="BD10" i="2"/>
  <c r="BD13" i="2" s="1"/>
  <c r="BC10" i="2"/>
  <c r="BC13" i="2" s="1"/>
  <c r="BB10" i="2"/>
  <c r="BB13" i="2" s="1"/>
  <c r="BA10" i="2"/>
  <c r="BA13" i="2" s="1"/>
  <c r="AZ10" i="2"/>
  <c r="AZ13" i="2" s="1"/>
  <c r="AY10" i="2"/>
  <c r="AY13" i="2" s="1"/>
  <c r="AX10" i="2"/>
  <c r="AX13" i="2" s="1"/>
  <c r="AW10" i="2"/>
  <c r="AW13" i="2" s="1"/>
  <c r="AV10" i="2"/>
  <c r="AV13" i="2" s="1"/>
  <c r="AU10" i="2"/>
  <c r="AU13" i="2" s="1"/>
  <c r="AT10" i="2"/>
  <c r="AT13" i="2" s="1"/>
  <c r="AS10" i="2"/>
  <c r="AS13" i="2" s="1"/>
  <c r="AR10" i="2"/>
  <c r="AR13" i="2" s="1"/>
  <c r="AQ10" i="2"/>
  <c r="AQ13" i="2" s="1"/>
  <c r="AP10" i="2"/>
  <c r="AP13" i="2" s="1"/>
  <c r="AO10" i="2"/>
  <c r="AO13" i="2" s="1"/>
  <c r="AO16" i="2" s="1"/>
  <c r="AO18" i="2" s="1"/>
  <c r="AN10" i="2"/>
  <c r="AN13" i="2" s="1"/>
  <c r="AM10" i="2"/>
  <c r="AM13" i="2" s="1"/>
  <c r="AL10" i="2"/>
  <c r="AL13" i="2" s="1"/>
  <c r="AK10" i="2"/>
  <c r="AK13" i="2" s="1"/>
  <c r="AJ10" i="2"/>
  <c r="AJ13" i="2" s="1"/>
  <c r="AI10" i="2"/>
  <c r="AI13" i="2" s="1"/>
  <c r="AH10" i="2"/>
  <c r="AH13" i="2" s="1"/>
  <c r="AG10" i="2"/>
  <c r="AG13" i="2" s="1"/>
  <c r="AF10" i="2"/>
  <c r="AF13" i="2" s="1"/>
  <c r="AE10" i="2"/>
  <c r="AE13" i="2" s="1"/>
  <c r="AD10" i="2"/>
  <c r="AD13" i="2" s="1"/>
  <c r="AC10" i="2"/>
  <c r="AC13" i="2" s="1"/>
  <c r="AB10" i="2"/>
  <c r="AB13" i="2" s="1"/>
  <c r="AA10" i="2"/>
  <c r="AA13" i="2" s="1"/>
  <c r="Z10" i="2"/>
  <c r="Z13" i="2" s="1"/>
  <c r="Y10" i="2"/>
  <c r="Y13" i="2" s="1"/>
  <c r="Y16" i="2" s="1"/>
  <c r="Y18" i="2" s="1"/>
  <c r="X10" i="2"/>
  <c r="X13" i="2" s="1"/>
  <c r="W10" i="2"/>
  <c r="W13" i="2" s="1"/>
  <c r="V10" i="2"/>
  <c r="V13" i="2" s="1"/>
  <c r="U10" i="2"/>
  <c r="U13" i="2" s="1"/>
  <c r="T10" i="2"/>
  <c r="T13" i="2" s="1"/>
  <c r="S10" i="2"/>
  <c r="S13" i="2" s="1"/>
  <c r="R10" i="2"/>
  <c r="R13" i="2" s="1"/>
  <c r="Q10" i="2"/>
  <c r="Q13" i="2" s="1"/>
  <c r="P10" i="2"/>
  <c r="P13" i="2" s="1"/>
  <c r="O10" i="2"/>
  <c r="O13" i="2" s="1"/>
  <c r="N10" i="2"/>
  <c r="N13" i="2" s="1"/>
  <c r="M10" i="2"/>
  <c r="M13" i="2" s="1"/>
  <c r="L10" i="2"/>
  <c r="L13" i="2" s="1"/>
  <c r="K10" i="2"/>
  <c r="K13" i="2" s="1"/>
  <c r="J10" i="2"/>
  <c r="J13" i="2" s="1"/>
  <c r="I10" i="2"/>
  <c r="I13" i="2" s="1"/>
  <c r="I16" i="2" s="1"/>
  <c r="I18" i="2" s="1"/>
  <c r="H10" i="2"/>
  <c r="H13" i="2" s="1"/>
  <c r="G10" i="2"/>
  <c r="G13" i="2" s="1"/>
  <c r="F10" i="2"/>
  <c r="F13" i="2" s="1"/>
  <c r="E10" i="2"/>
  <c r="E13" i="2" s="1"/>
  <c r="D10" i="2"/>
  <c r="D13" i="2" s="1"/>
  <c r="C10" i="2"/>
  <c r="C13" i="2" s="1"/>
  <c r="CO16" i="2" l="1"/>
  <c r="CO18" i="2" s="1"/>
  <c r="DA16" i="2"/>
  <c r="DA18" i="2" s="1"/>
  <c r="DM16" i="2"/>
  <c r="DM18" i="2" s="1"/>
  <c r="DQ16" i="2"/>
  <c r="DQ18" i="2" s="1"/>
  <c r="EG16" i="2"/>
  <c r="EG18" i="2" s="1"/>
  <c r="ES16" i="2"/>
  <c r="ES18" i="2" s="1"/>
  <c r="EW16" i="2"/>
  <c r="EW18" i="2" s="1"/>
  <c r="BU16" i="2"/>
  <c r="BU18" i="2" s="1"/>
  <c r="EC16" i="2"/>
  <c r="EC18" i="2" s="1"/>
  <c r="BZ16" i="2"/>
  <c r="BZ18" i="2" s="1"/>
  <c r="DF16" i="2"/>
  <c r="DF18" i="2" s="1"/>
  <c r="EL16" i="2"/>
  <c r="EL18" i="2" s="1"/>
  <c r="FB16" i="2"/>
  <c r="FB18" i="2" s="1"/>
  <c r="DV16" i="2"/>
  <c r="DV18" i="2" s="1"/>
  <c r="CC16" i="2"/>
  <c r="CC18" i="2" s="1"/>
  <c r="CK16" i="2"/>
  <c r="CK18" i="2" s="1"/>
  <c r="CS16" i="2"/>
  <c r="CS18" i="2" s="1"/>
  <c r="DE16" i="2"/>
  <c r="DE18" i="2" s="1"/>
  <c r="DI16" i="2"/>
  <c r="DI18" i="2" s="1"/>
  <c r="DU16" i="2"/>
  <c r="DU18" i="2" s="1"/>
  <c r="DY16" i="2"/>
  <c r="DY18" i="2" s="1"/>
  <c r="EK16" i="2"/>
  <c r="EK18" i="2" s="1"/>
  <c r="EO16" i="2"/>
  <c r="EO18" i="2" s="1"/>
  <c r="FA16" i="2"/>
  <c r="FA18" i="2" s="1"/>
  <c r="N16" i="2"/>
  <c r="N18" i="2" s="1"/>
  <c r="AD16" i="2"/>
  <c r="AD18" i="2" s="1"/>
  <c r="AT16" i="2"/>
  <c r="AT18" i="2" s="1"/>
  <c r="BJ16" i="2"/>
  <c r="BJ18" i="2" s="1"/>
  <c r="BR16" i="2"/>
  <c r="BR18" i="2" s="1"/>
  <c r="DJ16" i="2"/>
  <c r="DJ18" i="2" s="1"/>
  <c r="DZ16" i="2"/>
  <c r="DZ18" i="2" s="1"/>
  <c r="AP16" i="2"/>
  <c r="AP18" i="2" s="1"/>
  <c r="BV16" i="2"/>
  <c r="BV18" i="2" s="1"/>
  <c r="C16" i="2"/>
  <c r="C18" i="2" s="1"/>
  <c r="G16" i="2"/>
  <c r="G18" i="2" s="1"/>
  <c r="K16" i="2"/>
  <c r="K18" i="2" s="1"/>
  <c r="O16" i="2"/>
  <c r="O18" i="2" s="1"/>
  <c r="W16" i="2"/>
  <c r="W18" i="2" s="1"/>
  <c r="AA16" i="2"/>
  <c r="AA18" i="2" s="1"/>
  <c r="AE16" i="2"/>
  <c r="AE18" i="2" s="1"/>
  <c r="AI16" i="2"/>
  <c r="AI18" i="2" s="1"/>
  <c r="AM16" i="2"/>
  <c r="AM18" i="2" s="1"/>
  <c r="AQ16" i="2"/>
  <c r="AQ18" i="2" s="1"/>
  <c r="AU16" i="2"/>
  <c r="AU18" i="2" s="1"/>
  <c r="AY16" i="2"/>
  <c r="AY18" i="2" s="1"/>
  <c r="BC16" i="2"/>
  <c r="BC18" i="2" s="1"/>
  <c r="BG16" i="2"/>
  <c r="BG18" i="2" s="1"/>
  <c r="BK16" i="2"/>
  <c r="BK18" i="2" s="1"/>
  <c r="BO16" i="2"/>
  <c r="BO18" i="2" s="1"/>
  <c r="BS16" i="2"/>
  <c r="BS18" i="2" s="1"/>
  <c r="BW16" i="2"/>
  <c r="BW18" i="2" s="1"/>
  <c r="CA16" i="2"/>
  <c r="CA18" i="2" s="1"/>
  <c r="CE16" i="2"/>
  <c r="CE18" i="2" s="1"/>
  <c r="CI16" i="2"/>
  <c r="CI18" i="2" s="1"/>
  <c r="CU16" i="2"/>
  <c r="CU18" i="2" s="1"/>
  <c r="CY16" i="2"/>
  <c r="CY18" i="2" s="1"/>
  <c r="R16" i="2"/>
  <c r="R18" i="2" s="1"/>
  <c r="AX16" i="2"/>
  <c r="AX18" i="2" s="1"/>
  <c r="CD16" i="2"/>
  <c r="CD18" i="2" s="1"/>
  <c r="Z16" i="2"/>
  <c r="Z18" i="2" s="1"/>
  <c r="BF16" i="2"/>
  <c r="BF18" i="2" s="1"/>
  <c r="F16" i="2"/>
  <c r="F18" i="2" s="1"/>
  <c r="V16" i="2"/>
  <c r="V18" i="2" s="1"/>
  <c r="AL16" i="2"/>
  <c r="AL18" i="2" s="1"/>
  <c r="BB16" i="2"/>
  <c r="BB18" i="2" s="1"/>
  <c r="CT16" i="2"/>
  <c r="CT18" i="2" s="1"/>
  <c r="EP16" i="2"/>
  <c r="EP18" i="2" s="1"/>
  <c r="J16" i="2"/>
  <c r="J18" i="2" s="1"/>
  <c r="S16" i="2"/>
  <c r="S18" i="2" s="1"/>
  <c r="Q16" i="2"/>
  <c r="Q18" i="2" s="1"/>
  <c r="AG16" i="2"/>
  <c r="AG18" i="2" s="1"/>
  <c r="AW16" i="2"/>
  <c r="AW18" i="2" s="1"/>
  <c r="BM16" i="2"/>
  <c r="BM18" i="2" s="1"/>
  <c r="AH16" i="2"/>
  <c r="AH18" i="2" s="1"/>
  <c r="BN16" i="2"/>
  <c r="BN18" i="2" s="1"/>
  <c r="CQ16" i="2"/>
  <c r="CQ18" i="2" s="1"/>
  <c r="DC16" i="2"/>
  <c r="DC18" i="2" s="1"/>
  <c r="DK16" i="2"/>
  <c r="DK18" i="2" s="1"/>
  <c r="DS16" i="2"/>
  <c r="DS18" i="2" s="1"/>
  <c r="EA16" i="2"/>
  <c r="EA18" i="2" s="1"/>
  <c r="EI16" i="2"/>
  <c r="EI18" i="2" s="1"/>
  <c r="EQ16" i="2"/>
  <c r="EQ18" i="2" s="1"/>
  <c r="EU16" i="2"/>
  <c r="EU18" i="2" s="1"/>
  <c r="D16" i="2"/>
  <c r="D18" i="2" s="1"/>
  <c r="L16" i="2"/>
  <c r="L18" i="2" s="1"/>
  <c r="T16" i="2"/>
  <c r="T18" i="2" s="1"/>
  <c r="AB16" i="2"/>
  <c r="AB18" i="2" s="1"/>
  <c r="AF16" i="2"/>
  <c r="AF18" i="2" s="1"/>
  <c r="AN16" i="2"/>
  <c r="AN18" i="2" s="1"/>
  <c r="AV16" i="2"/>
  <c r="AV18" i="2" s="1"/>
  <c r="BD16" i="2"/>
  <c r="BD18" i="2" s="1"/>
  <c r="BL16" i="2"/>
  <c r="BL18" i="2" s="1"/>
  <c r="BP16" i="2"/>
  <c r="BP18" i="2" s="1"/>
  <c r="BX16" i="2"/>
  <c r="BX18" i="2" s="1"/>
  <c r="CF16" i="2"/>
  <c r="CF18" i="2" s="1"/>
  <c r="CN16" i="2"/>
  <c r="CN18" i="2" s="1"/>
  <c r="CV16" i="2"/>
  <c r="CV18" i="2" s="1"/>
  <c r="CZ16" i="2"/>
  <c r="CZ18" i="2" s="1"/>
  <c r="DH16" i="2"/>
  <c r="DH18" i="2" s="1"/>
  <c r="DP16" i="2"/>
  <c r="DP18" i="2" s="1"/>
  <c r="DX16" i="2"/>
  <c r="DX18" i="2" s="1"/>
  <c r="EB16" i="2"/>
  <c r="EB18" i="2" s="1"/>
  <c r="EJ16" i="2"/>
  <c r="EJ18" i="2" s="1"/>
  <c r="ER16" i="2"/>
  <c r="ER18" i="2" s="1"/>
  <c r="EZ16" i="2"/>
  <c r="EZ18" i="2" s="1"/>
  <c r="CP16" i="2"/>
  <c r="CP18" i="2" s="1"/>
  <c r="DN16" i="2"/>
  <c r="DN18" i="2" s="1"/>
  <c r="ED16" i="2"/>
  <c r="ED18" i="2" s="1"/>
  <c r="ET16" i="2"/>
  <c r="ET18" i="2" s="1"/>
  <c r="E16" i="2"/>
  <c r="E18" i="2" s="1"/>
  <c r="M16" i="2"/>
  <c r="M18" i="2" s="1"/>
  <c r="U16" i="2"/>
  <c r="U18" i="2" s="1"/>
  <c r="AC16" i="2"/>
  <c r="AC18" i="2" s="1"/>
  <c r="AK16" i="2"/>
  <c r="AK18" i="2" s="1"/>
  <c r="AS16" i="2"/>
  <c r="AS18" i="2" s="1"/>
  <c r="BA16" i="2"/>
  <c r="BA18" i="2" s="1"/>
  <c r="BI16" i="2"/>
  <c r="BI18" i="2" s="1"/>
  <c r="BQ16" i="2"/>
  <c r="BQ18" i="2" s="1"/>
  <c r="BY16" i="2"/>
  <c r="BY18" i="2" s="1"/>
  <c r="CG16" i="2"/>
  <c r="CG18" i="2" s="1"/>
  <c r="CW16" i="2"/>
  <c r="CW18" i="2" s="1"/>
  <c r="CM16" i="2"/>
  <c r="CM18" i="2" s="1"/>
  <c r="DG16" i="2"/>
  <c r="DG18" i="2" s="1"/>
  <c r="DO16" i="2"/>
  <c r="DO18" i="2" s="1"/>
  <c r="DW16" i="2"/>
  <c r="DW18" i="2" s="1"/>
  <c r="EE16" i="2"/>
  <c r="EE18" i="2" s="1"/>
  <c r="EM16" i="2"/>
  <c r="EM18" i="2" s="1"/>
  <c r="EY16" i="2"/>
  <c r="EY18" i="2" s="1"/>
  <c r="H16" i="2"/>
  <c r="H18" i="2" s="1"/>
  <c r="P16" i="2"/>
  <c r="P18" i="2" s="1"/>
  <c r="X16" i="2"/>
  <c r="X18" i="2" s="1"/>
  <c r="AJ16" i="2"/>
  <c r="AJ18" i="2" s="1"/>
  <c r="AR16" i="2"/>
  <c r="AR18" i="2" s="1"/>
  <c r="AZ16" i="2"/>
  <c r="AZ18" i="2" s="1"/>
  <c r="BH16" i="2"/>
  <c r="BH18" i="2" s="1"/>
  <c r="BT16" i="2"/>
  <c r="BT18" i="2" s="1"/>
  <c r="CB16" i="2"/>
  <c r="CB18" i="2" s="1"/>
  <c r="CJ16" i="2"/>
  <c r="CJ18" i="2" s="1"/>
  <c r="CR16" i="2"/>
  <c r="CR18" i="2" s="1"/>
  <c r="DD16" i="2"/>
  <c r="DD18" i="2" s="1"/>
  <c r="DL16" i="2"/>
  <c r="DL18" i="2" s="1"/>
  <c r="DT16" i="2"/>
  <c r="DT18" i="2" s="1"/>
  <c r="EF16" i="2"/>
  <c r="EF18" i="2" s="1"/>
  <c r="EN16" i="2"/>
  <c r="EN18" i="2" s="1"/>
  <c r="EV16" i="2"/>
  <c r="EV18" i="2" s="1"/>
  <c r="CH16" i="2"/>
  <c r="CH18" i="2" s="1"/>
  <c r="CX16" i="2"/>
  <c r="CX18" i="2" s="1"/>
  <c r="DJ22" i="2" l="1"/>
  <c r="EQ22" i="2"/>
  <c r="DR22" i="2"/>
  <c r="CH22" i="2"/>
  <c r="BI22" i="2"/>
  <c r="DV22" i="2"/>
  <c r="AL22" i="2"/>
  <c r="FA22" i="2"/>
  <c r="CG22" i="2"/>
  <c r="AW22" i="2"/>
  <c r="M22" i="2"/>
  <c r="S22" i="2"/>
  <c r="DI22" i="2"/>
  <c r="BY22" i="2"/>
  <c r="AQ22" i="2"/>
  <c r="AE22" i="2"/>
  <c r="CE22" i="2"/>
  <c r="AZ22" i="2"/>
  <c r="P22" i="2"/>
  <c r="BW22" i="2"/>
  <c r="DF22" i="2"/>
  <c r="DZ22" i="2"/>
  <c r="ER20" i="2"/>
  <c r="DH22" i="2"/>
  <c r="AD22" i="2"/>
  <c r="EA22" i="2"/>
  <c r="BJ22" i="2"/>
  <c r="FB22" i="2"/>
  <c r="CL22" i="2"/>
  <c r="BF22" i="2"/>
  <c r="Z22" i="2"/>
  <c r="EN20" i="2"/>
  <c r="CS22" i="2"/>
  <c r="BQ22" i="2"/>
  <c r="AK22" i="2"/>
  <c r="CV22" i="2"/>
  <c r="DQ22" i="2"/>
  <c r="DW20" i="2"/>
  <c r="EW22" i="2"/>
  <c r="I22" i="2"/>
  <c r="ET22" i="2"/>
  <c r="DN22" i="2"/>
  <c r="CP22" i="2"/>
  <c r="EU22" i="2"/>
  <c r="FA20" i="2"/>
  <c r="EM22" i="2"/>
  <c r="DD22" i="2"/>
  <c r="BP22" i="2"/>
  <c r="BV20" i="2"/>
  <c r="AJ22" i="2"/>
  <c r="AU22" i="2"/>
  <c r="AO22" i="2"/>
  <c r="EX22" i="2"/>
  <c r="CD22" i="2"/>
  <c r="R22" i="2"/>
  <c r="EO22" i="2"/>
  <c r="EU20" i="2"/>
  <c r="DM22" i="2"/>
  <c r="DS20" i="2"/>
  <c r="EL22" i="2"/>
  <c r="EF22" i="2"/>
  <c r="EL20" i="2"/>
  <c r="EZ20" i="2"/>
  <c r="DT20" i="2"/>
  <c r="N22" i="2"/>
  <c r="CY22" i="2"/>
  <c r="CI22" i="2"/>
  <c r="CB22" i="2"/>
  <c r="CH20" i="2"/>
  <c r="AV22" i="2"/>
  <c r="AF22" i="2"/>
  <c r="AL20" i="2"/>
  <c r="EE22" i="2"/>
  <c r="EK20" i="2"/>
  <c r="BO22" i="2"/>
  <c r="EK22" i="2"/>
  <c r="EQ20" i="2"/>
  <c r="CW22" i="2"/>
  <c r="BM22" i="2"/>
  <c r="AC22" i="2"/>
  <c r="EJ22" i="2"/>
  <c r="EP20" i="2"/>
  <c r="CR22" i="2"/>
  <c r="BV22" i="2"/>
  <c r="AP22" i="2"/>
  <c r="J22" i="2"/>
  <c r="CU22" i="2"/>
  <c r="EG22" i="2"/>
  <c r="EM20" i="2"/>
  <c r="DE22" i="2"/>
  <c r="CC22" i="2"/>
  <c r="BA22" i="2"/>
  <c r="Y22" i="2"/>
  <c r="EZ22" i="2"/>
  <c r="DX22" i="2"/>
  <c r="ED20" i="2"/>
  <c r="BS22" i="2"/>
  <c r="EP22" i="2"/>
  <c r="BR22" i="2"/>
  <c r="X22" i="2"/>
  <c r="K22" i="2"/>
  <c r="CT22" i="2"/>
  <c r="BC22" i="2"/>
  <c r="CT20" i="2"/>
  <c r="CN22" i="2"/>
  <c r="BX22" i="2"/>
  <c r="BH22" i="2"/>
  <c r="AX20" i="2"/>
  <c r="AR22" i="2"/>
  <c r="AB22" i="2"/>
  <c r="H22" i="2"/>
  <c r="N20" i="2"/>
  <c r="DO22" i="2"/>
  <c r="DU20" i="2"/>
  <c r="AY22" i="2"/>
  <c r="DW22" i="2"/>
  <c r="DT22" i="2"/>
  <c r="DZ20" i="2"/>
  <c r="EI22" i="2"/>
  <c r="EO20" i="2"/>
  <c r="DU22" i="2"/>
  <c r="EA20" i="2"/>
  <c r="EH22" i="2"/>
  <c r="EN22" i="2"/>
  <c r="ET20" i="2"/>
  <c r="ED22" i="2"/>
  <c r="CF22" i="2"/>
  <c r="ES22" i="2"/>
  <c r="EY20" i="2"/>
  <c r="ER22" i="2"/>
  <c r="EX20" i="2"/>
  <c r="DL22" i="2"/>
  <c r="DR20" i="2"/>
  <c r="AX22" i="2"/>
  <c r="DS22" i="2"/>
  <c r="DY20" i="2"/>
  <c r="CK22" i="2"/>
  <c r="AG22" i="2"/>
  <c r="EJ20" i="2"/>
  <c r="V22" i="2"/>
  <c r="EW20" i="2"/>
  <c r="AA22" i="2"/>
  <c r="DG22" i="2"/>
  <c r="CZ22" i="2"/>
  <c r="DF20" i="2"/>
  <c r="BL22" i="2"/>
  <c r="L22" i="2"/>
  <c r="EC20" i="2"/>
  <c r="DC22" i="2"/>
  <c r="CM22" i="2"/>
  <c r="DY22" i="2"/>
  <c r="EE20" i="2"/>
  <c r="CO22" i="2"/>
  <c r="BE22" i="2"/>
  <c r="U22" i="2"/>
  <c r="EB20" i="2"/>
  <c r="DX20" i="2"/>
  <c r="EB22" i="2"/>
  <c r="EH20" i="2"/>
  <c r="DB22" i="2"/>
  <c r="BN22" i="2"/>
  <c r="AH22" i="2"/>
  <c r="EY22" i="2"/>
  <c r="EC22" i="2"/>
  <c r="EI20" i="2"/>
  <c r="DA22" i="2"/>
  <c r="BU22" i="2"/>
  <c r="AS22" i="2"/>
  <c r="Q22" i="2"/>
  <c r="BZ22" i="2"/>
  <c r="EV22" i="2"/>
  <c r="FB20" i="2"/>
  <c r="DP22" i="2"/>
  <c r="DV20" i="2"/>
  <c r="AM22" i="2"/>
  <c r="EV20" i="2"/>
  <c r="EF20" i="2"/>
  <c r="CX22" i="2"/>
  <c r="BB22" i="2"/>
  <c r="AT22" i="2"/>
  <c r="O22" i="2"/>
  <c r="EG20" i="2"/>
  <c r="BG22" i="2"/>
  <c r="ES20" i="2"/>
  <c r="BK22" i="2"/>
  <c r="W22" i="2"/>
  <c r="CJ22" i="2"/>
  <c r="BT22" i="2"/>
  <c r="BD22" i="2"/>
  <c r="BJ20" i="2"/>
  <c r="AN22" i="2"/>
  <c r="T22" i="2"/>
  <c r="Z20" i="2"/>
  <c r="CA22" i="2"/>
  <c r="DK22" i="2"/>
  <c r="AI22" i="2"/>
  <c r="CQ22" i="2"/>
</calcChain>
</file>

<file path=xl/sharedStrings.xml><?xml version="1.0" encoding="utf-8"?>
<sst xmlns="http://schemas.openxmlformats.org/spreadsheetml/2006/main" count="583" uniqueCount="244">
  <si>
    <t/>
  </si>
  <si>
    <t xml:space="preserve">ม.ค. 2554 </t>
  </si>
  <si>
    <t xml:space="preserve">ก.พ. 2554 </t>
  </si>
  <si>
    <t xml:space="preserve">มี.ค. 2554 </t>
  </si>
  <si>
    <t xml:space="preserve">เม.ย. 2554 </t>
  </si>
  <si>
    <t xml:space="preserve">พ.ค. 2554 </t>
  </si>
  <si>
    <t xml:space="preserve">มิ.ย. 2554 </t>
  </si>
  <si>
    <t xml:space="preserve">ก.ค. 2554 </t>
  </si>
  <si>
    <t xml:space="preserve">ส.ค. 2554 </t>
  </si>
  <si>
    <t xml:space="preserve">ก.ย. 2554 </t>
  </si>
  <si>
    <t xml:space="preserve">ต.ค. 2554 </t>
  </si>
  <si>
    <t xml:space="preserve">พ.ย. 2554 </t>
  </si>
  <si>
    <t xml:space="preserve">ธ.ค. 2554 </t>
  </si>
  <si>
    <t xml:space="preserve">ม.ค. 2555 </t>
  </si>
  <si>
    <t xml:space="preserve">ก.พ. 2555 </t>
  </si>
  <si>
    <t xml:space="preserve">มี.ค. 2555 </t>
  </si>
  <si>
    <t xml:space="preserve">เม.ย. 2555 </t>
  </si>
  <si>
    <t xml:space="preserve">พ.ค. 2555 </t>
  </si>
  <si>
    <t xml:space="preserve">มิ.ย. 2555 </t>
  </si>
  <si>
    <t xml:space="preserve">ก.ค. 2555 </t>
  </si>
  <si>
    <t xml:space="preserve">ส.ค. 2555 </t>
  </si>
  <si>
    <t xml:space="preserve">ก.ย. 2555 </t>
  </si>
  <si>
    <t xml:space="preserve">ต.ค. 2555 </t>
  </si>
  <si>
    <t xml:space="preserve">พ.ย. 2555 </t>
  </si>
  <si>
    <t xml:space="preserve">ธ.ค. 2555 </t>
  </si>
  <si>
    <t xml:space="preserve">ม.ค. 2556 </t>
  </si>
  <si>
    <t xml:space="preserve">ก.พ. 2556 </t>
  </si>
  <si>
    <t xml:space="preserve">มี.ค. 2556 </t>
  </si>
  <si>
    <t xml:space="preserve">เม.ย. 2556 </t>
  </si>
  <si>
    <t xml:space="preserve">พ.ค. 2556 </t>
  </si>
  <si>
    <t xml:space="preserve">มิ.ย. 2556 </t>
  </si>
  <si>
    <t xml:space="preserve">ก.ค. 2556 </t>
  </si>
  <si>
    <t xml:space="preserve">ส.ค. 2556 </t>
  </si>
  <si>
    <t xml:space="preserve">ก.ย. 2556 </t>
  </si>
  <si>
    <t xml:space="preserve">ต.ค. 2556 </t>
  </si>
  <si>
    <t xml:space="preserve">พ.ย. 2556 </t>
  </si>
  <si>
    <t xml:space="preserve">ธ.ค. 2556 </t>
  </si>
  <si>
    <t xml:space="preserve">ม.ค. 2557 </t>
  </si>
  <si>
    <t xml:space="preserve">ก.พ. 2557 </t>
  </si>
  <si>
    <t xml:space="preserve">มี.ค. 2557 </t>
  </si>
  <si>
    <t xml:space="preserve">เม.ย. 2557 </t>
  </si>
  <si>
    <t xml:space="preserve">พ.ค. 2557 </t>
  </si>
  <si>
    <t xml:space="preserve">มิ.ย. 2557 </t>
  </si>
  <si>
    <t xml:space="preserve">ก.ค. 2557 </t>
  </si>
  <si>
    <t xml:space="preserve">ส.ค. 2557 </t>
  </si>
  <si>
    <t xml:space="preserve">ก.ย. 2557 </t>
  </si>
  <si>
    <t xml:space="preserve">ต.ค. 2557 </t>
  </si>
  <si>
    <t xml:space="preserve">พ.ย. 2557 </t>
  </si>
  <si>
    <t xml:space="preserve">ธ.ค. 2557 </t>
  </si>
  <si>
    <t xml:space="preserve">ม.ค. 2558 </t>
  </si>
  <si>
    <t xml:space="preserve">ก.พ. 2558 </t>
  </si>
  <si>
    <t xml:space="preserve">มี.ค. 2558 </t>
  </si>
  <si>
    <t xml:space="preserve">เม.ย. 2558 </t>
  </si>
  <si>
    <t xml:space="preserve">พ.ค. 2558 </t>
  </si>
  <si>
    <t xml:space="preserve">มิ.ย. 2558 </t>
  </si>
  <si>
    <t xml:space="preserve">ก.ค. 2558 </t>
  </si>
  <si>
    <t xml:space="preserve">ส.ค. 2558 </t>
  </si>
  <si>
    <t xml:space="preserve">ก.ย. 2558 </t>
  </si>
  <si>
    <t xml:space="preserve">ต.ค. 2558 </t>
  </si>
  <si>
    <t xml:space="preserve">พ.ย. 2558 </t>
  </si>
  <si>
    <t xml:space="preserve">ธ.ค. 2558 </t>
  </si>
  <si>
    <t xml:space="preserve">ม.ค. 2559 </t>
  </si>
  <si>
    <t xml:space="preserve">ก.พ. 2559 </t>
  </si>
  <si>
    <t xml:space="preserve">มี.ค. 2559 </t>
  </si>
  <si>
    <t xml:space="preserve">เม.ย. 2559 </t>
  </si>
  <si>
    <t xml:space="preserve">พ.ค. 2559 </t>
  </si>
  <si>
    <t xml:space="preserve">มิ.ย. 2559 </t>
  </si>
  <si>
    <t xml:space="preserve">ก.ค. 2559 </t>
  </si>
  <si>
    <t xml:space="preserve">ส.ค. 2559 </t>
  </si>
  <si>
    <t xml:space="preserve">ก.ย. 2559 </t>
  </si>
  <si>
    <t xml:space="preserve">ต.ค. 2559 </t>
  </si>
  <si>
    <t xml:space="preserve">พ.ย. 2559 </t>
  </si>
  <si>
    <t xml:space="preserve">ธ.ค. 2559 </t>
  </si>
  <si>
    <t xml:space="preserve">ม.ค. 2560 </t>
  </si>
  <si>
    <t xml:space="preserve">ก.พ. 2560 </t>
  </si>
  <si>
    <t xml:space="preserve">มี.ค. 2560 </t>
  </si>
  <si>
    <t xml:space="preserve">เม.ย. 2560 </t>
  </si>
  <si>
    <t xml:space="preserve">พ.ค. 2560 </t>
  </si>
  <si>
    <t xml:space="preserve">มิ.ย. 2560 </t>
  </si>
  <si>
    <t xml:space="preserve">ก.ค. 2560 </t>
  </si>
  <si>
    <t xml:space="preserve">ส.ค. 2560 </t>
  </si>
  <si>
    <t xml:space="preserve">ก.ย. 2560 </t>
  </si>
  <si>
    <t xml:space="preserve">ต.ค. 2560 </t>
  </si>
  <si>
    <t xml:space="preserve">พ.ย. 2560 </t>
  </si>
  <si>
    <t xml:space="preserve">ธ.ค. 2560 </t>
  </si>
  <si>
    <t xml:space="preserve">ม.ค. 2561 </t>
  </si>
  <si>
    <t xml:space="preserve">ก.พ. 2561 </t>
  </si>
  <si>
    <t xml:space="preserve">มี.ค. 2561 </t>
  </si>
  <si>
    <t xml:space="preserve">เม.ย. 2561 </t>
  </si>
  <si>
    <t xml:space="preserve">พ.ค. 2561 </t>
  </si>
  <si>
    <t xml:space="preserve">มิ.ย. 2561 </t>
  </si>
  <si>
    <t xml:space="preserve">ก.ค. 2561 </t>
  </si>
  <si>
    <t xml:space="preserve">ส.ค. 2561 </t>
  </si>
  <si>
    <t xml:space="preserve">ก.ย. 2561 </t>
  </si>
  <si>
    <t xml:space="preserve">ต.ค. 2561 </t>
  </si>
  <si>
    <t xml:space="preserve">พ.ย. 2561 </t>
  </si>
  <si>
    <t xml:space="preserve">ธ.ค. 2561 </t>
  </si>
  <si>
    <t xml:space="preserve">ม.ค. 2562 </t>
  </si>
  <si>
    <t xml:space="preserve">ก.พ. 2562 </t>
  </si>
  <si>
    <t xml:space="preserve">มี.ค. 2562 </t>
  </si>
  <si>
    <t xml:space="preserve">เม.ย. 2562 </t>
  </si>
  <si>
    <t xml:space="preserve">พ.ค. 2562 </t>
  </si>
  <si>
    <t xml:space="preserve">มิ.ย. 2562 </t>
  </si>
  <si>
    <t xml:space="preserve">ก.ค. 2562 </t>
  </si>
  <si>
    <t xml:space="preserve">ส.ค. 2562 </t>
  </si>
  <si>
    <t xml:space="preserve">ก.ย. 2562 </t>
  </si>
  <si>
    <t xml:space="preserve">ต.ค. 2562 </t>
  </si>
  <si>
    <t xml:space="preserve">พ.ย. 2562 </t>
  </si>
  <si>
    <t xml:space="preserve">ธ.ค. 2562 </t>
  </si>
  <si>
    <t xml:space="preserve">ม.ค. 2563 </t>
  </si>
  <si>
    <t xml:space="preserve">ก.พ. 2563 </t>
  </si>
  <si>
    <t xml:space="preserve">มี.ค. 2563 </t>
  </si>
  <si>
    <t xml:space="preserve">ม.ค. 2544 </t>
  </si>
  <si>
    <t xml:space="preserve">ก.พ. 2544 </t>
  </si>
  <si>
    <t xml:space="preserve">มี.ค. 2544 </t>
  </si>
  <si>
    <t xml:space="preserve">เม.ย. 2544 </t>
  </si>
  <si>
    <t xml:space="preserve">พ.ค. 2544 </t>
  </si>
  <si>
    <t xml:space="preserve">มิ.ย. 2544 </t>
  </si>
  <si>
    <t xml:space="preserve">ก.ค. 2544 </t>
  </si>
  <si>
    <t xml:space="preserve">ส.ค. 2544 </t>
  </si>
  <si>
    <t xml:space="preserve">ก.ย. 2544 </t>
  </si>
  <si>
    <t xml:space="preserve">ต.ค. 2544 </t>
  </si>
  <si>
    <t xml:space="preserve">พ.ย. 2544 </t>
  </si>
  <si>
    <t xml:space="preserve">ธ.ค. 2544 </t>
  </si>
  <si>
    <t xml:space="preserve">ม.ค. 2545 </t>
  </si>
  <si>
    <t xml:space="preserve">ก.พ. 2545 </t>
  </si>
  <si>
    <t xml:space="preserve">มี.ค. 2545 </t>
  </si>
  <si>
    <t xml:space="preserve">เม.ย. 2545 </t>
  </si>
  <si>
    <t xml:space="preserve">พ.ค. 2545 </t>
  </si>
  <si>
    <t xml:space="preserve">มิ.ย. 2545 </t>
  </si>
  <si>
    <t xml:space="preserve">ก.ค. 2545 </t>
  </si>
  <si>
    <t xml:space="preserve">ส.ค. 2545 </t>
  </si>
  <si>
    <t xml:space="preserve">ก.ย. 2545 </t>
  </si>
  <si>
    <t xml:space="preserve">ต.ค. 2545 </t>
  </si>
  <si>
    <t xml:space="preserve">พ.ย. 2545 </t>
  </si>
  <si>
    <t xml:space="preserve">ธ.ค. 2545 </t>
  </si>
  <si>
    <t xml:space="preserve">ม.ค. 2546 </t>
  </si>
  <si>
    <t xml:space="preserve">ก.พ. 2546 </t>
  </si>
  <si>
    <t xml:space="preserve">มี.ค. 2546 </t>
  </si>
  <si>
    <t xml:space="preserve">เม.ย. 2546 </t>
  </si>
  <si>
    <t xml:space="preserve">พ.ค. 2546 </t>
  </si>
  <si>
    <t xml:space="preserve">มิ.ย. 2546 </t>
  </si>
  <si>
    <t xml:space="preserve">ก.ค. 2546 </t>
  </si>
  <si>
    <t xml:space="preserve">ส.ค. 2546 </t>
  </si>
  <si>
    <t xml:space="preserve">ก.ย. 2546 </t>
  </si>
  <si>
    <t xml:space="preserve">ต.ค. 2546 </t>
  </si>
  <si>
    <t xml:space="preserve">พ.ย. 2546 </t>
  </si>
  <si>
    <t xml:space="preserve">ธ.ค. 2546 </t>
  </si>
  <si>
    <t xml:space="preserve">ม.ค. 2547 </t>
  </si>
  <si>
    <t xml:space="preserve">ก.พ. 2547 </t>
  </si>
  <si>
    <t xml:space="preserve">มี.ค. 2547 </t>
  </si>
  <si>
    <t xml:space="preserve">เม.ย. 2547 </t>
  </si>
  <si>
    <t xml:space="preserve">พ.ค. 2547 </t>
  </si>
  <si>
    <t xml:space="preserve">มิ.ย. 2547 </t>
  </si>
  <si>
    <t xml:space="preserve">ก.ค. 2547 </t>
  </si>
  <si>
    <t xml:space="preserve">ส.ค. 2547 </t>
  </si>
  <si>
    <t xml:space="preserve">ก.ย. 2547 </t>
  </si>
  <si>
    <t xml:space="preserve">ต.ค. 2547 </t>
  </si>
  <si>
    <t xml:space="preserve">พ.ย. 2547 </t>
  </si>
  <si>
    <t xml:space="preserve">ธ.ค. 2547 </t>
  </si>
  <si>
    <t xml:space="preserve">ม.ค. 2548 </t>
  </si>
  <si>
    <t xml:space="preserve">ก.พ. 2548 </t>
  </si>
  <si>
    <t xml:space="preserve">มี.ค. 2548 </t>
  </si>
  <si>
    <t xml:space="preserve">เม.ย. 2548 </t>
  </si>
  <si>
    <t xml:space="preserve">พ.ค. 2548 </t>
  </si>
  <si>
    <t xml:space="preserve">มิ.ย. 2548 </t>
  </si>
  <si>
    <t xml:space="preserve">ก.ค. 2548 </t>
  </si>
  <si>
    <t xml:space="preserve">ส.ค. 2548 </t>
  </si>
  <si>
    <t xml:space="preserve">ก.ย. 2548 </t>
  </si>
  <si>
    <t xml:space="preserve">ต.ค. 2548 </t>
  </si>
  <si>
    <t xml:space="preserve">พ.ย. 2548 </t>
  </si>
  <si>
    <t xml:space="preserve">ธ.ค. 2548 </t>
  </si>
  <si>
    <t xml:space="preserve">ม.ค. 2549 </t>
  </si>
  <si>
    <t xml:space="preserve">ก.พ. 2549 </t>
  </si>
  <si>
    <t xml:space="preserve">มี.ค. 2549 </t>
  </si>
  <si>
    <t xml:space="preserve">เม.ย. 2549 </t>
  </si>
  <si>
    <t xml:space="preserve">พ.ค. 2549 </t>
  </si>
  <si>
    <t xml:space="preserve">มิ.ย. 2549 </t>
  </si>
  <si>
    <t xml:space="preserve">ก.ค. 2549 </t>
  </si>
  <si>
    <t xml:space="preserve">ส.ค. 2549 </t>
  </si>
  <si>
    <t xml:space="preserve">ก.ย. 2549 </t>
  </si>
  <si>
    <t xml:space="preserve">ต.ค. 2549 </t>
  </si>
  <si>
    <t xml:space="preserve">พ.ย. 2549 </t>
  </si>
  <si>
    <t xml:space="preserve">ธ.ค. 2549 </t>
  </si>
  <si>
    <t xml:space="preserve">ม.ค. 2550 </t>
  </si>
  <si>
    <t xml:space="preserve">ก.พ. 2550 </t>
  </si>
  <si>
    <t xml:space="preserve">มี.ค. 2550 </t>
  </si>
  <si>
    <t xml:space="preserve">เม.ย. 2550 </t>
  </si>
  <si>
    <t xml:space="preserve">พ.ค. 2550 </t>
  </si>
  <si>
    <t xml:space="preserve">มิ.ย. 2550 </t>
  </si>
  <si>
    <t xml:space="preserve">ก.ค. 2550 </t>
  </si>
  <si>
    <t xml:space="preserve">ส.ค. 2550 </t>
  </si>
  <si>
    <t xml:space="preserve">ก.ย. 2550 </t>
  </si>
  <si>
    <t xml:space="preserve">ต.ค. 2550 </t>
  </si>
  <si>
    <t xml:space="preserve">พ.ย. 2550 </t>
  </si>
  <si>
    <t xml:space="preserve">ธ.ค. 2550 </t>
  </si>
  <si>
    <t xml:space="preserve">ม.ค. 2551 </t>
  </si>
  <si>
    <t xml:space="preserve">ก.พ. 2551 </t>
  </si>
  <si>
    <t xml:space="preserve">มี.ค. 2551 </t>
  </si>
  <si>
    <t xml:space="preserve">เม.ย. 2551 </t>
  </si>
  <si>
    <t xml:space="preserve">พ.ค. 2551 </t>
  </si>
  <si>
    <t xml:space="preserve">มิ.ย. 2551 </t>
  </si>
  <si>
    <t xml:space="preserve">ก.ค. 2551 </t>
  </si>
  <si>
    <t xml:space="preserve">ส.ค. 2551 </t>
  </si>
  <si>
    <t xml:space="preserve">ก.ย. 2551 </t>
  </si>
  <si>
    <t xml:space="preserve">ต.ค. 2551 </t>
  </si>
  <si>
    <t xml:space="preserve">พ.ย. 2551 </t>
  </si>
  <si>
    <t xml:space="preserve">ธ.ค. 2551 </t>
  </si>
  <si>
    <t xml:space="preserve">ม.ค. 2552 </t>
  </si>
  <si>
    <t xml:space="preserve">ก.พ. 2552 </t>
  </si>
  <si>
    <t xml:space="preserve">มี.ค. 2552 </t>
  </si>
  <si>
    <t xml:space="preserve">เม.ย. 2552 </t>
  </si>
  <si>
    <t xml:space="preserve">พ.ค. 2552 </t>
  </si>
  <si>
    <t xml:space="preserve">มิ.ย. 2552 </t>
  </si>
  <si>
    <t xml:space="preserve">ก.ค. 2552 </t>
  </si>
  <si>
    <t xml:space="preserve">ส.ค. 2552 </t>
  </si>
  <si>
    <t xml:space="preserve">ก.ย. 2552 </t>
  </si>
  <si>
    <t xml:space="preserve">ต.ค. 2552 </t>
  </si>
  <si>
    <t xml:space="preserve">พ.ย. 2552 </t>
  </si>
  <si>
    <t xml:space="preserve">ธ.ค. 2552 </t>
  </si>
  <si>
    <t xml:space="preserve">ม.ค. 2553 </t>
  </si>
  <si>
    <t xml:space="preserve">ก.พ. 2553 </t>
  </si>
  <si>
    <t xml:space="preserve">มี.ค. 2553 </t>
  </si>
  <si>
    <t xml:space="preserve">เม.ย. 2553 </t>
  </si>
  <si>
    <t xml:space="preserve">พ.ค. 2553 </t>
  </si>
  <si>
    <t xml:space="preserve">มิ.ย. 2553 </t>
  </si>
  <si>
    <t xml:space="preserve">ก.ค. 2553 </t>
  </si>
  <si>
    <t xml:space="preserve">ส.ค. 2553 </t>
  </si>
  <si>
    <t xml:space="preserve">ก.ย. 2553 </t>
  </si>
  <si>
    <t xml:space="preserve">ต.ค. 2553 </t>
  </si>
  <si>
    <t xml:space="preserve">พ.ย. 2553 </t>
  </si>
  <si>
    <t>ธ.ค. 2553 p</t>
  </si>
  <si>
    <t>Prob  -- Agri</t>
  </si>
  <si>
    <t>Prob  -- NonAgri</t>
  </si>
  <si>
    <t>Expected wage -- Agri</t>
  </si>
  <si>
    <t>Expected wage -- NonAgri</t>
  </si>
  <si>
    <t>Total Employment (unit: 1000 persons)</t>
  </si>
  <si>
    <t>Non-agri Employment (unit: 1000 persons)</t>
  </si>
  <si>
    <t>Agri Employment (unit: 1000 persons)</t>
  </si>
  <si>
    <t>Average Monthly Wage (Non-agri)</t>
  </si>
  <si>
    <t>Average Monthly Wage (Agri) (Baht per Month)</t>
  </si>
  <si>
    <t>Switching Cost</t>
  </si>
  <si>
    <t>Switching Cost per Agri Wage</t>
  </si>
  <si>
    <t>Switching Cost per Agri Wage (6-month 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</si>
</sst>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[$-1010409]d\ mmmm\ yyyy;@"/>
    <numFmt numFmtId="188" formatCode="_-* #,##0.000_-;\-* #,##0.0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8"/>
      <name val="Microsoft Sans Serif"/>
      <family val="2"/>
    </font>
    <font>
      <sz val="8"/>
      <name val="Microsoft Sans Serif"/>
      <family val="2"/>
    </font>
    <font>
      <sz val="8"/>
      <color theme="1"/>
      <name val="Tahoma"/>
      <family val="2"/>
      <charset val="222"/>
      <scheme val="minor"/>
    </font>
    <font>
      <sz val="11"/>
      <name val="Calibri"/>
      <family val="2"/>
    </font>
    <font>
      <b/>
      <sz val="8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24">
    <xf numFmtId="0" fontId="0" fillId="0" borderId="0" xfId="0"/>
    <xf numFmtId="0" fontId="4" fillId="0" borderId="0" xfId="0" applyFont="1"/>
    <xf numFmtId="43" fontId="4" fillId="0" borderId="0" xfId="1" applyFont="1"/>
    <xf numFmtId="43" fontId="3" fillId="0" borderId="0" xfId="1" applyFont="1" applyAlignment="1">
      <alignment horizontal="right"/>
    </xf>
    <xf numFmtId="43" fontId="4" fillId="0" borderId="0" xfId="1" applyFont="1" applyAlignment="1">
      <alignment horizontal="left" vertical="top"/>
    </xf>
    <xf numFmtId="187" fontId="2" fillId="2" borderId="1" xfId="1" applyNumberFormat="1" applyFont="1" applyFill="1" applyBorder="1" applyAlignment="1">
      <alignment horizontal="left"/>
    </xf>
    <xf numFmtId="187" fontId="2" fillId="2" borderId="1" xfId="1" applyNumberFormat="1" applyFont="1" applyFill="1" applyBorder="1" applyAlignment="1">
      <alignment horizontal="right"/>
    </xf>
    <xf numFmtId="187" fontId="4" fillId="0" borderId="0" xfId="1" applyNumberFormat="1" applyFont="1"/>
    <xf numFmtId="49" fontId="3" fillId="0" borderId="0" xfId="0" applyNumberFormat="1" applyFont="1" applyFill="1" applyAlignment="1">
      <alignment horizontal="right"/>
    </xf>
    <xf numFmtId="39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Fill="1"/>
    <xf numFmtId="43" fontId="3" fillId="0" borderId="0" xfId="1" applyFont="1" applyFill="1" applyAlignment="1">
      <alignment horizontal="left" vertical="top"/>
    </xf>
    <xf numFmtId="43" fontId="4" fillId="0" borderId="0" xfId="1" applyFont="1" applyFill="1"/>
    <xf numFmtId="43" fontId="3" fillId="0" borderId="0" xfId="1" applyFont="1" applyFill="1" applyAlignment="1">
      <alignment horizontal="right"/>
    </xf>
    <xf numFmtId="0" fontId="4" fillId="3" borderId="0" xfId="0" applyFont="1" applyFill="1"/>
    <xf numFmtId="49" fontId="2" fillId="3" borderId="1" xfId="2" applyNumberFormat="1" applyFont="1" applyFill="1" applyBorder="1" applyAlignment="1">
      <alignment horizontal="left"/>
    </xf>
    <xf numFmtId="43" fontId="6" fillId="0" borderId="0" xfId="1" applyFont="1" applyFill="1" applyAlignment="1">
      <alignment horizontal="left" vertical="top"/>
    </xf>
    <xf numFmtId="43" fontId="6" fillId="0" borderId="0" xfId="1" applyFont="1"/>
    <xf numFmtId="0" fontId="6" fillId="0" borderId="0" xfId="0" applyFont="1"/>
    <xf numFmtId="0" fontId="6" fillId="3" borderId="0" xfId="0" applyFont="1" applyFill="1"/>
    <xf numFmtId="43" fontId="2" fillId="3" borderId="1" xfId="1" applyFont="1" applyFill="1" applyBorder="1" applyAlignment="1">
      <alignment horizontal="right"/>
    </xf>
    <xf numFmtId="43" fontId="4" fillId="3" borderId="0" xfId="1" applyFont="1" applyFill="1"/>
    <xf numFmtId="188" fontId="4" fillId="0" borderId="0" xfId="1" applyNumberFormat="1" applyFont="1"/>
  </cellXfs>
  <cellStyles count="3">
    <cellStyle name="Normal 2" xfId="2" xr:uid="{C8CFE756-29C2-4E77-B876-A608B2324876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050"/>
              <a:t>Switching</a:t>
            </a:r>
            <a:r>
              <a:rPr lang="en-US" sz="1050" baseline="0"/>
              <a:t> Cost / Agri Wage  </a:t>
            </a:r>
          </a:p>
          <a:p>
            <a:pPr>
              <a:defRPr sz="1050"/>
            </a:pPr>
            <a:r>
              <a:rPr lang="en-US" sz="1050" baseline="0"/>
              <a:t>(</a:t>
            </a:r>
            <a:r>
              <a:rPr lang="en-US" sz="1050"/>
              <a:t>6-month</a:t>
            </a:r>
            <a:r>
              <a:rPr lang="en-US" sz="1050" baseline="0"/>
              <a:t> m</a:t>
            </a:r>
            <a:r>
              <a:rPr lang="en-US" sz="1050"/>
              <a:t>oving</a:t>
            </a:r>
            <a:r>
              <a:rPr lang="en-US" sz="1050" baseline="0"/>
              <a:t> average)</a:t>
            </a:r>
            <a:endParaRPr lang="en-US" sz="105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6.1136525856513975E-2"/>
          <c:y val="0.11986590837574065"/>
          <c:w val="0.92711351706036749"/>
          <c:h val="0.7542842935709699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'[1]Expected Wage 2001-2014'!$H$11:$FB$11</c:f>
              <c:strCache>
                <c:ptCount val="151"/>
                <c:pt idx="0">
                  <c:v>มิ.ย. 2544 </c:v>
                </c:pt>
                <c:pt idx="1">
                  <c:v>ก.ค. 2544 </c:v>
                </c:pt>
                <c:pt idx="2">
                  <c:v>ส.ค. 2544 </c:v>
                </c:pt>
                <c:pt idx="3">
                  <c:v>ก.ย. 2544 </c:v>
                </c:pt>
                <c:pt idx="4">
                  <c:v>ต.ค. 2544 </c:v>
                </c:pt>
                <c:pt idx="5">
                  <c:v>พ.ย. 2544 </c:v>
                </c:pt>
                <c:pt idx="6">
                  <c:v>ธ.ค. 2544 </c:v>
                </c:pt>
                <c:pt idx="7">
                  <c:v>ม.ค. 2545 </c:v>
                </c:pt>
                <c:pt idx="8">
                  <c:v>ก.พ. 2545 </c:v>
                </c:pt>
                <c:pt idx="9">
                  <c:v>มี.ค. 2545 </c:v>
                </c:pt>
                <c:pt idx="10">
                  <c:v>เม.ย. 2545 </c:v>
                </c:pt>
                <c:pt idx="11">
                  <c:v>พ.ค. 2545 </c:v>
                </c:pt>
                <c:pt idx="12">
                  <c:v>มิ.ย. 2545 </c:v>
                </c:pt>
                <c:pt idx="13">
                  <c:v>ก.ค. 2545 </c:v>
                </c:pt>
                <c:pt idx="14">
                  <c:v>ส.ค. 2545 </c:v>
                </c:pt>
                <c:pt idx="15">
                  <c:v>ก.ย. 2545 </c:v>
                </c:pt>
                <c:pt idx="16">
                  <c:v>ต.ค. 2545 </c:v>
                </c:pt>
                <c:pt idx="17">
                  <c:v>พ.ย. 2545 </c:v>
                </c:pt>
                <c:pt idx="18">
                  <c:v>ธ.ค. 2545 </c:v>
                </c:pt>
                <c:pt idx="19">
                  <c:v>ม.ค. 2546 </c:v>
                </c:pt>
                <c:pt idx="20">
                  <c:v>ก.พ. 2546 </c:v>
                </c:pt>
                <c:pt idx="21">
                  <c:v>มี.ค. 2546 </c:v>
                </c:pt>
                <c:pt idx="22">
                  <c:v>เม.ย. 2546 </c:v>
                </c:pt>
                <c:pt idx="23">
                  <c:v>พ.ค. 2546 </c:v>
                </c:pt>
                <c:pt idx="24">
                  <c:v>มิ.ย. 2546 </c:v>
                </c:pt>
                <c:pt idx="25">
                  <c:v>ก.ค. 2546 </c:v>
                </c:pt>
                <c:pt idx="26">
                  <c:v>ส.ค. 2546 </c:v>
                </c:pt>
                <c:pt idx="27">
                  <c:v>ก.ย. 2546 </c:v>
                </c:pt>
                <c:pt idx="28">
                  <c:v>ต.ค. 2546 </c:v>
                </c:pt>
                <c:pt idx="29">
                  <c:v>พ.ย. 2546 </c:v>
                </c:pt>
                <c:pt idx="30">
                  <c:v>ธ.ค. 2546 </c:v>
                </c:pt>
                <c:pt idx="31">
                  <c:v>ม.ค. 2547 </c:v>
                </c:pt>
                <c:pt idx="32">
                  <c:v>ก.พ. 2547 </c:v>
                </c:pt>
                <c:pt idx="33">
                  <c:v>มี.ค. 2547 </c:v>
                </c:pt>
                <c:pt idx="34">
                  <c:v>เม.ย. 2547 </c:v>
                </c:pt>
                <c:pt idx="35">
                  <c:v>พ.ค. 2547 </c:v>
                </c:pt>
                <c:pt idx="36">
                  <c:v>มิ.ย. 2547 </c:v>
                </c:pt>
                <c:pt idx="37">
                  <c:v>ก.ค. 2547 </c:v>
                </c:pt>
                <c:pt idx="38">
                  <c:v>ส.ค. 2547 </c:v>
                </c:pt>
                <c:pt idx="39">
                  <c:v>ก.ย. 2547 </c:v>
                </c:pt>
                <c:pt idx="40">
                  <c:v>ต.ค. 2547 </c:v>
                </c:pt>
                <c:pt idx="41">
                  <c:v>พ.ย. 2547 </c:v>
                </c:pt>
                <c:pt idx="42">
                  <c:v>ธ.ค. 2547 </c:v>
                </c:pt>
                <c:pt idx="43">
                  <c:v>ม.ค. 2548 </c:v>
                </c:pt>
                <c:pt idx="44">
                  <c:v>ก.พ. 2548 </c:v>
                </c:pt>
                <c:pt idx="45">
                  <c:v>มี.ค. 2548 </c:v>
                </c:pt>
                <c:pt idx="46">
                  <c:v>เม.ย. 2548 </c:v>
                </c:pt>
                <c:pt idx="47">
                  <c:v>พ.ค. 2548 </c:v>
                </c:pt>
                <c:pt idx="48">
                  <c:v>มิ.ย. 2548 </c:v>
                </c:pt>
                <c:pt idx="49">
                  <c:v>ก.ค. 2548 </c:v>
                </c:pt>
                <c:pt idx="50">
                  <c:v>ส.ค. 2548 </c:v>
                </c:pt>
                <c:pt idx="51">
                  <c:v>ก.ย. 2548 </c:v>
                </c:pt>
                <c:pt idx="52">
                  <c:v>ต.ค. 2548 </c:v>
                </c:pt>
                <c:pt idx="53">
                  <c:v>พ.ย. 2548 </c:v>
                </c:pt>
                <c:pt idx="54">
                  <c:v>ธ.ค. 2548 </c:v>
                </c:pt>
                <c:pt idx="55">
                  <c:v>ม.ค. 2549 </c:v>
                </c:pt>
                <c:pt idx="56">
                  <c:v>ก.พ. 2549 </c:v>
                </c:pt>
                <c:pt idx="57">
                  <c:v>มี.ค. 2549 </c:v>
                </c:pt>
                <c:pt idx="58">
                  <c:v>เม.ย. 2549 </c:v>
                </c:pt>
                <c:pt idx="59">
                  <c:v>พ.ค. 2549 </c:v>
                </c:pt>
                <c:pt idx="60">
                  <c:v>มิ.ย. 2549 </c:v>
                </c:pt>
                <c:pt idx="61">
                  <c:v>ก.ค. 2549 </c:v>
                </c:pt>
                <c:pt idx="62">
                  <c:v>ส.ค. 2549 </c:v>
                </c:pt>
                <c:pt idx="63">
                  <c:v>ก.ย. 2549 </c:v>
                </c:pt>
                <c:pt idx="64">
                  <c:v>ต.ค. 2549 </c:v>
                </c:pt>
                <c:pt idx="65">
                  <c:v>พ.ย. 2549 </c:v>
                </c:pt>
                <c:pt idx="66">
                  <c:v>ธ.ค. 2549 </c:v>
                </c:pt>
                <c:pt idx="67">
                  <c:v>ม.ค. 2550 </c:v>
                </c:pt>
                <c:pt idx="68">
                  <c:v>ก.พ. 2550 </c:v>
                </c:pt>
                <c:pt idx="69">
                  <c:v>มี.ค. 2550 </c:v>
                </c:pt>
                <c:pt idx="70">
                  <c:v>เม.ย. 2550 </c:v>
                </c:pt>
                <c:pt idx="71">
                  <c:v>พ.ค. 2550 </c:v>
                </c:pt>
                <c:pt idx="72">
                  <c:v>มิ.ย. 2550 </c:v>
                </c:pt>
                <c:pt idx="73">
                  <c:v>ก.ค. 2550 </c:v>
                </c:pt>
                <c:pt idx="74">
                  <c:v>ส.ค. 2550 </c:v>
                </c:pt>
                <c:pt idx="75">
                  <c:v>ก.ย. 2550 </c:v>
                </c:pt>
                <c:pt idx="76">
                  <c:v>ต.ค. 2550 </c:v>
                </c:pt>
                <c:pt idx="77">
                  <c:v>พ.ย. 2550 </c:v>
                </c:pt>
                <c:pt idx="78">
                  <c:v>ธ.ค. 2550 </c:v>
                </c:pt>
                <c:pt idx="79">
                  <c:v>ม.ค. 2551 </c:v>
                </c:pt>
                <c:pt idx="80">
                  <c:v>ก.พ. 2551 </c:v>
                </c:pt>
                <c:pt idx="81">
                  <c:v>มี.ค. 2551 </c:v>
                </c:pt>
                <c:pt idx="82">
                  <c:v>เม.ย. 2551 </c:v>
                </c:pt>
                <c:pt idx="83">
                  <c:v>พ.ค. 2551 </c:v>
                </c:pt>
                <c:pt idx="84">
                  <c:v>มิ.ย. 2551 </c:v>
                </c:pt>
                <c:pt idx="85">
                  <c:v>ก.ค. 2551 </c:v>
                </c:pt>
                <c:pt idx="86">
                  <c:v>ส.ค. 2551 </c:v>
                </c:pt>
                <c:pt idx="87">
                  <c:v>ก.ย. 2551 </c:v>
                </c:pt>
                <c:pt idx="88">
                  <c:v>ต.ค. 2551 </c:v>
                </c:pt>
                <c:pt idx="89">
                  <c:v>พ.ย. 2551 </c:v>
                </c:pt>
                <c:pt idx="90">
                  <c:v>ธ.ค. 2551 </c:v>
                </c:pt>
                <c:pt idx="91">
                  <c:v>ม.ค. 2552 </c:v>
                </c:pt>
                <c:pt idx="92">
                  <c:v>ก.พ. 2552 </c:v>
                </c:pt>
                <c:pt idx="93">
                  <c:v>มี.ค. 2552 </c:v>
                </c:pt>
                <c:pt idx="94">
                  <c:v>เม.ย. 2552 </c:v>
                </c:pt>
                <c:pt idx="95">
                  <c:v>พ.ค. 2552 </c:v>
                </c:pt>
                <c:pt idx="96">
                  <c:v>มิ.ย. 2552 </c:v>
                </c:pt>
                <c:pt idx="97">
                  <c:v>ก.ค. 2552 </c:v>
                </c:pt>
                <c:pt idx="98">
                  <c:v>ส.ค. 2552 </c:v>
                </c:pt>
                <c:pt idx="99">
                  <c:v>ก.ย. 2552 </c:v>
                </c:pt>
                <c:pt idx="100">
                  <c:v>ต.ค. 2552 </c:v>
                </c:pt>
                <c:pt idx="101">
                  <c:v>พ.ย. 2552 </c:v>
                </c:pt>
                <c:pt idx="102">
                  <c:v>ธ.ค. 2552 </c:v>
                </c:pt>
                <c:pt idx="103">
                  <c:v>ม.ค. 2553 </c:v>
                </c:pt>
                <c:pt idx="104">
                  <c:v>ก.พ. 2553 </c:v>
                </c:pt>
                <c:pt idx="105">
                  <c:v>มี.ค. 2553 </c:v>
                </c:pt>
                <c:pt idx="106">
                  <c:v>เม.ย. 2553 </c:v>
                </c:pt>
                <c:pt idx="107">
                  <c:v>พ.ค. 2553 </c:v>
                </c:pt>
                <c:pt idx="108">
                  <c:v>มิ.ย. 2553 </c:v>
                </c:pt>
                <c:pt idx="109">
                  <c:v>ก.ค. 2553 </c:v>
                </c:pt>
                <c:pt idx="110">
                  <c:v>ส.ค. 2553 </c:v>
                </c:pt>
                <c:pt idx="111">
                  <c:v>ก.ย. 2553 </c:v>
                </c:pt>
                <c:pt idx="112">
                  <c:v>ต.ค. 2553 </c:v>
                </c:pt>
                <c:pt idx="113">
                  <c:v>พ.ย. 2553 </c:v>
                </c:pt>
                <c:pt idx="114">
                  <c:v>ธ.ค. 2553 p</c:v>
                </c:pt>
                <c:pt idx="115">
                  <c:v>ม.ค. 2554 </c:v>
                </c:pt>
                <c:pt idx="116">
                  <c:v>ก.พ. 2554 </c:v>
                </c:pt>
                <c:pt idx="117">
                  <c:v>มี.ค. 2554 </c:v>
                </c:pt>
                <c:pt idx="118">
                  <c:v>เม.ย. 2554 </c:v>
                </c:pt>
                <c:pt idx="119">
                  <c:v>พ.ค. 2554 </c:v>
                </c:pt>
                <c:pt idx="120">
                  <c:v>มิ.ย. 2554 </c:v>
                </c:pt>
                <c:pt idx="121">
                  <c:v>ก.ค. 2554 </c:v>
                </c:pt>
                <c:pt idx="122">
                  <c:v>ส.ค. 2554 </c:v>
                </c:pt>
                <c:pt idx="123">
                  <c:v>ก.ย. 2554 </c:v>
                </c:pt>
                <c:pt idx="124">
                  <c:v>ต.ค. 2554 </c:v>
                </c:pt>
                <c:pt idx="125">
                  <c:v>พ.ย. 2554 </c:v>
                </c:pt>
                <c:pt idx="126">
                  <c:v>ธ.ค. 2554 </c:v>
                </c:pt>
                <c:pt idx="127">
                  <c:v>ม.ค. 2555 </c:v>
                </c:pt>
                <c:pt idx="128">
                  <c:v>ก.พ. 2555 </c:v>
                </c:pt>
                <c:pt idx="129">
                  <c:v>มี.ค. 2555 </c:v>
                </c:pt>
                <c:pt idx="130">
                  <c:v>เม.ย. 2555 </c:v>
                </c:pt>
                <c:pt idx="131">
                  <c:v>พ.ค. 2555 </c:v>
                </c:pt>
                <c:pt idx="132">
                  <c:v>มิ.ย. 2555 </c:v>
                </c:pt>
                <c:pt idx="133">
                  <c:v>ก.ค. 2555 </c:v>
                </c:pt>
                <c:pt idx="134">
                  <c:v>ส.ค. 2555 </c:v>
                </c:pt>
                <c:pt idx="135">
                  <c:v>ก.ย. 2555 </c:v>
                </c:pt>
                <c:pt idx="136">
                  <c:v>ต.ค. 2555 </c:v>
                </c:pt>
                <c:pt idx="137">
                  <c:v>พ.ย. 2555 </c:v>
                </c:pt>
                <c:pt idx="138">
                  <c:v>ธ.ค. 2555 </c:v>
                </c:pt>
                <c:pt idx="139">
                  <c:v>ม.ค. 2556 </c:v>
                </c:pt>
                <c:pt idx="140">
                  <c:v>ก.พ. 2556 </c:v>
                </c:pt>
                <c:pt idx="141">
                  <c:v>มี.ค. 2556 </c:v>
                </c:pt>
                <c:pt idx="142">
                  <c:v>เม.ย. 2556 </c:v>
                </c:pt>
                <c:pt idx="143">
                  <c:v>พ.ค. 2556 </c:v>
                </c:pt>
                <c:pt idx="144">
                  <c:v>มิ.ย. 2556 </c:v>
                </c:pt>
                <c:pt idx="145">
                  <c:v>ก.ค. 2556 </c:v>
                </c:pt>
                <c:pt idx="146">
                  <c:v>ส.ค. 2556 </c:v>
                </c:pt>
                <c:pt idx="147">
                  <c:v>ก.ย. 2556 </c:v>
                </c:pt>
                <c:pt idx="148">
                  <c:v>ต.ค. 2556 </c:v>
                </c:pt>
                <c:pt idx="149">
                  <c:v>พ.ย. 2556 </c:v>
                </c:pt>
                <c:pt idx="150">
                  <c:v>ธ.ค. 2556 </c:v>
                </c:pt>
              </c:strCache>
            </c:strRef>
          </c:cat>
          <c:val>
            <c:numRef>
              <c:f>'[1]Expected Wage 2001-2014'!$H$27:$FB$27</c:f>
              <c:numCache>
                <c:formatCode>General</c:formatCode>
                <c:ptCount val="151"/>
                <c:pt idx="0">
                  <c:v>1.4275831921075408</c:v>
                </c:pt>
                <c:pt idx="1">
                  <c:v>1.4138637144902386</c:v>
                </c:pt>
                <c:pt idx="2">
                  <c:v>1.4002641802192402</c:v>
                </c:pt>
                <c:pt idx="3">
                  <c:v>1.3871820624421132</c:v>
                </c:pt>
                <c:pt idx="4">
                  <c:v>1.356256357108407</c:v>
                </c:pt>
                <c:pt idx="5">
                  <c:v>1.4009603117273679</c:v>
                </c:pt>
                <c:pt idx="6">
                  <c:v>1.4350934733083036</c:v>
                </c:pt>
                <c:pt idx="7">
                  <c:v>1.4713861314401375</c:v>
                </c:pt>
                <c:pt idx="8">
                  <c:v>1.4976375908338175</c:v>
                </c:pt>
                <c:pt idx="9">
                  <c:v>1.4904107357858578</c:v>
                </c:pt>
                <c:pt idx="10">
                  <c:v>1.4790581585566382</c:v>
                </c:pt>
                <c:pt idx="11">
                  <c:v>1.4125528365568585</c:v>
                </c:pt>
                <c:pt idx="12">
                  <c:v>1.3454490385716282</c:v>
                </c:pt>
                <c:pt idx="13">
                  <c:v>1.2890365599556217</c:v>
                </c:pt>
                <c:pt idx="14">
                  <c:v>1.2463802509510309</c:v>
                </c:pt>
                <c:pt idx="15">
                  <c:v>1.2376082578699872</c:v>
                </c:pt>
                <c:pt idx="16">
                  <c:v>1.2198563436258887</c:v>
                </c:pt>
                <c:pt idx="17">
                  <c:v>1.2246224219819242</c:v>
                </c:pt>
                <c:pt idx="18">
                  <c:v>1.2670903516465062</c:v>
                </c:pt>
                <c:pt idx="19">
                  <c:v>1.3175531510012426</c:v>
                </c:pt>
                <c:pt idx="20">
                  <c:v>1.348745935987278</c:v>
                </c:pt>
                <c:pt idx="21">
                  <c:v>1.3716848627028737</c:v>
                </c:pt>
                <c:pt idx="22">
                  <c:v>1.4029791524796071</c:v>
                </c:pt>
                <c:pt idx="23">
                  <c:v>1.4121913976204301</c:v>
                </c:pt>
                <c:pt idx="24">
                  <c:v>1.3753967864490599</c:v>
                </c:pt>
                <c:pt idx="25">
                  <c:v>1.3313994016542552</c:v>
                </c:pt>
                <c:pt idx="26">
                  <c:v>1.2974705335810448</c:v>
                </c:pt>
                <c:pt idx="27">
                  <c:v>1.2659921395376963</c:v>
                </c:pt>
                <c:pt idx="28">
                  <c:v>1.2490714724287326</c:v>
                </c:pt>
                <c:pt idx="29">
                  <c:v>1.2584492876454139</c:v>
                </c:pt>
                <c:pt idx="30">
                  <c:v>1.2684780031250655</c:v>
                </c:pt>
                <c:pt idx="31">
                  <c:v>1.2911243335613438</c:v>
                </c:pt>
                <c:pt idx="32">
                  <c:v>1.3210086937580752</c:v>
                </c:pt>
                <c:pt idx="33">
                  <c:v>1.3640540345159489</c:v>
                </c:pt>
                <c:pt idx="34">
                  <c:v>1.3669255258139665</c:v>
                </c:pt>
                <c:pt idx="35">
                  <c:v>1.3626226290086674</c:v>
                </c:pt>
                <c:pt idx="36">
                  <c:v>1.361467275559453</c:v>
                </c:pt>
                <c:pt idx="37">
                  <c:v>1.3447446247867221</c:v>
                </c:pt>
                <c:pt idx="38">
                  <c:v>1.3110292377258637</c:v>
                </c:pt>
                <c:pt idx="39">
                  <c:v>1.276792426987696</c:v>
                </c:pt>
                <c:pt idx="40">
                  <c:v>1.2763792137045433</c:v>
                </c:pt>
                <c:pt idx="41">
                  <c:v>1.2642703417290411</c:v>
                </c:pt>
                <c:pt idx="42">
                  <c:v>1.322761416702863</c:v>
                </c:pt>
                <c:pt idx="43">
                  <c:v>1.3750289519460084</c:v>
                </c:pt>
                <c:pt idx="44">
                  <c:v>1.386051106478672</c:v>
                </c:pt>
                <c:pt idx="45">
                  <c:v>1.451779101163962</c:v>
                </c:pt>
                <c:pt idx="46">
                  <c:v>1.5124747280677238</c:v>
                </c:pt>
                <c:pt idx="47">
                  <c:v>1.5259100007928017</c:v>
                </c:pt>
                <c:pt idx="48">
                  <c:v>1.5212694109464966</c:v>
                </c:pt>
                <c:pt idx="49">
                  <c:v>1.5203949871905975</c:v>
                </c:pt>
                <c:pt idx="50">
                  <c:v>1.5016582640058989</c:v>
                </c:pt>
                <c:pt idx="51">
                  <c:v>1.4515478800972923</c:v>
                </c:pt>
                <c:pt idx="52">
                  <c:v>1.3836720249776324</c:v>
                </c:pt>
                <c:pt idx="53">
                  <c:v>1.3541326390913282</c:v>
                </c:pt>
                <c:pt idx="54">
                  <c:v>1.3327326743565748</c:v>
                </c:pt>
                <c:pt idx="55">
                  <c:v>1.2959540534989735</c:v>
                </c:pt>
                <c:pt idx="56">
                  <c:v>1.2950535413240634</c:v>
                </c:pt>
                <c:pt idx="57">
                  <c:v>1.2820454387041307</c:v>
                </c:pt>
                <c:pt idx="58">
                  <c:v>1.2860325654129876</c:v>
                </c:pt>
                <c:pt idx="59">
                  <c:v>1.2535132373274911</c:v>
                </c:pt>
                <c:pt idx="60">
                  <c:v>1.2120380466639866</c:v>
                </c:pt>
                <c:pt idx="61">
                  <c:v>1.1939311443131009</c:v>
                </c:pt>
                <c:pt idx="62">
                  <c:v>1.181283352651213</c:v>
                </c:pt>
                <c:pt idx="63">
                  <c:v>1.1503441556782548</c:v>
                </c:pt>
                <c:pt idx="64">
                  <c:v>1.1306622718994781</c:v>
                </c:pt>
                <c:pt idx="65">
                  <c:v>1.1466962667180327</c:v>
                </c:pt>
                <c:pt idx="66">
                  <c:v>1.1717099306160812</c:v>
                </c:pt>
                <c:pt idx="67">
                  <c:v>1.1788234775183979</c:v>
                </c:pt>
                <c:pt idx="68">
                  <c:v>1.1757731685504249</c:v>
                </c:pt>
                <c:pt idx="69">
                  <c:v>1.1953660136664723</c:v>
                </c:pt>
                <c:pt idx="70">
                  <c:v>1.1934866438629592</c:v>
                </c:pt>
                <c:pt idx="71">
                  <c:v>1.1939957702895547</c:v>
                </c:pt>
                <c:pt idx="72">
                  <c:v>1.1693219008371483</c:v>
                </c:pt>
                <c:pt idx="73">
                  <c:v>1.1638065921781331</c:v>
                </c:pt>
                <c:pt idx="74">
                  <c:v>1.1714117926320993</c:v>
                </c:pt>
                <c:pt idx="75">
                  <c:v>1.1483718358457111</c:v>
                </c:pt>
                <c:pt idx="76">
                  <c:v>1.1247003358433458</c:v>
                </c:pt>
                <c:pt idx="77">
                  <c:v>1.1139291555415214</c:v>
                </c:pt>
                <c:pt idx="78">
                  <c:v>1.1403709124583881</c:v>
                </c:pt>
                <c:pt idx="79">
                  <c:v>1.0618037709976413</c:v>
                </c:pt>
                <c:pt idx="80">
                  <c:v>1.0317730465139341</c:v>
                </c:pt>
                <c:pt idx="81">
                  <c:v>1.0890017699856849</c:v>
                </c:pt>
                <c:pt idx="82">
                  <c:v>1.1334207301936163</c:v>
                </c:pt>
                <c:pt idx="83">
                  <c:v>1.1408027238693397</c:v>
                </c:pt>
                <c:pt idx="84">
                  <c:v>1.110297430010869</c:v>
                </c:pt>
                <c:pt idx="85">
                  <c:v>1.1226709663012586</c:v>
                </c:pt>
                <c:pt idx="86">
                  <c:v>1.1453854695481382</c:v>
                </c:pt>
                <c:pt idx="87">
                  <c:v>1.0855137510894637</c:v>
                </c:pt>
                <c:pt idx="88">
                  <c:v>1.0447431662890461</c:v>
                </c:pt>
                <c:pt idx="89">
                  <c:v>1.040223283857556</c:v>
                </c:pt>
                <c:pt idx="90">
                  <c:v>1.070905817117018</c:v>
                </c:pt>
                <c:pt idx="91">
                  <c:v>1.1719236331773939</c:v>
                </c:pt>
                <c:pt idx="92">
                  <c:v>1.2075926000673389</c:v>
                </c:pt>
                <c:pt idx="93">
                  <c:v>1.2605671438508421</c:v>
                </c:pt>
                <c:pt idx="94">
                  <c:v>1.3009339907195043</c:v>
                </c:pt>
                <c:pt idx="95">
                  <c:v>1.3169240062231697</c:v>
                </c:pt>
                <c:pt idx="96">
                  <c:v>1.3018456271566301</c:v>
                </c:pt>
                <c:pt idx="97">
                  <c:v>1.2671795267871786</c:v>
                </c:pt>
                <c:pt idx="98">
                  <c:v>1.2426561281271187</c:v>
                </c:pt>
                <c:pt idx="99">
                  <c:v>1.227104091480943</c:v>
                </c:pt>
                <c:pt idx="100">
                  <c:v>1.2007214905776913</c:v>
                </c:pt>
                <c:pt idx="101">
                  <c:v>1.2139280365975953</c:v>
                </c:pt>
                <c:pt idx="102">
                  <c:v>1.2290210187188502</c:v>
                </c:pt>
                <c:pt idx="103">
                  <c:v>1.2340074250443429</c:v>
                </c:pt>
                <c:pt idx="104">
                  <c:v>1.2324779850455501</c:v>
                </c:pt>
                <c:pt idx="105">
                  <c:v>1.2314079025749218</c:v>
                </c:pt>
                <c:pt idx="106">
                  <c:v>1.2308769968974409</c:v>
                </c:pt>
                <c:pt idx="107">
                  <c:v>1.2005402292836391</c:v>
                </c:pt>
                <c:pt idx="108">
                  <c:v>1.176079179818289</c:v>
                </c:pt>
                <c:pt idx="109">
                  <c:v>1.157830037237636</c:v>
                </c:pt>
                <c:pt idx="110">
                  <c:v>1.1424242422478332</c:v>
                </c:pt>
                <c:pt idx="111">
                  <c:v>1.0781365257707913</c:v>
                </c:pt>
                <c:pt idx="112">
                  <c:v>1.0723896733509373</c:v>
                </c:pt>
                <c:pt idx="113">
                  <c:v>1.056280054442823</c:v>
                </c:pt>
                <c:pt idx="114">
                  <c:v>1.0329627456373902</c:v>
                </c:pt>
                <c:pt idx="115">
                  <c:v>1.0333118363293101</c:v>
                </c:pt>
                <c:pt idx="116">
                  <c:v>1.0374066391990064</c:v>
                </c:pt>
                <c:pt idx="117">
                  <c:v>1.0698789263285142</c:v>
                </c:pt>
                <c:pt idx="118">
                  <c:v>1.0616289472507872</c:v>
                </c:pt>
                <c:pt idx="119">
                  <c:v>1.0497470295290572</c:v>
                </c:pt>
                <c:pt idx="120">
                  <c:v>1.0238934258272565</c:v>
                </c:pt>
                <c:pt idx="121">
                  <c:v>0.95543752783085534</c:v>
                </c:pt>
                <c:pt idx="122">
                  <c:v>0.92331795657781335</c:v>
                </c:pt>
                <c:pt idx="123">
                  <c:v>0.92124329690133366</c:v>
                </c:pt>
                <c:pt idx="124">
                  <c:v>0.91304816972347214</c:v>
                </c:pt>
                <c:pt idx="125">
                  <c:v>0.91943310991171057</c:v>
                </c:pt>
                <c:pt idx="126">
                  <c:v>0.96303424115692549</c:v>
                </c:pt>
                <c:pt idx="127">
                  <c:v>1.0522838956365941</c:v>
                </c:pt>
                <c:pt idx="128">
                  <c:v>1.1041597159267167</c:v>
                </c:pt>
                <c:pt idx="129">
                  <c:v>1.132403828076856</c:v>
                </c:pt>
                <c:pt idx="130">
                  <c:v>1.1759044343427012</c:v>
                </c:pt>
                <c:pt idx="131">
                  <c:v>1.1917458212484571</c:v>
                </c:pt>
                <c:pt idx="132">
                  <c:v>1.1914295212329142</c:v>
                </c:pt>
                <c:pt idx="133">
                  <c:v>1.1644331247330513</c:v>
                </c:pt>
                <c:pt idx="134">
                  <c:v>1.1225348502185402</c:v>
                </c:pt>
                <c:pt idx="135">
                  <c:v>1.1043627233979671</c:v>
                </c:pt>
                <c:pt idx="136">
                  <c:v>1.0722464704417536</c:v>
                </c:pt>
                <c:pt idx="137">
                  <c:v>1.0644389281325923</c:v>
                </c:pt>
                <c:pt idx="138">
                  <c:v>1.0612083138269526</c:v>
                </c:pt>
                <c:pt idx="139">
                  <c:v>1.0730461733406982</c:v>
                </c:pt>
                <c:pt idx="140">
                  <c:v>1.1078248055704345</c:v>
                </c:pt>
                <c:pt idx="141">
                  <c:v>1.1123993282654816</c:v>
                </c:pt>
                <c:pt idx="142">
                  <c:v>1.1339503621500202</c:v>
                </c:pt>
                <c:pt idx="143">
                  <c:v>1.1337266597674613</c:v>
                </c:pt>
                <c:pt idx="144">
                  <c:v>1.1215119548749632</c:v>
                </c:pt>
                <c:pt idx="145">
                  <c:v>1.1023428490243041</c:v>
                </c:pt>
                <c:pt idx="146">
                  <c:v>1.0753180295694438</c:v>
                </c:pt>
                <c:pt idx="147">
                  <c:v>1.037882878260743</c:v>
                </c:pt>
                <c:pt idx="148">
                  <c:v>1.0029411483551016</c:v>
                </c:pt>
                <c:pt idx="149">
                  <c:v>0.99889780167806785</c:v>
                </c:pt>
                <c:pt idx="150">
                  <c:v>0.9976958523820475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E8-4F4D-8C42-4700D3B8A7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5036272"/>
        <c:axId val="1655031280"/>
      </c:lineChart>
      <c:catAx>
        <c:axId val="1655036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5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655031280"/>
        <c:crosses val="autoZero"/>
        <c:auto val="1"/>
        <c:lblAlgn val="ctr"/>
        <c:lblOffset val="100"/>
        <c:noMultiLvlLbl val="0"/>
      </c:catAx>
      <c:valAx>
        <c:axId val="1655031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655036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Proportion</a:t>
            </a:r>
            <a:r>
              <a:rPr lang="en-US" baseline="0"/>
              <a:t> of Agri and Non-agri Employment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Agri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'[1]Expected Wage 2001-2014'!$C$11:$FB$11</c:f>
              <c:strCache>
                <c:ptCount val="156"/>
                <c:pt idx="0">
                  <c:v>ม.ค. 2544 </c:v>
                </c:pt>
                <c:pt idx="1">
                  <c:v>ก.พ. 2544 </c:v>
                </c:pt>
                <c:pt idx="2">
                  <c:v>มี.ค. 2544 </c:v>
                </c:pt>
                <c:pt idx="3">
                  <c:v>เม.ย. 2544 </c:v>
                </c:pt>
                <c:pt idx="4">
                  <c:v>พ.ค. 2544 </c:v>
                </c:pt>
                <c:pt idx="5">
                  <c:v>มิ.ย. 2544 </c:v>
                </c:pt>
                <c:pt idx="6">
                  <c:v>ก.ค. 2544 </c:v>
                </c:pt>
                <c:pt idx="7">
                  <c:v>ส.ค. 2544 </c:v>
                </c:pt>
                <c:pt idx="8">
                  <c:v>ก.ย. 2544 </c:v>
                </c:pt>
                <c:pt idx="9">
                  <c:v>ต.ค. 2544 </c:v>
                </c:pt>
                <c:pt idx="10">
                  <c:v>พ.ย. 2544 </c:v>
                </c:pt>
                <c:pt idx="11">
                  <c:v>ธ.ค. 2544 </c:v>
                </c:pt>
                <c:pt idx="12">
                  <c:v>ม.ค. 2545 </c:v>
                </c:pt>
                <c:pt idx="13">
                  <c:v>ก.พ. 2545 </c:v>
                </c:pt>
                <c:pt idx="14">
                  <c:v>มี.ค. 2545 </c:v>
                </c:pt>
                <c:pt idx="15">
                  <c:v>เม.ย. 2545 </c:v>
                </c:pt>
                <c:pt idx="16">
                  <c:v>พ.ค. 2545 </c:v>
                </c:pt>
                <c:pt idx="17">
                  <c:v>มิ.ย. 2545 </c:v>
                </c:pt>
                <c:pt idx="18">
                  <c:v>ก.ค. 2545 </c:v>
                </c:pt>
                <c:pt idx="19">
                  <c:v>ส.ค. 2545 </c:v>
                </c:pt>
                <c:pt idx="20">
                  <c:v>ก.ย. 2545 </c:v>
                </c:pt>
                <c:pt idx="21">
                  <c:v>ต.ค. 2545 </c:v>
                </c:pt>
                <c:pt idx="22">
                  <c:v>พ.ย. 2545 </c:v>
                </c:pt>
                <c:pt idx="23">
                  <c:v>ธ.ค. 2545 </c:v>
                </c:pt>
                <c:pt idx="24">
                  <c:v>ม.ค. 2546 </c:v>
                </c:pt>
                <c:pt idx="25">
                  <c:v>ก.พ. 2546 </c:v>
                </c:pt>
                <c:pt idx="26">
                  <c:v>มี.ค. 2546 </c:v>
                </c:pt>
                <c:pt idx="27">
                  <c:v>เม.ย. 2546 </c:v>
                </c:pt>
                <c:pt idx="28">
                  <c:v>พ.ค. 2546 </c:v>
                </c:pt>
                <c:pt idx="29">
                  <c:v>มิ.ย. 2546 </c:v>
                </c:pt>
                <c:pt idx="30">
                  <c:v>ก.ค. 2546 </c:v>
                </c:pt>
                <c:pt idx="31">
                  <c:v>ส.ค. 2546 </c:v>
                </c:pt>
                <c:pt idx="32">
                  <c:v>ก.ย. 2546 </c:v>
                </c:pt>
                <c:pt idx="33">
                  <c:v>ต.ค. 2546 </c:v>
                </c:pt>
                <c:pt idx="34">
                  <c:v>พ.ย. 2546 </c:v>
                </c:pt>
                <c:pt idx="35">
                  <c:v>ธ.ค. 2546 </c:v>
                </c:pt>
                <c:pt idx="36">
                  <c:v>ม.ค. 2547 </c:v>
                </c:pt>
                <c:pt idx="37">
                  <c:v>ก.พ. 2547 </c:v>
                </c:pt>
                <c:pt idx="38">
                  <c:v>มี.ค. 2547 </c:v>
                </c:pt>
                <c:pt idx="39">
                  <c:v>เม.ย. 2547 </c:v>
                </c:pt>
                <c:pt idx="40">
                  <c:v>พ.ค. 2547 </c:v>
                </c:pt>
                <c:pt idx="41">
                  <c:v>มิ.ย. 2547 </c:v>
                </c:pt>
                <c:pt idx="42">
                  <c:v>ก.ค. 2547 </c:v>
                </c:pt>
                <c:pt idx="43">
                  <c:v>ส.ค. 2547 </c:v>
                </c:pt>
                <c:pt idx="44">
                  <c:v>ก.ย. 2547 </c:v>
                </c:pt>
                <c:pt idx="45">
                  <c:v>ต.ค. 2547 </c:v>
                </c:pt>
                <c:pt idx="46">
                  <c:v>พ.ย. 2547 </c:v>
                </c:pt>
                <c:pt idx="47">
                  <c:v>ธ.ค. 2547 </c:v>
                </c:pt>
                <c:pt idx="48">
                  <c:v>ม.ค. 2548 </c:v>
                </c:pt>
                <c:pt idx="49">
                  <c:v>ก.พ. 2548 </c:v>
                </c:pt>
                <c:pt idx="50">
                  <c:v>มี.ค. 2548 </c:v>
                </c:pt>
                <c:pt idx="51">
                  <c:v>เม.ย. 2548 </c:v>
                </c:pt>
                <c:pt idx="52">
                  <c:v>พ.ค. 2548 </c:v>
                </c:pt>
                <c:pt idx="53">
                  <c:v>มิ.ย. 2548 </c:v>
                </c:pt>
                <c:pt idx="54">
                  <c:v>ก.ค. 2548 </c:v>
                </c:pt>
                <c:pt idx="55">
                  <c:v>ส.ค. 2548 </c:v>
                </c:pt>
                <c:pt idx="56">
                  <c:v>ก.ย. 2548 </c:v>
                </c:pt>
                <c:pt idx="57">
                  <c:v>ต.ค. 2548 </c:v>
                </c:pt>
                <c:pt idx="58">
                  <c:v>พ.ย. 2548 </c:v>
                </c:pt>
                <c:pt idx="59">
                  <c:v>ธ.ค. 2548 </c:v>
                </c:pt>
                <c:pt idx="60">
                  <c:v>ม.ค. 2549 </c:v>
                </c:pt>
                <c:pt idx="61">
                  <c:v>ก.พ. 2549 </c:v>
                </c:pt>
                <c:pt idx="62">
                  <c:v>มี.ค. 2549 </c:v>
                </c:pt>
                <c:pt idx="63">
                  <c:v>เม.ย. 2549 </c:v>
                </c:pt>
                <c:pt idx="64">
                  <c:v>พ.ค. 2549 </c:v>
                </c:pt>
                <c:pt idx="65">
                  <c:v>มิ.ย. 2549 </c:v>
                </c:pt>
                <c:pt idx="66">
                  <c:v>ก.ค. 2549 </c:v>
                </c:pt>
                <c:pt idx="67">
                  <c:v>ส.ค. 2549 </c:v>
                </c:pt>
                <c:pt idx="68">
                  <c:v>ก.ย. 2549 </c:v>
                </c:pt>
                <c:pt idx="69">
                  <c:v>ต.ค. 2549 </c:v>
                </c:pt>
                <c:pt idx="70">
                  <c:v>พ.ย. 2549 </c:v>
                </c:pt>
                <c:pt idx="71">
                  <c:v>ธ.ค. 2549 </c:v>
                </c:pt>
                <c:pt idx="72">
                  <c:v>ม.ค. 2550 </c:v>
                </c:pt>
                <c:pt idx="73">
                  <c:v>ก.พ. 2550 </c:v>
                </c:pt>
                <c:pt idx="74">
                  <c:v>มี.ค. 2550 </c:v>
                </c:pt>
                <c:pt idx="75">
                  <c:v>เม.ย. 2550 </c:v>
                </c:pt>
                <c:pt idx="76">
                  <c:v>พ.ค. 2550 </c:v>
                </c:pt>
                <c:pt idx="77">
                  <c:v>มิ.ย. 2550 </c:v>
                </c:pt>
                <c:pt idx="78">
                  <c:v>ก.ค. 2550 </c:v>
                </c:pt>
                <c:pt idx="79">
                  <c:v>ส.ค. 2550 </c:v>
                </c:pt>
                <c:pt idx="80">
                  <c:v>ก.ย. 2550 </c:v>
                </c:pt>
                <c:pt idx="81">
                  <c:v>ต.ค. 2550 </c:v>
                </c:pt>
                <c:pt idx="82">
                  <c:v>พ.ย. 2550 </c:v>
                </c:pt>
                <c:pt idx="83">
                  <c:v>ธ.ค. 2550 </c:v>
                </c:pt>
                <c:pt idx="84">
                  <c:v>ม.ค. 2551 </c:v>
                </c:pt>
                <c:pt idx="85">
                  <c:v>ก.พ. 2551 </c:v>
                </c:pt>
                <c:pt idx="86">
                  <c:v>มี.ค. 2551 </c:v>
                </c:pt>
                <c:pt idx="87">
                  <c:v>เม.ย. 2551 </c:v>
                </c:pt>
                <c:pt idx="88">
                  <c:v>พ.ค. 2551 </c:v>
                </c:pt>
                <c:pt idx="89">
                  <c:v>มิ.ย. 2551 </c:v>
                </c:pt>
                <c:pt idx="90">
                  <c:v>ก.ค. 2551 </c:v>
                </c:pt>
                <c:pt idx="91">
                  <c:v>ส.ค. 2551 </c:v>
                </c:pt>
                <c:pt idx="92">
                  <c:v>ก.ย. 2551 </c:v>
                </c:pt>
                <c:pt idx="93">
                  <c:v>ต.ค. 2551 </c:v>
                </c:pt>
                <c:pt idx="94">
                  <c:v>พ.ย. 2551 </c:v>
                </c:pt>
                <c:pt idx="95">
                  <c:v>ธ.ค. 2551 </c:v>
                </c:pt>
                <c:pt idx="96">
                  <c:v>ม.ค. 2552 </c:v>
                </c:pt>
                <c:pt idx="97">
                  <c:v>ก.พ. 2552 </c:v>
                </c:pt>
                <c:pt idx="98">
                  <c:v>มี.ค. 2552 </c:v>
                </c:pt>
                <c:pt idx="99">
                  <c:v>เม.ย. 2552 </c:v>
                </c:pt>
                <c:pt idx="100">
                  <c:v>พ.ค. 2552 </c:v>
                </c:pt>
                <c:pt idx="101">
                  <c:v>มิ.ย. 2552 </c:v>
                </c:pt>
                <c:pt idx="102">
                  <c:v>ก.ค. 2552 </c:v>
                </c:pt>
                <c:pt idx="103">
                  <c:v>ส.ค. 2552 </c:v>
                </c:pt>
                <c:pt idx="104">
                  <c:v>ก.ย. 2552 </c:v>
                </c:pt>
                <c:pt idx="105">
                  <c:v>ต.ค. 2552 </c:v>
                </c:pt>
                <c:pt idx="106">
                  <c:v>พ.ย. 2552 </c:v>
                </c:pt>
                <c:pt idx="107">
                  <c:v>ธ.ค. 2552 </c:v>
                </c:pt>
                <c:pt idx="108">
                  <c:v>ม.ค. 2553 </c:v>
                </c:pt>
                <c:pt idx="109">
                  <c:v>ก.พ. 2553 </c:v>
                </c:pt>
                <c:pt idx="110">
                  <c:v>มี.ค. 2553 </c:v>
                </c:pt>
                <c:pt idx="111">
                  <c:v>เม.ย. 2553 </c:v>
                </c:pt>
                <c:pt idx="112">
                  <c:v>พ.ค. 2553 </c:v>
                </c:pt>
                <c:pt idx="113">
                  <c:v>มิ.ย. 2553 </c:v>
                </c:pt>
                <c:pt idx="114">
                  <c:v>ก.ค. 2553 </c:v>
                </c:pt>
                <c:pt idx="115">
                  <c:v>ส.ค. 2553 </c:v>
                </c:pt>
                <c:pt idx="116">
                  <c:v>ก.ย. 2553 </c:v>
                </c:pt>
                <c:pt idx="117">
                  <c:v>ต.ค. 2553 </c:v>
                </c:pt>
                <c:pt idx="118">
                  <c:v>พ.ย. 2553 </c:v>
                </c:pt>
                <c:pt idx="119">
                  <c:v>ธ.ค. 2553 p</c:v>
                </c:pt>
                <c:pt idx="120">
                  <c:v>ม.ค. 2554 </c:v>
                </c:pt>
                <c:pt idx="121">
                  <c:v>ก.พ. 2554 </c:v>
                </c:pt>
                <c:pt idx="122">
                  <c:v>มี.ค. 2554 </c:v>
                </c:pt>
                <c:pt idx="123">
                  <c:v>เม.ย. 2554 </c:v>
                </c:pt>
                <c:pt idx="124">
                  <c:v>พ.ค. 2554 </c:v>
                </c:pt>
                <c:pt idx="125">
                  <c:v>มิ.ย. 2554 </c:v>
                </c:pt>
                <c:pt idx="126">
                  <c:v>ก.ค. 2554 </c:v>
                </c:pt>
                <c:pt idx="127">
                  <c:v>ส.ค. 2554 </c:v>
                </c:pt>
                <c:pt idx="128">
                  <c:v>ก.ย. 2554 </c:v>
                </c:pt>
                <c:pt idx="129">
                  <c:v>ต.ค. 2554 </c:v>
                </c:pt>
                <c:pt idx="130">
                  <c:v>พ.ย. 2554 </c:v>
                </c:pt>
                <c:pt idx="131">
                  <c:v>ธ.ค. 2554 </c:v>
                </c:pt>
                <c:pt idx="132">
                  <c:v>ม.ค. 2555 </c:v>
                </c:pt>
                <c:pt idx="133">
                  <c:v>ก.พ. 2555 </c:v>
                </c:pt>
                <c:pt idx="134">
                  <c:v>มี.ค. 2555 </c:v>
                </c:pt>
                <c:pt idx="135">
                  <c:v>เม.ย. 2555 </c:v>
                </c:pt>
                <c:pt idx="136">
                  <c:v>พ.ค. 2555 </c:v>
                </c:pt>
                <c:pt idx="137">
                  <c:v>มิ.ย. 2555 </c:v>
                </c:pt>
                <c:pt idx="138">
                  <c:v>ก.ค. 2555 </c:v>
                </c:pt>
                <c:pt idx="139">
                  <c:v>ส.ค. 2555 </c:v>
                </c:pt>
                <c:pt idx="140">
                  <c:v>ก.ย. 2555 </c:v>
                </c:pt>
                <c:pt idx="141">
                  <c:v>ต.ค. 2555 </c:v>
                </c:pt>
                <c:pt idx="142">
                  <c:v>พ.ย. 2555 </c:v>
                </c:pt>
                <c:pt idx="143">
                  <c:v>ธ.ค. 2555 </c:v>
                </c:pt>
                <c:pt idx="144">
                  <c:v>ม.ค. 2556 </c:v>
                </c:pt>
                <c:pt idx="145">
                  <c:v>ก.พ. 2556 </c:v>
                </c:pt>
                <c:pt idx="146">
                  <c:v>มี.ค. 2556 </c:v>
                </c:pt>
                <c:pt idx="147">
                  <c:v>เม.ย. 2556 </c:v>
                </c:pt>
                <c:pt idx="148">
                  <c:v>พ.ค. 2556 </c:v>
                </c:pt>
                <c:pt idx="149">
                  <c:v>มิ.ย. 2556 </c:v>
                </c:pt>
                <c:pt idx="150">
                  <c:v>ก.ค. 2556 </c:v>
                </c:pt>
                <c:pt idx="151">
                  <c:v>ส.ค. 2556 </c:v>
                </c:pt>
                <c:pt idx="152">
                  <c:v>ก.ย. 2556 </c:v>
                </c:pt>
                <c:pt idx="153">
                  <c:v>ต.ค. 2556 </c:v>
                </c:pt>
                <c:pt idx="154">
                  <c:v>พ.ย. 2556 </c:v>
                </c:pt>
                <c:pt idx="155">
                  <c:v>ธ.ค. 2556 </c:v>
                </c:pt>
              </c:strCache>
            </c:strRef>
          </c:cat>
          <c:val>
            <c:numRef>
              <c:f>'[1]Expected Wage 2001-2014'!$C$15:$FB$15</c:f>
              <c:numCache>
                <c:formatCode>General</c:formatCode>
                <c:ptCount val="156"/>
                <c:pt idx="0">
                  <c:v>0.37913750369938026</c:v>
                </c:pt>
                <c:pt idx="1">
                  <c:v>0.37186865295011445</c:v>
                </c:pt>
                <c:pt idx="2">
                  <c:v>0.3562780945599423</c:v>
                </c:pt>
                <c:pt idx="3">
                  <c:v>0.36057452134006662</c:v>
                </c:pt>
                <c:pt idx="4">
                  <c:v>0.38692545623663638</c:v>
                </c:pt>
                <c:pt idx="5">
                  <c:v>0.43954109959460508</c:v>
                </c:pt>
                <c:pt idx="6">
                  <c:v>0.479122769511305</c:v>
                </c:pt>
                <c:pt idx="7">
                  <c:v>0.46557725591488541</c:v>
                </c:pt>
                <c:pt idx="8">
                  <c:v>0.41591075381640769</c:v>
                </c:pt>
                <c:pt idx="9">
                  <c:v>0.39748182841916802</c:v>
                </c:pt>
                <c:pt idx="10">
                  <c:v>0.44998312958287895</c:v>
                </c:pt>
                <c:pt idx="11">
                  <c:v>0.48442650734022136</c:v>
                </c:pt>
                <c:pt idx="12">
                  <c:v>0.3929872186404253</c:v>
                </c:pt>
                <c:pt idx="13">
                  <c:v>0.36721913656068117</c:v>
                </c:pt>
                <c:pt idx="14">
                  <c:v>0.36646208784850143</c:v>
                </c:pt>
                <c:pt idx="15">
                  <c:v>0.37248878118464301</c:v>
                </c:pt>
                <c:pt idx="16">
                  <c:v>0.39006223417563168</c:v>
                </c:pt>
                <c:pt idx="17">
                  <c:v>0.43688100981962907</c:v>
                </c:pt>
                <c:pt idx="18">
                  <c:v>0.46831753252835401</c:v>
                </c:pt>
                <c:pt idx="19">
                  <c:v>0.4616876429440796</c:v>
                </c:pt>
                <c:pt idx="20">
                  <c:v>0.4373720842325885</c:v>
                </c:pt>
                <c:pt idx="21">
                  <c:v>0.40912344882588469</c:v>
                </c:pt>
                <c:pt idx="22">
                  <c:v>0.43346479243852831</c:v>
                </c:pt>
                <c:pt idx="23">
                  <c:v>0.47887214044838455</c:v>
                </c:pt>
                <c:pt idx="24">
                  <c:v>0.38178180804185669</c:v>
                </c:pt>
                <c:pt idx="25">
                  <c:v>0.35938823255500707</c:v>
                </c:pt>
                <c:pt idx="26">
                  <c:v>0.36311700923469054</c:v>
                </c:pt>
                <c:pt idx="27">
                  <c:v>0.36597456058786887</c:v>
                </c:pt>
                <c:pt idx="28">
                  <c:v>0.37023023833580115</c:v>
                </c:pt>
                <c:pt idx="29">
                  <c:v>0.41490922200420793</c:v>
                </c:pt>
                <c:pt idx="30">
                  <c:v>0.45669640690750019</c:v>
                </c:pt>
                <c:pt idx="31">
                  <c:v>0.44939486976386284</c:v>
                </c:pt>
                <c:pt idx="32">
                  <c:v>0.42073910793140473</c:v>
                </c:pt>
                <c:pt idx="33">
                  <c:v>0.38885729971082278</c:v>
                </c:pt>
                <c:pt idx="34">
                  <c:v>0.41101156859318105</c:v>
                </c:pt>
                <c:pt idx="35">
                  <c:v>0.45974877030133648</c:v>
                </c:pt>
                <c:pt idx="36">
                  <c:v>0.36045358585212667</c:v>
                </c:pt>
                <c:pt idx="37">
                  <c:v>0.34411484234750817</c:v>
                </c:pt>
                <c:pt idx="38">
                  <c:v>0.34327429414902311</c:v>
                </c:pt>
                <c:pt idx="39">
                  <c:v>0.32951047786579085</c:v>
                </c:pt>
                <c:pt idx="40">
                  <c:v>0.34527413367216797</c:v>
                </c:pt>
                <c:pt idx="41">
                  <c:v>0.40296904486694757</c:v>
                </c:pt>
                <c:pt idx="42">
                  <c:v>0.43181767003986282</c:v>
                </c:pt>
                <c:pt idx="43">
                  <c:v>0.42831090024705665</c:v>
                </c:pt>
                <c:pt idx="44">
                  <c:v>0.38884759852040729</c:v>
                </c:pt>
                <c:pt idx="45">
                  <c:v>0.38364786020176472</c:v>
                </c:pt>
                <c:pt idx="46">
                  <c:v>0.42482460946597828</c:v>
                </c:pt>
                <c:pt idx="47">
                  <c:v>0.42478004863558799</c:v>
                </c:pt>
                <c:pt idx="48">
                  <c:v>0.34664882704486666</c:v>
                </c:pt>
                <c:pt idx="49">
                  <c:v>0.33349314778505634</c:v>
                </c:pt>
                <c:pt idx="50">
                  <c:v>0.32222009283790531</c:v>
                </c:pt>
                <c:pt idx="51">
                  <c:v>0.32223063834586158</c:v>
                </c:pt>
                <c:pt idx="52">
                  <c:v>0.33564005406594349</c:v>
                </c:pt>
                <c:pt idx="53">
                  <c:v>0.38150788587367762</c:v>
                </c:pt>
                <c:pt idx="54">
                  <c:v>0.41111247998028827</c:v>
                </c:pt>
                <c:pt idx="55">
                  <c:v>0.43222928438008662</c:v>
                </c:pt>
                <c:pt idx="56">
                  <c:v>0.3931706683528246</c:v>
                </c:pt>
                <c:pt idx="57">
                  <c:v>0.37673317657571614</c:v>
                </c:pt>
                <c:pt idx="58">
                  <c:v>0.42722228793595379</c:v>
                </c:pt>
                <c:pt idx="59">
                  <c:v>0.43146966333450248</c:v>
                </c:pt>
                <c:pt idx="60">
                  <c:v>0.36508066165322933</c:v>
                </c:pt>
                <c:pt idx="61">
                  <c:v>0.34757577845531956</c:v>
                </c:pt>
                <c:pt idx="62">
                  <c:v>0.3391313809164011</c:v>
                </c:pt>
                <c:pt idx="63">
                  <c:v>0.34524946947271279</c:v>
                </c:pt>
                <c:pt idx="64">
                  <c:v>0.3825411921959746</c:v>
                </c:pt>
                <c:pt idx="65">
                  <c:v>0.40550262745498233</c:v>
                </c:pt>
                <c:pt idx="66">
                  <c:v>0.42701501396562519</c:v>
                </c:pt>
                <c:pt idx="67">
                  <c:v>0.4232350926225551</c:v>
                </c:pt>
                <c:pt idx="68">
                  <c:v>0.38978010494641463</c:v>
                </c:pt>
                <c:pt idx="69">
                  <c:v>0.378003786701331</c:v>
                </c:pt>
                <c:pt idx="70">
                  <c:v>0.42017282381072446</c:v>
                </c:pt>
                <c:pt idx="71">
                  <c:v>0.43274864831397009</c:v>
                </c:pt>
                <c:pt idx="72">
                  <c:v>0.35692694234112221</c:v>
                </c:pt>
                <c:pt idx="73">
                  <c:v>0.34967286877857601</c:v>
                </c:pt>
                <c:pt idx="74">
                  <c:v>0.34834654319389569</c:v>
                </c:pt>
                <c:pt idx="75">
                  <c:v>0.34345456213902853</c:v>
                </c:pt>
                <c:pt idx="76">
                  <c:v>0.36484833583092613</c:v>
                </c:pt>
                <c:pt idx="77">
                  <c:v>0.40755948999919789</c:v>
                </c:pt>
                <c:pt idx="78">
                  <c:v>0.41768675814113393</c:v>
                </c:pt>
                <c:pt idx="79">
                  <c:v>0.41591626883882937</c:v>
                </c:pt>
                <c:pt idx="80">
                  <c:v>0.38823617992079146</c:v>
                </c:pt>
                <c:pt idx="81">
                  <c:v>0.3717470903803462</c:v>
                </c:pt>
                <c:pt idx="82">
                  <c:v>0.41005356707074547</c:v>
                </c:pt>
                <c:pt idx="83">
                  <c:v>0.43700503113436812</c:v>
                </c:pt>
                <c:pt idx="84">
                  <c:v>0.34711247689942548</c:v>
                </c:pt>
                <c:pt idx="85">
                  <c:v>0.3453760735724718</c:v>
                </c:pt>
                <c:pt idx="86">
                  <c:v>0.3440876231026177</c:v>
                </c:pt>
                <c:pt idx="87">
                  <c:v>0.33451329911569821</c:v>
                </c:pt>
                <c:pt idx="88">
                  <c:v>0.36468052421949898</c:v>
                </c:pt>
                <c:pt idx="89">
                  <c:v>0.41526766391813563</c:v>
                </c:pt>
                <c:pt idx="90">
                  <c:v>0.43151481617391091</c:v>
                </c:pt>
                <c:pt idx="91">
                  <c:v>0.4087514441653608</c:v>
                </c:pt>
                <c:pt idx="92">
                  <c:v>0.39904488821040107</c:v>
                </c:pt>
                <c:pt idx="93">
                  <c:v>0.37615179112788133</c:v>
                </c:pt>
                <c:pt idx="94">
                  <c:v>0.40466938569224337</c:v>
                </c:pt>
                <c:pt idx="95">
                  <c:v>0.44124279728123283</c:v>
                </c:pt>
                <c:pt idx="96">
                  <c:v>0.3447508659628466</c:v>
                </c:pt>
                <c:pt idx="97">
                  <c:v>0.33716031033965554</c:v>
                </c:pt>
                <c:pt idx="98">
                  <c:v>0.34206536844194985</c:v>
                </c:pt>
                <c:pt idx="99">
                  <c:v>0.33267136948807169</c:v>
                </c:pt>
                <c:pt idx="100">
                  <c:v>0.36570164037139985</c:v>
                </c:pt>
                <c:pt idx="101">
                  <c:v>0.41651528812491057</c:v>
                </c:pt>
                <c:pt idx="102">
                  <c:v>0.42249602892069649</c:v>
                </c:pt>
                <c:pt idx="103">
                  <c:v>0.40348587700732197</c:v>
                </c:pt>
                <c:pt idx="104">
                  <c:v>0.38498239876811219</c:v>
                </c:pt>
                <c:pt idx="105">
                  <c:v>0.36428486840393337</c:v>
                </c:pt>
                <c:pt idx="106">
                  <c:v>0.3928104870176376</c:v>
                </c:pt>
                <c:pt idx="107">
                  <c:v>0.41489028229435126</c:v>
                </c:pt>
                <c:pt idx="108">
                  <c:v>0.34864418639305633</c:v>
                </c:pt>
                <c:pt idx="109">
                  <c:v>0.33005809370522099</c:v>
                </c:pt>
                <c:pt idx="110">
                  <c:v>0.34743439757948341</c:v>
                </c:pt>
                <c:pt idx="111">
                  <c:v>0.33493132080495408</c:v>
                </c:pt>
                <c:pt idx="112">
                  <c:v>0.33047833566951057</c:v>
                </c:pt>
                <c:pt idx="113">
                  <c:v>0.38179896274262648</c:v>
                </c:pt>
                <c:pt idx="114">
                  <c:v>0.39074426934470358</c:v>
                </c:pt>
                <c:pt idx="115">
                  <c:v>0.40874291166580828</c:v>
                </c:pt>
                <c:pt idx="116">
                  <c:v>0.41902509909625446</c:v>
                </c:pt>
                <c:pt idx="117">
                  <c:v>0.37829781865029893</c:v>
                </c:pt>
                <c:pt idx="118">
                  <c:v>0.39766558224115944</c:v>
                </c:pt>
                <c:pt idx="119">
                  <c:v>0.43250041908090009</c:v>
                </c:pt>
                <c:pt idx="120">
                  <c:v>0.3568897814012712</c:v>
                </c:pt>
                <c:pt idx="121">
                  <c:v>0.34432465408748092</c:v>
                </c:pt>
                <c:pt idx="122">
                  <c:v>0.34565217218815236</c:v>
                </c:pt>
                <c:pt idx="123">
                  <c:v>0.33873673444867569</c:v>
                </c:pt>
                <c:pt idx="124">
                  <c:v>0.36030328470289602</c:v>
                </c:pt>
                <c:pt idx="125">
                  <c:v>0.40713824663184717</c:v>
                </c:pt>
                <c:pt idx="126">
                  <c:v>0.41833421455011549</c:v>
                </c:pt>
                <c:pt idx="127">
                  <c:v>0.40653116346317442</c:v>
                </c:pt>
                <c:pt idx="128">
                  <c:v>0.37989273573283355</c:v>
                </c:pt>
                <c:pt idx="129">
                  <c:v>0.37294019348016239</c:v>
                </c:pt>
                <c:pt idx="130">
                  <c:v>0.39841554286769809</c:v>
                </c:pt>
                <c:pt idx="131">
                  <c:v>0.42533380632004436</c:v>
                </c:pt>
                <c:pt idx="132">
                  <c:v>0.35303156702416122</c:v>
                </c:pt>
                <c:pt idx="133">
                  <c:v>0.35340542571598615</c:v>
                </c:pt>
                <c:pt idx="134">
                  <c:v>0.35362879198053776</c:v>
                </c:pt>
                <c:pt idx="135">
                  <c:v>0.35582777694612938</c:v>
                </c:pt>
                <c:pt idx="136">
                  <c:v>0.37612948727764656</c:v>
                </c:pt>
                <c:pt idx="137">
                  <c:v>0.41377604932843537</c:v>
                </c:pt>
                <c:pt idx="138">
                  <c:v>0.42334290412157799</c:v>
                </c:pt>
                <c:pt idx="139">
                  <c:v>0.41632023006812574</c:v>
                </c:pt>
                <c:pt idx="140">
                  <c:v>0.400781456923196</c:v>
                </c:pt>
                <c:pt idx="141">
                  <c:v>0.37913213049387523</c:v>
                </c:pt>
                <c:pt idx="142">
                  <c:v>0.42095273547642403</c:v>
                </c:pt>
                <c:pt idx="143">
                  <c:v>0.41250283196724624</c:v>
                </c:pt>
                <c:pt idx="144">
                  <c:v>0.35010579519195845</c:v>
                </c:pt>
                <c:pt idx="145">
                  <c:v>0.35503024293811808</c:v>
                </c:pt>
                <c:pt idx="146">
                  <c:v>0.35151334816878971</c:v>
                </c:pt>
                <c:pt idx="147">
                  <c:v>0.33529864878973864</c:v>
                </c:pt>
                <c:pt idx="148">
                  <c:v>0.38311732107038571</c:v>
                </c:pt>
                <c:pt idx="149">
                  <c:v>0.41593623081313441</c:v>
                </c:pt>
                <c:pt idx="150">
                  <c:v>0.41266876049752016</c:v>
                </c:pt>
                <c:pt idx="151">
                  <c:v>0.41641189494444064</c:v>
                </c:pt>
                <c:pt idx="152">
                  <c:v>0.4019872230166236</c:v>
                </c:pt>
                <c:pt idx="153">
                  <c:v>0.38387085678848304</c:v>
                </c:pt>
                <c:pt idx="154">
                  <c:v>0.41974136415631264</c:v>
                </c:pt>
                <c:pt idx="155">
                  <c:v>0.4200560564038755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B1-4541-97C1-0BC382237328}"/>
            </c:ext>
          </c:extLst>
        </c:ser>
        <c:ser>
          <c:idx val="1"/>
          <c:order val="1"/>
          <c:tx>
            <c:v>Non-agri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'[1]Expected Wage 2001-2014'!$C$11:$FB$11</c:f>
              <c:strCache>
                <c:ptCount val="156"/>
                <c:pt idx="0">
                  <c:v>ม.ค. 2544 </c:v>
                </c:pt>
                <c:pt idx="1">
                  <c:v>ก.พ. 2544 </c:v>
                </c:pt>
                <c:pt idx="2">
                  <c:v>มี.ค. 2544 </c:v>
                </c:pt>
                <c:pt idx="3">
                  <c:v>เม.ย. 2544 </c:v>
                </c:pt>
                <c:pt idx="4">
                  <c:v>พ.ค. 2544 </c:v>
                </c:pt>
                <c:pt idx="5">
                  <c:v>มิ.ย. 2544 </c:v>
                </c:pt>
                <c:pt idx="6">
                  <c:v>ก.ค. 2544 </c:v>
                </c:pt>
                <c:pt idx="7">
                  <c:v>ส.ค. 2544 </c:v>
                </c:pt>
                <c:pt idx="8">
                  <c:v>ก.ย. 2544 </c:v>
                </c:pt>
                <c:pt idx="9">
                  <c:v>ต.ค. 2544 </c:v>
                </c:pt>
                <c:pt idx="10">
                  <c:v>พ.ย. 2544 </c:v>
                </c:pt>
                <c:pt idx="11">
                  <c:v>ธ.ค. 2544 </c:v>
                </c:pt>
                <c:pt idx="12">
                  <c:v>ม.ค. 2545 </c:v>
                </c:pt>
                <c:pt idx="13">
                  <c:v>ก.พ. 2545 </c:v>
                </c:pt>
                <c:pt idx="14">
                  <c:v>มี.ค. 2545 </c:v>
                </c:pt>
                <c:pt idx="15">
                  <c:v>เม.ย. 2545 </c:v>
                </c:pt>
                <c:pt idx="16">
                  <c:v>พ.ค. 2545 </c:v>
                </c:pt>
                <c:pt idx="17">
                  <c:v>มิ.ย. 2545 </c:v>
                </c:pt>
                <c:pt idx="18">
                  <c:v>ก.ค. 2545 </c:v>
                </c:pt>
                <c:pt idx="19">
                  <c:v>ส.ค. 2545 </c:v>
                </c:pt>
                <c:pt idx="20">
                  <c:v>ก.ย. 2545 </c:v>
                </c:pt>
                <c:pt idx="21">
                  <c:v>ต.ค. 2545 </c:v>
                </c:pt>
                <c:pt idx="22">
                  <c:v>พ.ย. 2545 </c:v>
                </c:pt>
                <c:pt idx="23">
                  <c:v>ธ.ค. 2545 </c:v>
                </c:pt>
                <c:pt idx="24">
                  <c:v>ม.ค. 2546 </c:v>
                </c:pt>
                <c:pt idx="25">
                  <c:v>ก.พ. 2546 </c:v>
                </c:pt>
                <c:pt idx="26">
                  <c:v>มี.ค. 2546 </c:v>
                </c:pt>
                <c:pt idx="27">
                  <c:v>เม.ย. 2546 </c:v>
                </c:pt>
                <c:pt idx="28">
                  <c:v>พ.ค. 2546 </c:v>
                </c:pt>
                <c:pt idx="29">
                  <c:v>มิ.ย. 2546 </c:v>
                </c:pt>
                <c:pt idx="30">
                  <c:v>ก.ค. 2546 </c:v>
                </c:pt>
                <c:pt idx="31">
                  <c:v>ส.ค. 2546 </c:v>
                </c:pt>
                <c:pt idx="32">
                  <c:v>ก.ย. 2546 </c:v>
                </c:pt>
                <c:pt idx="33">
                  <c:v>ต.ค. 2546 </c:v>
                </c:pt>
                <c:pt idx="34">
                  <c:v>พ.ย. 2546 </c:v>
                </c:pt>
                <c:pt idx="35">
                  <c:v>ธ.ค. 2546 </c:v>
                </c:pt>
                <c:pt idx="36">
                  <c:v>ม.ค. 2547 </c:v>
                </c:pt>
                <c:pt idx="37">
                  <c:v>ก.พ. 2547 </c:v>
                </c:pt>
                <c:pt idx="38">
                  <c:v>มี.ค. 2547 </c:v>
                </c:pt>
                <c:pt idx="39">
                  <c:v>เม.ย. 2547 </c:v>
                </c:pt>
                <c:pt idx="40">
                  <c:v>พ.ค. 2547 </c:v>
                </c:pt>
                <c:pt idx="41">
                  <c:v>มิ.ย. 2547 </c:v>
                </c:pt>
                <c:pt idx="42">
                  <c:v>ก.ค. 2547 </c:v>
                </c:pt>
                <c:pt idx="43">
                  <c:v>ส.ค. 2547 </c:v>
                </c:pt>
                <c:pt idx="44">
                  <c:v>ก.ย. 2547 </c:v>
                </c:pt>
                <c:pt idx="45">
                  <c:v>ต.ค. 2547 </c:v>
                </c:pt>
                <c:pt idx="46">
                  <c:v>พ.ย. 2547 </c:v>
                </c:pt>
                <c:pt idx="47">
                  <c:v>ธ.ค. 2547 </c:v>
                </c:pt>
                <c:pt idx="48">
                  <c:v>ม.ค. 2548 </c:v>
                </c:pt>
                <c:pt idx="49">
                  <c:v>ก.พ. 2548 </c:v>
                </c:pt>
                <c:pt idx="50">
                  <c:v>มี.ค. 2548 </c:v>
                </c:pt>
                <c:pt idx="51">
                  <c:v>เม.ย. 2548 </c:v>
                </c:pt>
                <c:pt idx="52">
                  <c:v>พ.ค. 2548 </c:v>
                </c:pt>
                <c:pt idx="53">
                  <c:v>มิ.ย. 2548 </c:v>
                </c:pt>
                <c:pt idx="54">
                  <c:v>ก.ค. 2548 </c:v>
                </c:pt>
                <c:pt idx="55">
                  <c:v>ส.ค. 2548 </c:v>
                </c:pt>
                <c:pt idx="56">
                  <c:v>ก.ย. 2548 </c:v>
                </c:pt>
                <c:pt idx="57">
                  <c:v>ต.ค. 2548 </c:v>
                </c:pt>
                <c:pt idx="58">
                  <c:v>พ.ย. 2548 </c:v>
                </c:pt>
                <c:pt idx="59">
                  <c:v>ธ.ค. 2548 </c:v>
                </c:pt>
                <c:pt idx="60">
                  <c:v>ม.ค. 2549 </c:v>
                </c:pt>
                <c:pt idx="61">
                  <c:v>ก.พ. 2549 </c:v>
                </c:pt>
                <c:pt idx="62">
                  <c:v>มี.ค. 2549 </c:v>
                </c:pt>
                <c:pt idx="63">
                  <c:v>เม.ย. 2549 </c:v>
                </c:pt>
                <c:pt idx="64">
                  <c:v>พ.ค. 2549 </c:v>
                </c:pt>
                <c:pt idx="65">
                  <c:v>มิ.ย. 2549 </c:v>
                </c:pt>
                <c:pt idx="66">
                  <c:v>ก.ค. 2549 </c:v>
                </c:pt>
                <c:pt idx="67">
                  <c:v>ส.ค. 2549 </c:v>
                </c:pt>
                <c:pt idx="68">
                  <c:v>ก.ย. 2549 </c:v>
                </c:pt>
                <c:pt idx="69">
                  <c:v>ต.ค. 2549 </c:v>
                </c:pt>
                <c:pt idx="70">
                  <c:v>พ.ย. 2549 </c:v>
                </c:pt>
                <c:pt idx="71">
                  <c:v>ธ.ค. 2549 </c:v>
                </c:pt>
                <c:pt idx="72">
                  <c:v>ม.ค. 2550 </c:v>
                </c:pt>
                <c:pt idx="73">
                  <c:v>ก.พ. 2550 </c:v>
                </c:pt>
                <c:pt idx="74">
                  <c:v>มี.ค. 2550 </c:v>
                </c:pt>
                <c:pt idx="75">
                  <c:v>เม.ย. 2550 </c:v>
                </c:pt>
                <c:pt idx="76">
                  <c:v>พ.ค. 2550 </c:v>
                </c:pt>
                <c:pt idx="77">
                  <c:v>มิ.ย. 2550 </c:v>
                </c:pt>
                <c:pt idx="78">
                  <c:v>ก.ค. 2550 </c:v>
                </c:pt>
                <c:pt idx="79">
                  <c:v>ส.ค. 2550 </c:v>
                </c:pt>
                <c:pt idx="80">
                  <c:v>ก.ย. 2550 </c:v>
                </c:pt>
                <c:pt idx="81">
                  <c:v>ต.ค. 2550 </c:v>
                </c:pt>
                <c:pt idx="82">
                  <c:v>พ.ย. 2550 </c:v>
                </c:pt>
                <c:pt idx="83">
                  <c:v>ธ.ค. 2550 </c:v>
                </c:pt>
                <c:pt idx="84">
                  <c:v>ม.ค. 2551 </c:v>
                </c:pt>
                <c:pt idx="85">
                  <c:v>ก.พ. 2551 </c:v>
                </c:pt>
                <c:pt idx="86">
                  <c:v>มี.ค. 2551 </c:v>
                </c:pt>
                <c:pt idx="87">
                  <c:v>เม.ย. 2551 </c:v>
                </c:pt>
                <c:pt idx="88">
                  <c:v>พ.ค. 2551 </c:v>
                </c:pt>
                <c:pt idx="89">
                  <c:v>มิ.ย. 2551 </c:v>
                </c:pt>
                <c:pt idx="90">
                  <c:v>ก.ค. 2551 </c:v>
                </c:pt>
                <c:pt idx="91">
                  <c:v>ส.ค. 2551 </c:v>
                </c:pt>
                <c:pt idx="92">
                  <c:v>ก.ย. 2551 </c:v>
                </c:pt>
                <c:pt idx="93">
                  <c:v>ต.ค. 2551 </c:v>
                </c:pt>
                <c:pt idx="94">
                  <c:v>พ.ย. 2551 </c:v>
                </c:pt>
                <c:pt idx="95">
                  <c:v>ธ.ค. 2551 </c:v>
                </c:pt>
                <c:pt idx="96">
                  <c:v>ม.ค. 2552 </c:v>
                </c:pt>
                <c:pt idx="97">
                  <c:v>ก.พ. 2552 </c:v>
                </c:pt>
                <c:pt idx="98">
                  <c:v>มี.ค. 2552 </c:v>
                </c:pt>
                <c:pt idx="99">
                  <c:v>เม.ย. 2552 </c:v>
                </c:pt>
                <c:pt idx="100">
                  <c:v>พ.ค. 2552 </c:v>
                </c:pt>
                <c:pt idx="101">
                  <c:v>มิ.ย. 2552 </c:v>
                </c:pt>
                <c:pt idx="102">
                  <c:v>ก.ค. 2552 </c:v>
                </c:pt>
                <c:pt idx="103">
                  <c:v>ส.ค. 2552 </c:v>
                </c:pt>
                <c:pt idx="104">
                  <c:v>ก.ย. 2552 </c:v>
                </c:pt>
                <c:pt idx="105">
                  <c:v>ต.ค. 2552 </c:v>
                </c:pt>
                <c:pt idx="106">
                  <c:v>พ.ย. 2552 </c:v>
                </c:pt>
                <c:pt idx="107">
                  <c:v>ธ.ค. 2552 </c:v>
                </c:pt>
                <c:pt idx="108">
                  <c:v>ม.ค. 2553 </c:v>
                </c:pt>
                <c:pt idx="109">
                  <c:v>ก.พ. 2553 </c:v>
                </c:pt>
                <c:pt idx="110">
                  <c:v>มี.ค. 2553 </c:v>
                </c:pt>
                <c:pt idx="111">
                  <c:v>เม.ย. 2553 </c:v>
                </c:pt>
                <c:pt idx="112">
                  <c:v>พ.ค. 2553 </c:v>
                </c:pt>
                <c:pt idx="113">
                  <c:v>มิ.ย. 2553 </c:v>
                </c:pt>
                <c:pt idx="114">
                  <c:v>ก.ค. 2553 </c:v>
                </c:pt>
                <c:pt idx="115">
                  <c:v>ส.ค. 2553 </c:v>
                </c:pt>
                <c:pt idx="116">
                  <c:v>ก.ย. 2553 </c:v>
                </c:pt>
                <c:pt idx="117">
                  <c:v>ต.ค. 2553 </c:v>
                </c:pt>
                <c:pt idx="118">
                  <c:v>พ.ย. 2553 </c:v>
                </c:pt>
                <c:pt idx="119">
                  <c:v>ธ.ค. 2553 p</c:v>
                </c:pt>
                <c:pt idx="120">
                  <c:v>ม.ค. 2554 </c:v>
                </c:pt>
                <c:pt idx="121">
                  <c:v>ก.พ. 2554 </c:v>
                </c:pt>
                <c:pt idx="122">
                  <c:v>มี.ค. 2554 </c:v>
                </c:pt>
                <c:pt idx="123">
                  <c:v>เม.ย. 2554 </c:v>
                </c:pt>
                <c:pt idx="124">
                  <c:v>พ.ค. 2554 </c:v>
                </c:pt>
                <c:pt idx="125">
                  <c:v>มิ.ย. 2554 </c:v>
                </c:pt>
                <c:pt idx="126">
                  <c:v>ก.ค. 2554 </c:v>
                </c:pt>
                <c:pt idx="127">
                  <c:v>ส.ค. 2554 </c:v>
                </c:pt>
                <c:pt idx="128">
                  <c:v>ก.ย. 2554 </c:v>
                </c:pt>
                <c:pt idx="129">
                  <c:v>ต.ค. 2554 </c:v>
                </c:pt>
                <c:pt idx="130">
                  <c:v>พ.ย. 2554 </c:v>
                </c:pt>
                <c:pt idx="131">
                  <c:v>ธ.ค. 2554 </c:v>
                </c:pt>
                <c:pt idx="132">
                  <c:v>ม.ค. 2555 </c:v>
                </c:pt>
                <c:pt idx="133">
                  <c:v>ก.พ. 2555 </c:v>
                </c:pt>
                <c:pt idx="134">
                  <c:v>มี.ค. 2555 </c:v>
                </c:pt>
                <c:pt idx="135">
                  <c:v>เม.ย. 2555 </c:v>
                </c:pt>
                <c:pt idx="136">
                  <c:v>พ.ค. 2555 </c:v>
                </c:pt>
                <c:pt idx="137">
                  <c:v>มิ.ย. 2555 </c:v>
                </c:pt>
                <c:pt idx="138">
                  <c:v>ก.ค. 2555 </c:v>
                </c:pt>
                <c:pt idx="139">
                  <c:v>ส.ค. 2555 </c:v>
                </c:pt>
                <c:pt idx="140">
                  <c:v>ก.ย. 2555 </c:v>
                </c:pt>
                <c:pt idx="141">
                  <c:v>ต.ค. 2555 </c:v>
                </c:pt>
                <c:pt idx="142">
                  <c:v>พ.ย. 2555 </c:v>
                </c:pt>
                <c:pt idx="143">
                  <c:v>ธ.ค. 2555 </c:v>
                </c:pt>
                <c:pt idx="144">
                  <c:v>ม.ค. 2556 </c:v>
                </c:pt>
                <c:pt idx="145">
                  <c:v>ก.พ. 2556 </c:v>
                </c:pt>
                <c:pt idx="146">
                  <c:v>มี.ค. 2556 </c:v>
                </c:pt>
                <c:pt idx="147">
                  <c:v>เม.ย. 2556 </c:v>
                </c:pt>
                <c:pt idx="148">
                  <c:v>พ.ค. 2556 </c:v>
                </c:pt>
                <c:pt idx="149">
                  <c:v>มิ.ย. 2556 </c:v>
                </c:pt>
                <c:pt idx="150">
                  <c:v>ก.ค. 2556 </c:v>
                </c:pt>
                <c:pt idx="151">
                  <c:v>ส.ค. 2556 </c:v>
                </c:pt>
                <c:pt idx="152">
                  <c:v>ก.ย. 2556 </c:v>
                </c:pt>
                <c:pt idx="153">
                  <c:v>ต.ค. 2556 </c:v>
                </c:pt>
                <c:pt idx="154">
                  <c:v>พ.ย. 2556 </c:v>
                </c:pt>
                <c:pt idx="155">
                  <c:v>ธ.ค. 2556 </c:v>
                </c:pt>
              </c:strCache>
            </c:strRef>
          </c:cat>
          <c:val>
            <c:numRef>
              <c:f>'[1]Expected Wage 2001-2014'!$C$16:$FB$16</c:f>
              <c:numCache>
                <c:formatCode>General</c:formatCode>
                <c:ptCount val="156"/>
                <c:pt idx="0">
                  <c:v>0.62086249630061974</c:v>
                </c:pt>
                <c:pt idx="1">
                  <c:v>0.62813167290516603</c:v>
                </c:pt>
                <c:pt idx="2">
                  <c:v>0.64372190544005781</c:v>
                </c:pt>
                <c:pt idx="3">
                  <c:v>0.63942515510989062</c:v>
                </c:pt>
                <c:pt idx="4">
                  <c:v>0.61306867325120706</c:v>
                </c:pt>
                <c:pt idx="5">
                  <c:v>0.56045890040539481</c:v>
                </c:pt>
                <c:pt idx="6">
                  <c:v>0.52087664397137923</c:v>
                </c:pt>
                <c:pt idx="7">
                  <c:v>0.53442362264217247</c:v>
                </c:pt>
                <c:pt idx="8">
                  <c:v>0.58408924618359237</c:v>
                </c:pt>
                <c:pt idx="9">
                  <c:v>0.60251879824109</c:v>
                </c:pt>
                <c:pt idx="10">
                  <c:v>0.55001656915967256</c:v>
                </c:pt>
                <c:pt idx="11">
                  <c:v>0.51557261453783565</c:v>
                </c:pt>
                <c:pt idx="12">
                  <c:v>0.607013095552288</c:v>
                </c:pt>
                <c:pt idx="13">
                  <c:v>0.63278086343931883</c:v>
                </c:pt>
                <c:pt idx="14">
                  <c:v>0.63353854801603904</c:v>
                </c:pt>
                <c:pt idx="15">
                  <c:v>0.62751090568116241</c:v>
                </c:pt>
                <c:pt idx="16">
                  <c:v>0.60993776582436821</c:v>
                </c:pt>
                <c:pt idx="17">
                  <c:v>0.56311899018037093</c:v>
                </c:pt>
                <c:pt idx="18">
                  <c:v>0.53168304744185291</c:v>
                </c:pt>
                <c:pt idx="19">
                  <c:v>0.53831293857264395</c:v>
                </c:pt>
                <c:pt idx="20">
                  <c:v>0.56262791576741156</c:v>
                </c:pt>
                <c:pt idx="21">
                  <c:v>0.59087655117411531</c:v>
                </c:pt>
                <c:pt idx="22">
                  <c:v>0.56653491123769395</c:v>
                </c:pt>
                <c:pt idx="23">
                  <c:v>0.52112728156521027</c:v>
                </c:pt>
                <c:pt idx="24">
                  <c:v>0.61821788620272566</c:v>
                </c:pt>
                <c:pt idx="25">
                  <c:v>0.64061146270101288</c:v>
                </c:pt>
                <c:pt idx="26">
                  <c:v>0.63688329652951514</c:v>
                </c:pt>
                <c:pt idx="27">
                  <c:v>0.63402483758075823</c:v>
                </c:pt>
                <c:pt idx="28">
                  <c:v>0.62976915556649216</c:v>
                </c:pt>
                <c:pt idx="29">
                  <c:v>0.58509077799579201</c:v>
                </c:pt>
                <c:pt idx="30">
                  <c:v>0.54330272653536582</c:v>
                </c:pt>
                <c:pt idx="31">
                  <c:v>0.55060513023613711</c:v>
                </c:pt>
                <c:pt idx="32">
                  <c:v>0.57926089206859521</c:v>
                </c:pt>
                <c:pt idx="33">
                  <c:v>0.61114240305697376</c:v>
                </c:pt>
                <c:pt idx="34">
                  <c:v>0.58898814156157597</c:v>
                </c:pt>
                <c:pt idx="35">
                  <c:v>0.54025066603686855</c:v>
                </c:pt>
                <c:pt idx="36">
                  <c:v>0.63954611108652948</c:v>
                </c:pt>
                <c:pt idx="37">
                  <c:v>0.65588486131879165</c:v>
                </c:pt>
                <c:pt idx="38">
                  <c:v>0.65672600416929694</c:v>
                </c:pt>
                <c:pt idx="39">
                  <c:v>0.67048952213420909</c:v>
                </c:pt>
                <c:pt idx="40">
                  <c:v>0.65472616265011685</c:v>
                </c:pt>
                <c:pt idx="41">
                  <c:v>0.59703124145507713</c:v>
                </c:pt>
                <c:pt idx="42">
                  <c:v>0.56818316396924951</c:v>
                </c:pt>
                <c:pt idx="43">
                  <c:v>0.57168909975294324</c:v>
                </c:pt>
                <c:pt idx="44">
                  <c:v>0.61115211562319549</c:v>
                </c:pt>
                <c:pt idx="45">
                  <c:v>0.61635242721237027</c:v>
                </c:pt>
                <c:pt idx="46">
                  <c:v>0.57517511127196597</c:v>
                </c:pt>
                <c:pt idx="47">
                  <c:v>0.57521967370063065</c:v>
                </c:pt>
                <c:pt idx="48">
                  <c:v>0.65335147028216334</c:v>
                </c:pt>
                <c:pt idx="49">
                  <c:v>0.66650685221494366</c:v>
                </c:pt>
                <c:pt idx="50">
                  <c:v>0.67777961457493674</c:v>
                </c:pt>
                <c:pt idx="51">
                  <c:v>0.67776907099752759</c:v>
                </c:pt>
                <c:pt idx="52">
                  <c:v>0.66436081646771106</c:v>
                </c:pt>
                <c:pt idx="53">
                  <c:v>0.61849239945354118</c:v>
                </c:pt>
                <c:pt idx="54">
                  <c:v>0.58888779749319353</c:v>
                </c:pt>
                <c:pt idx="55">
                  <c:v>0.56777044145599687</c:v>
                </c:pt>
                <c:pt idx="56">
                  <c:v>0.60682933164717534</c:v>
                </c:pt>
                <c:pt idx="57">
                  <c:v>0.62326682342428397</c:v>
                </c:pt>
                <c:pt idx="58">
                  <c:v>0.57277743569788542</c:v>
                </c:pt>
                <c:pt idx="59">
                  <c:v>0.56853033666549757</c:v>
                </c:pt>
                <c:pt idx="60">
                  <c:v>0.63491991766700784</c:v>
                </c:pt>
                <c:pt idx="61">
                  <c:v>0.65242393445070301</c:v>
                </c:pt>
                <c:pt idx="62">
                  <c:v>0.6608689076920502</c:v>
                </c:pt>
                <c:pt idx="63">
                  <c:v>0.65475053052728716</c:v>
                </c:pt>
                <c:pt idx="64">
                  <c:v>0.6174588078040254</c:v>
                </c:pt>
                <c:pt idx="65">
                  <c:v>0.59449709295417086</c:v>
                </c:pt>
                <c:pt idx="66">
                  <c:v>0.57298471387954264</c:v>
                </c:pt>
                <c:pt idx="67">
                  <c:v>0.57676490737744501</c:v>
                </c:pt>
                <c:pt idx="68">
                  <c:v>0.61021961527108826</c:v>
                </c:pt>
                <c:pt idx="69">
                  <c:v>0.62199593070901738</c:v>
                </c:pt>
                <c:pt idx="70">
                  <c:v>0.57982690418856608</c:v>
                </c:pt>
                <c:pt idx="71">
                  <c:v>0.56725107832822019</c:v>
                </c:pt>
                <c:pt idx="72">
                  <c:v>0.64307277573319011</c:v>
                </c:pt>
                <c:pt idx="73">
                  <c:v>0.65032684980611899</c:v>
                </c:pt>
                <c:pt idx="74">
                  <c:v>0.65165374318839719</c:v>
                </c:pt>
                <c:pt idx="75">
                  <c:v>0.65654600083432646</c:v>
                </c:pt>
                <c:pt idx="76">
                  <c:v>0.63515166416907387</c:v>
                </c:pt>
                <c:pt idx="77">
                  <c:v>0.59244051000080211</c:v>
                </c:pt>
                <c:pt idx="78">
                  <c:v>0.58231324185886602</c:v>
                </c:pt>
                <c:pt idx="79">
                  <c:v>0.58408346375882658</c:v>
                </c:pt>
                <c:pt idx="80">
                  <c:v>0.61176436766660691</c:v>
                </c:pt>
                <c:pt idx="81">
                  <c:v>0.62825290961965374</c:v>
                </c:pt>
                <c:pt idx="82">
                  <c:v>0.58994643292925453</c:v>
                </c:pt>
                <c:pt idx="83">
                  <c:v>0.56299470172102561</c:v>
                </c:pt>
                <c:pt idx="84">
                  <c:v>0.65288668788847803</c:v>
                </c:pt>
                <c:pt idx="85">
                  <c:v>0.6546239264275282</c:v>
                </c:pt>
                <c:pt idx="86">
                  <c:v>0.65591265635055951</c:v>
                </c:pt>
                <c:pt idx="87">
                  <c:v>0.66548670088430173</c:v>
                </c:pt>
                <c:pt idx="88">
                  <c:v>0.63531920273244646</c:v>
                </c:pt>
                <c:pt idx="89">
                  <c:v>0.58473180074064457</c:v>
                </c:pt>
                <c:pt idx="90">
                  <c:v>0.5684857073010624</c:v>
                </c:pt>
                <c:pt idx="91">
                  <c:v>0.59124934751962455</c:v>
                </c:pt>
                <c:pt idx="92">
                  <c:v>0.60095484288037282</c:v>
                </c:pt>
                <c:pt idx="93">
                  <c:v>0.62384793975418229</c:v>
                </c:pt>
                <c:pt idx="94">
                  <c:v>0.59533141738041984</c:v>
                </c:pt>
                <c:pt idx="95">
                  <c:v>0.55875641283871047</c:v>
                </c:pt>
                <c:pt idx="96">
                  <c:v>0.65524913403715357</c:v>
                </c:pt>
                <c:pt idx="97">
                  <c:v>0.66284078048514439</c:v>
                </c:pt>
                <c:pt idx="98">
                  <c:v>0.65793408466078973</c:v>
                </c:pt>
                <c:pt idx="99">
                  <c:v>0.6673283606897088</c:v>
                </c:pt>
                <c:pt idx="100">
                  <c:v>0.63429835962860026</c:v>
                </c:pt>
                <c:pt idx="101">
                  <c:v>0.58348445121466452</c:v>
                </c:pt>
                <c:pt idx="102">
                  <c:v>0.57750422885790154</c:v>
                </c:pt>
                <c:pt idx="103">
                  <c:v>0.59651360077955973</c:v>
                </c:pt>
                <c:pt idx="104">
                  <c:v>0.61501707207046319</c:v>
                </c:pt>
                <c:pt idx="105">
                  <c:v>0.63571486607263772</c:v>
                </c:pt>
                <c:pt idx="106">
                  <c:v>0.60718977388979323</c:v>
                </c:pt>
                <c:pt idx="107">
                  <c:v>0.58510945821530846</c:v>
                </c:pt>
                <c:pt idx="108">
                  <c:v>0.65135608356027408</c:v>
                </c:pt>
                <c:pt idx="109">
                  <c:v>0.66994190629477901</c:v>
                </c:pt>
                <c:pt idx="110">
                  <c:v>0.65256613430867438</c:v>
                </c:pt>
                <c:pt idx="111">
                  <c:v>0.66506921600288582</c:v>
                </c:pt>
                <c:pt idx="112">
                  <c:v>0.6695213942521937</c:v>
                </c:pt>
                <c:pt idx="113">
                  <c:v>0.61820129974785165</c:v>
                </c:pt>
                <c:pt idx="114">
                  <c:v>0.60925521004159711</c:v>
                </c:pt>
                <c:pt idx="115">
                  <c:v>0.59125734663187579</c:v>
                </c:pt>
                <c:pt idx="116">
                  <c:v>0.58097464502289997</c:v>
                </c:pt>
                <c:pt idx="117">
                  <c:v>0.62170191794302565</c:v>
                </c:pt>
                <c:pt idx="118">
                  <c:v>0.60233467967628052</c:v>
                </c:pt>
                <c:pt idx="119">
                  <c:v>0.5674995809190998</c:v>
                </c:pt>
                <c:pt idx="120">
                  <c:v>0.64311075303728116</c:v>
                </c:pt>
                <c:pt idx="121">
                  <c:v>0.65567534591251908</c:v>
                </c:pt>
                <c:pt idx="122">
                  <c:v>0.65434756332854349</c:v>
                </c:pt>
                <c:pt idx="123">
                  <c:v>0.66126380073582514</c:v>
                </c:pt>
                <c:pt idx="124">
                  <c:v>0.63969671529710392</c:v>
                </c:pt>
                <c:pt idx="125">
                  <c:v>0.59286149620817608</c:v>
                </c:pt>
                <c:pt idx="126">
                  <c:v>0.58166527973006699</c:v>
                </c:pt>
                <c:pt idx="127">
                  <c:v>0.5934690901013725</c:v>
                </c:pt>
                <c:pt idx="128">
                  <c:v>0.62010700696466414</c:v>
                </c:pt>
                <c:pt idx="129">
                  <c:v>0.62705954541300568</c:v>
                </c:pt>
                <c:pt idx="130">
                  <c:v>0.60158471368300337</c:v>
                </c:pt>
                <c:pt idx="131">
                  <c:v>0.57466670008971055</c:v>
                </c:pt>
                <c:pt idx="132">
                  <c:v>0.64696843297583884</c:v>
                </c:pt>
                <c:pt idx="133">
                  <c:v>0.64659509980253638</c:v>
                </c:pt>
                <c:pt idx="134">
                  <c:v>0.64637120801946213</c:v>
                </c:pt>
                <c:pt idx="135">
                  <c:v>0.64417196088799777</c:v>
                </c:pt>
                <c:pt idx="136">
                  <c:v>0.62387051272235339</c:v>
                </c:pt>
                <c:pt idx="137">
                  <c:v>0.58622395067156463</c:v>
                </c:pt>
                <c:pt idx="138">
                  <c:v>0.57665809954405978</c:v>
                </c:pt>
                <c:pt idx="139">
                  <c:v>0.58367926415425009</c:v>
                </c:pt>
                <c:pt idx="140">
                  <c:v>0.599218543076804</c:v>
                </c:pt>
                <c:pt idx="141">
                  <c:v>0.62086837959452568</c:v>
                </c:pt>
                <c:pt idx="142">
                  <c:v>0.57904726452357591</c:v>
                </c:pt>
                <c:pt idx="143">
                  <c:v>0.5874974208869721</c:v>
                </c:pt>
                <c:pt idx="144">
                  <c:v>0.64989394219120655</c:v>
                </c:pt>
                <c:pt idx="145">
                  <c:v>0.64496975706188198</c:v>
                </c:pt>
                <c:pt idx="146">
                  <c:v>0.64848665183121024</c:v>
                </c:pt>
                <c:pt idx="147">
                  <c:v>0.66470108822144081</c:v>
                </c:pt>
                <c:pt idx="148">
                  <c:v>0.61688267892961446</c:v>
                </c:pt>
                <c:pt idx="149">
                  <c:v>0.58406351852970528</c:v>
                </c:pt>
                <c:pt idx="150">
                  <c:v>0.58733174754943551</c:v>
                </c:pt>
                <c:pt idx="151">
                  <c:v>0.58358784829393451</c:v>
                </c:pt>
                <c:pt idx="152">
                  <c:v>0.59801252054103171</c:v>
                </c:pt>
                <c:pt idx="153">
                  <c:v>0.61612888459820681</c:v>
                </c:pt>
                <c:pt idx="154">
                  <c:v>0.58025863584368731</c:v>
                </c:pt>
                <c:pt idx="155">
                  <c:v>0.57994470337389448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B1-4541-97C1-0BC3822373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92247120"/>
        <c:axId val="1792247952"/>
      </c:lineChart>
      <c:catAx>
        <c:axId val="179224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792247952"/>
        <c:crosses val="autoZero"/>
        <c:auto val="1"/>
        <c:lblAlgn val="ctr"/>
        <c:lblOffset val="100"/>
        <c:noMultiLvlLbl val="0"/>
      </c:catAx>
      <c:valAx>
        <c:axId val="1792247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792247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Average</a:t>
            </a:r>
            <a:r>
              <a:rPr lang="en-US" baseline="0"/>
              <a:t> Wage (Baht per Month)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Agri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'[1]Expected Wage 2001-2014'!$C$11:$FB$11</c:f>
              <c:strCache>
                <c:ptCount val="156"/>
                <c:pt idx="0">
                  <c:v>ม.ค. 2544 </c:v>
                </c:pt>
                <c:pt idx="1">
                  <c:v>ก.พ. 2544 </c:v>
                </c:pt>
                <c:pt idx="2">
                  <c:v>มี.ค. 2544 </c:v>
                </c:pt>
                <c:pt idx="3">
                  <c:v>เม.ย. 2544 </c:v>
                </c:pt>
                <c:pt idx="4">
                  <c:v>พ.ค. 2544 </c:v>
                </c:pt>
                <c:pt idx="5">
                  <c:v>มิ.ย. 2544 </c:v>
                </c:pt>
                <c:pt idx="6">
                  <c:v>ก.ค. 2544 </c:v>
                </c:pt>
                <c:pt idx="7">
                  <c:v>ส.ค. 2544 </c:v>
                </c:pt>
                <c:pt idx="8">
                  <c:v>ก.ย. 2544 </c:v>
                </c:pt>
                <c:pt idx="9">
                  <c:v>ต.ค. 2544 </c:v>
                </c:pt>
                <c:pt idx="10">
                  <c:v>พ.ย. 2544 </c:v>
                </c:pt>
                <c:pt idx="11">
                  <c:v>ธ.ค. 2544 </c:v>
                </c:pt>
                <c:pt idx="12">
                  <c:v>ม.ค. 2545 </c:v>
                </c:pt>
                <c:pt idx="13">
                  <c:v>ก.พ. 2545 </c:v>
                </c:pt>
                <c:pt idx="14">
                  <c:v>มี.ค. 2545 </c:v>
                </c:pt>
                <c:pt idx="15">
                  <c:v>เม.ย. 2545 </c:v>
                </c:pt>
                <c:pt idx="16">
                  <c:v>พ.ค. 2545 </c:v>
                </c:pt>
                <c:pt idx="17">
                  <c:v>มิ.ย. 2545 </c:v>
                </c:pt>
                <c:pt idx="18">
                  <c:v>ก.ค. 2545 </c:v>
                </c:pt>
                <c:pt idx="19">
                  <c:v>ส.ค. 2545 </c:v>
                </c:pt>
                <c:pt idx="20">
                  <c:v>ก.ย. 2545 </c:v>
                </c:pt>
                <c:pt idx="21">
                  <c:v>ต.ค. 2545 </c:v>
                </c:pt>
                <c:pt idx="22">
                  <c:v>พ.ย. 2545 </c:v>
                </c:pt>
                <c:pt idx="23">
                  <c:v>ธ.ค. 2545 </c:v>
                </c:pt>
                <c:pt idx="24">
                  <c:v>ม.ค. 2546 </c:v>
                </c:pt>
                <c:pt idx="25">
                  <c:v>ก.พ. 2546 </c:v>
                </c:pt>
                <c:pt idx="26">
                  <c:v>มี.ค. 2546 </c:v>
                </c:pt>
                <c:pt idx="27">
                  <c:v>เม.ย. 2546 </c:v>
                </c:pt>
                <c:pt idx="28">
                  <c:v>พ.ค. 2546 </c:v>
                </c:pt>
                <c:pt idx="29">
                  <c:v>มิ.ย. 2546 </c:v>
                </c:pt>
                <c:pt idx="30">
                  <c:v>ก.ค. 2546 </c:v>
                </c:pt>
                <c:pt idx="31">
                  <c:v>ส.ค. 2546 </c:v>
                </c:pt>
                <c:pt idx="32">
                  <c:v>ก.ย. 2546 </c:v>
                </c:pt>
                <c:pt idx="33">
                  <c:v>ต.ค. 2546 </c:v>
                </c:pt>
                <c:pt idx="34">
                  <c:v>พ.ย. 2546 </c:v>
                </c:pt>
                <c:pt idx="35">
                  <c:v>ธ.ค. 2546 </c:v>
                </c:pt>
                <c:pt idx="36">
                  <c:v>ม.ค. 2547 </c:v>
                </c:pt>
                <c:pt idx="37">
                  <c:v>ก.พ. 2547 </c:v>
                </c:pt>
                <c:pt idx="38">
                  <c:v>มี.ค. 2547 </c:v>
                </c:pt>
                <c:pt idx="39">
                  <c:v>เม.ย. 2547 </c:v>
                </c:pt>
                <c:pt idx="40">
                  <c:v>พ.ค. 2547 </c:v>
                </c:pt>
                <c:pt idx="41">
                  <c:v>มิ.ย. 2547 </c:v>
                </c:pt>
                <c:pt idx="42">
                  <c:v>ก.ค. 2547 </c:v>
                </c:pt>
                <c:pt idx="43">
                  <c:v>ส.ค. 2547 </c:v>
                </c:pt>
                <c:pt idx="44">
                  <c:v>ก.ย. 2547 </c:v>
                </c:pt>
                <c:pt idx="45">
                  <c:v>ต.ค. 2547 </c:v>
                </c:pt>
                <c:pt idx="46">
                  <c:v>พ.ย. 2547 </c:v>
                </c:pt>
                <c:pt idx="47">
                  <c:v>ธ.ค. 2547 </c:v>
                </c:pt>
                <c:pt idx="48">
                  <c:v>ม.ค. 2548 </c:v>
                </c:pt>
                <c:pt idx="49">
                  <c:v>ก.พ. 2548 </c:v>
                </c:pt>
                <c:pt idx="50">
                  <c:v>มี.ค. 2548 </c:v>
                </c:pt>
                <c:pt idx="51">
                  <c:v>เม.ย. 2548 </c:v>
                </c:pt>
                <c:pt idx="52">
                  <c:v>พ.ค. 2548 </c:v>
                </c:pt>
                <c:pt idx="53">
                  <c:v>มิ.ย. 2548 </c:v>
                </c:pt>
                <c:pt idx="54">
                  <c:v>ก.ค. 2548 </c:v>
                </c:pt>
                <c:pt idx="55">
                  <c:v>ส.ค. 2548 </c:v>
                </c:pt>
                <c:pt idx="56">
                  <c:v>ก.ย. 2548 </c:v>
                </c:pt>
                <c:pt idx="57">
                  <c:v>ต.ค. 2548 </c:v>
                </c:pt>
                <c:pt idx="58">
                  <c:v>พ.ย. 2548 </c:v>
                </c:pt>
                <c:pt idx="59">
                  <c:v>ธ.ค. 2548 </c:v>
                </c:pt>
                <c:pt idx="60">
                  <c:v>ม.ค. 2549 </c:v>
                </c:pt>
                <c:pt idx="61">
                  <c:v>ก.พ. 2549 </c:v>
                </c:pt>
                <c:pt idx="62">
                  <c:v>มี.ค. 2549 </c:v>
                </c:pt>
                <c:pt idx="63">
                  <c:v>เม.ย. 2549 </c:v>
                </c:pt>
                <c:pt idx="64">
                  <c:v>พ.ค. 2549 </c:v>
                </c:pt>
                <c:pt idx="65">
                  <c:v>มิ.ย. 2549 </c:v>
                </c:pt>
                <c:pt idx="66">
                  <c:v>ก.ค. 2549 </c:v>
                </c:pt>
                <c:pt idx="67">
                  <c:v>ส.ค. 2549 </c:v>
                </c:pt>
                <c:pt idx="68">
                  <c:v>ก.ย. 2549 </c:v>
                </c:pt>
                <c:pt idx="69">
                  <c:v>ต.ค. 2549 </c:v>
                </c:pt>
                <c:pt idx="70">
                  <c:v>พ.ย. 2549 </c:v>
                </c:pt>
                <c:pt idx="71">
                  <c:v>ธ.ค. 2549 </c:v>
                </c:pt>
                <c:pt idx="72">
                  <c:v>ม.ค. 2550 </c:v>
                </c:pt>
                <c:pt idx="73">
                  <c:v>ก.พ. 2550 </c:v>
                </c:pt>
                <c:pt idx="74">
                  <c:v>มี.ค. 2550 </c:v>
                </c:pt>
                <c:pt idx="75">
                  <c:v>เม.ย. 2550 </c:v>
                </c:pt>
                <c:pt idx="76">
                  <c:v>พ.ค. 2550 </c:v>
                </c:pt>
                <c:pt idx="77">
                  <c:v>มิ.ย. 2550 </c:v>
                </c:pt>
                <c:pt idx="78">
                  <c:v>ก.ค. 2550 </c:v>
                </c:pt>
                <c:pt idx="79">
                  <c:v>ส.ค. 2550 </c:v>
                </c:pt>
                <c:pt idx="80">
                  <c:v>ก.ย. 2550 </c:v>
                </c:pt>
                <c:pt idx="81">
                  <c:v>ต.ค. 2550 </c:v>
                </c:pt>
                <c:pt idx="82">
                  <c:v>พ.ย. 2550 </c:v>
                </c:pt>
                <c:pt idx="83">
                  <c:v>ธ.ค. 2550 </c:v>
                </c:pt>
                <c:pt idx="84">
                  <c:v>ม.ค. 2551 </c:v>
                </c:pt>
                <c:pt idx="85">
                  <c:v>ก.พ. 2551 </c:v>
                </c:pt>
                <c:pt idx="86">
                  <c:v>มี.ค. 2551 </c:v>
                </c:pt>
                <c:pt idx="87">
                  <c:v>เม.ย. 2551 </c:v>
                </c:pt>
                <c:pt idx="88">
                  <c:v>พ.ค. 2551 </c:v>
                </c:pt>
                <c:pt idx="89">
                  <c:v>มิ.ย. 2551 </c:v>
                </c:pt>
                <c:pt idx="90">
                  <c:v>ก.ค. 2551 </c:v>
                </c:pt>
                <c:pt idx="91">
                  <c:v>ส.ค. 2551 </c:v>
                </c:pt>
                <c:pt idx="92">
                  <c:v>ก.ย. 2551 </c:v>
                </c:pt>
                <c:pt idx="93">
                  <c:v>ต.ค. 2551 </c:v>
                </c:pt>
                <c:pt idx="94">
                  <c:v>พ.ย. 2551 </c:v>
                </c:pt>
                <c:pt idx="95">
                  <c:v>ธ.ค. 2551 </c:v>
                </c:pt>
                <c:pt idx="96">
                  <c:v>ม.ค. 2552 </c:v>
                </c:pt>
                <c:pt idx="97">
                  <c:v>ก.พ. 2552 </c:v>
                </c:pt>
                <c:pt idx="98">
                  <c:v>มี.ค. 2552 </c:v>
                </c:pt>
                <c:pt idx="99">
                  <c:v>เม.ย. 2552 </c:v>
                </c:pt>
                <c:pt idx="100">
                  <c:v>พ.ค. 2552 </c:v>
                </c:pt>
                <c:pt idx="101">
                  <c:v>มิ.ย. 2552 </c:v>
                </c:pt>
                <c:pt idx="102">
                  <c:v>ก.ค. 2552 </c:v>
                </c:pt>
                <c:pt idx="103">
                  <c:v>ส.ค. 2552 </c:v>
                </c:pt>
                <c:pt idx="104">
                  <c:v>ก.ย. 2552 </c:v>
                </c:pt>
                <c:pt idx="105">
                  <c:v>ต.ค. 2552 </c:v>
                </c:pt>
                <c:pt idx="106">
                  <c:v>พ.ย. 2552 </c:v>
                </c:pt>
                <c:pt idx="107">
                  <c:v>ธ.ค. 2552 </c:v>
                </c:pt>
                <c:pt idx="108">
                  <c:v>ม.ค. 2553 </c:v>
                </c:pt>
                <c:pt idx="109">
                  <c:v>ก.พ. 2553 </c:v>
                </c:pt>
                <c:pt idx="110">
                  <c:v>มี.ค. 2553 </c:v>
                </c:pt>
                <c:pt idx="111">
                  <c:v>เม.ย. 2553 </c:v>
                </c:pt>
                <c:pt idx="112">
                  <c:v>พ.ค. 2553 </c:v>
                </c:pt>
                <c:pt idx="113">
                  <c:v>มิ.ย. 2553 </c:v>
                </c:pt>
                <c:pt idx="114">
                  <c:v>ก.ค. 2553 </c:v>
                </c:pt>
                <c:pt idx="115">
                  <c:v>ส.ค. 2553 </c:v>
                </c:pt>
                <c:pt idx="116">
                  <c:v>ก.ย. 2553 </c:v>
                </c:pt>
                <c:pt idx="117">
                  <c:v>ต.ค. 2553 </c:v>
                </c:pt>
                <c:pt idx="118">
                  <c:v>พ.ย. 2553 </c:v>
                </c:pt>
                <c:pt idx="119">
                  <c:v>ธ.ค. 2553 p</c:v>
                </c:pt>
                <c:pt idx="120">
                  <c:v>ม.ค. 2554 </c:v>
                </c:pt>
                <c:pt idx="121">
                  <c:v>ก.พ. 2554 </c:v>
                </c:pt>
                <c:pt idx="122">
                  <c:v>มี.ค. 2554 </c:v>
                </c:pt>
                <c:pt idx="123">
                  <c:v>เม.ย. 2554 </c:v>
                </c:pt>
                <c:pt idx="124">
                  <c:v>พ.ค. 2554 </c:v>
                </c:pt>
                <c:pt idx="125">
                  <c:v>มิ.ย. 2554 </c:v>
                </c:pt>
                <c:pt idx="126">
                  <c:v>ก.ค. 2554 </c:v>
                </c:pt>
                <c:pt idx="127">
                  <c:v>ส.ค. 2554 </c:v>
                </c:pt>
                <c:pt idx="128">
                  <c:v>ก.ย. 2554 </c:v>
                </c:pt>
                <c:pt idx="129">
                  <c:v>ต.ค. 2554 </c:v>
                </c:pt>
                <c:pt idx="130">
                  <c:v>พ.ย. 2554 </c:v>
                </c:pt>
                <c:pt idx="131">
                  <c:v>ธ.ค. 2554 </c:v>
                </c:pt>
                <c:pt idx="132">
                  <c:v>ม.ค. 2555 </c:v>
                </c:pt>
                <c:pt idx="133">
                  <c:v>ก.พ. 2555 </c:v>
                </c:pt>
                <c:pt idx="134">
                  <c:v>มี.ค. 2555 </c:v>
                </c:pt>
                <c:pt idx="135">
                  <c:v>เม.ย. 2555 </c:v>
                </c:pt>
                <c:pt idx="136">
                  <c:v>พ.ค. 2555 </c:v>
                </c:pt>
                <c:pt idx="137">
                  <c:v>มิ.ย. 2555 </c:v>
                </c:pt>
                <c:pt idx="138">
                  <c:v>ก.ค. 2555 </c:v>
                </c:pt>
                <c:pt idx="139">
                  <c:v>ส.ค. 2555 </c:v>
                </c:pt>
                <c:pt idx="140">
                  <c:v>ก.ย. 2555 </c:v>
                </c:pt>
                <c:pt idx="141">
                  <c:v>ต.ค. 2555 </c:v>
                </c:pt>
                <c:pt idx="142">
                  <c:v>พ.ย. 2555 </c:v>
                </c:pt>
                <c:pt idx="143">
                  <c:v>ธ.ค. 2555 </c:v>
                </c:pt>
                <c:pt idx="144">
                  <c:v>ม.ค. 2556 </c:v>
                </c:pt>
                <c:pt idx="145">
                  <c:v>ก.พ. 2556 </c:v>
                </c:pt>
                <c:pt idx="146">
                  <c:v>มี.ค. 2556 </c:v>
                </c:pt>
                <c:pt idx="147">
                  <c:v>เม.ย. 2556 </c:v>
                </c:pt>
                <c:pt idx="148">
                  <c:v>พ.ค. 2556 </c:v>
                </c:pt>
                <c:pt idx="149">
                  <c:v>มิ.ย. 2556 </c:v>
                </c:pt>
                <c:pt idx="150">
                  <c:v>ก.ค. 2556 </c:v>
                </c:pt>
                <c:pt idx="151">
                  <c:v>ส.ค. 2556 </c:v>
                </c:pt>
                <c:pt idx="152">
                  <c:v>ก.ย. 2556 </c:v>
                </c:pt>
                <c:pt idx="153">
                  <c:v>ต.ค. 2556 </c:v>
                </c:pt>
                <c:pt idx="154">
                  <c:v>พ.ย. 2556 </c:v>
                </c:pt>
                <c:pt idx="155">
                  <c:v>ธ.ค. 2556 </c:v>
                </c:pt>
              </c:strCache>
            </c:strRef>
          </c:cat>
          <c:val>
            <c:numRef>
              <c:f>'[1]Expected Wage 2001-2014'!$C$12:$FB$12</c:f>
              <c:numCache>
                <c:formatCode>General</c:formatCode>
                <c:ptCount val="156"/>
                <c:pt idx="0">
                  <c:v>2746.69</c:v>
                </c:pt>
                <c:pt idx="1">
                  <c:v>2566.36</c:v>
                </c:pt>
                <c:pt idx="2">
                  <c:v>2604.5100000000002</c:v>
                </c:pt>
                <c:pt idx="3">
                  <c:v>2375.2199999999998</c:v>
                </c:pt>
                <c:pt idx="4">
                  <c:v>2394.17</c:v>
                </c:pt>
                <c:pt idx="5">
                  <c:v>2466.0100000000002</c:v>
                </c:pt>
                <c:pt idx="6">
                  <c:v>2372.3000000000002</c:v>
                </c:pt>
                <c:pt idx="7">
                  <c:v>2302.85</c:v>
                </c:pt>
                <c:pt idx="8">
                  <c:v>2470.0700000000002</c:v>
                </c:pt>
                <c:pt idx="9">
                  <c:v>2436.94</c:v>
                </c:pt>
                <c:pt idx="10">
                  <c:v>1935.42</c:v>
                </c:pt>
                <c:pt idx="11">
                  <c:v>2177.62</c:v>
                </c:pt>
                <c:pt idx="12">
                  <c:v>2389.8200000000002</c:v>
                </c:pt>
                <c:pt idx="13">
                  <c:v>2511.52</c:v>
                </c:pt>
                <c:pt idx="14">
                  <c:v>2689.09</c:v>
                </c:pt>
                <c:pt idx="15">
                  <c:v>2557.9699999999998</c:v>
                </c:pt>
                <c:pt idx="16">
                  <c:v>2622.95</c:v>
                </c:pt>
                <c:pt idx="17">
                  <c:v>2807.38</c:v>
                </c:pt>
                <c:pt idx="18">
                  <c:v>2500</c:v>
                </c:pt>
                <c:pt idx="19">
                  <c:v>2430.87</c:v>
                </c:pt>
                <c:pt idx="20">
                  <c:v>2490.37</c:v>
                </c:pt>
                <c:pt idx="21">
                  <c:v>2567.48</c:v>
                </c:pt>
                <c:pt idx="22">
                  <c:v>2359.11</c:v>
                </c:pt>
                <c:pt idx="23">
                  <c:v>2287.4</c:v>
                </c:pt>
                <c:pt idx="24">
                  <c:v>2546.8200000000002</c:v>
                </c:pt>
                <c:pt idx="25">
                  <c:v>2652.42</c:v>
                </c:pt>
                <c:pt idx="26">
                  <c:v>2681.81</c:v>
                </c:pt>
                <c:pt idx="27">
                  <c:v>2599.3000000000002</c:v>
                </c:pt>
                <c:pt idx="28">
                  <c:v>2588.5700000000002</c:v>
                </c:pt>
                <c:pt idx="29">
                  <c:v>2896.08</c:v>
                </c:pt>
                <c:pt idx="30">
                  <c:v>2605.63</c:v>
                </c:pt>
                <c:pt idx="31">
                  <c:v>2564.7199999999998</c:v>
                </c:pt>
                <c:pt idx="32">
                  <c:v>2736.46</c:v>
                </c:pt>
                <c:pt idx="33">
                  <c:v>2604.39</c:v>
                </c:pt>
                <c:pt idx="34">
                  <c:v>2346.98</c:v>
                </c:pt>
                <c:pt idx="35">
                  <c:v>2670.62</c:v>
                </c:pt>
                <c:pt idx="36">
                  <c:v>2926.39</c:v>
                </c:pt>
                <c:pt idx="37">
                  <c:v>2841.6</c:v>
                </c:pt>
                <c:pt idx="38">
                  <c:v>2742.66</c:v>
                </c:pt>
                <c:pt idx="39">
                  <c:v>2860.54</c:v>
                </c:pt>
                <c:pt idx="40">
                  <c:v>2714.07</c:v>
                </c:pt>
                <c:pt idx="41">
                  <c:v>3009.35</c:v>
                </c:pt>
                <c:pt idx="42">
                  <c:v>2814.17</c:v>
                </c:pt>
                <c:pt idx="43">
                  <c:v>2738.82</c:v>
                </c:pt>
                <c:pt idx="44">
                  <c:v>2869.97</c:v>
                </c:pt>
                <c:pt idx="45">
                  <c:v>2802.08</c:v>
                </c:pt>
                <c:pt idx="46">
                  <c:v>2579.6999999999998</c:v>
                </c:pt>
                <c:pt idx="47">
                  <c:v>2443.2399999999998</c:v>
                </c:pt>
                <c:pt idx="48">
                  <c:v>2823.02</c:v>
                </c:pt>
                <c:pt idx="49">
                  <c:v>3258.73</c:v>
                </c:pt>
                <c:pt idx="50">
                  <c:v>2835.23</c:v>
                </c:pt>
                <c:pt idx="51">
                  <c:v>2655.07</c:v>
                </c:pt>
                <c:pt idx="52">
                  <c:v>2880.83</c:v>
                </c:pt>
                <c:pt idx="53">
                  <c:v>2780.46</c:v>
                </c:pt>
                <c:pt idx="54">
                  <c:v>2708.09</c:v>
                </c:pt>
                <c:pt idx="55">
                  <c:v>3018.3</c:v>
                </c:pt>
                <c:pt idx="56">
                  <c:v>2844.55</c:v>
                </c:pt>
                <c:pt idx="57">
                  <c:v>3017.26</c:v>
                </c:pt>
                <c:pt idx="58">
                  <c:v>2835.55</c:v>
                </c:pt>
                <c:pt idx="59">
                  <c:v>2724.71</c:v>
                </c:pt>
                <c:pt idx="60">
                  <c:v>3306.79</c:v>
                </c:pt>
                <c:pt idx="61">
                  <c:v>3551.62</c:v>
                </c:pt>
                <c:pt idx="62">
                  <c:v>3540.2</c:v>
                </c:pt>
                <c:pt idx="63">
                  <c:v>3256.93</c:v>
                </c:pt>
                <c:pt idx="64">
                  <c:v>3430.86</c:v>
                </c:pt>
                <c:pt idx="65">
                  <c:v>3565.75</c:v>
                </c:pt>
                <c:pt idx="66">
                  <c:v>3179.87</c:v>
                </c:pt>
                <c:pt idx="67">
                  <c:v>3319.85</c:v>
                </c:pt>
                <c:pt idx="68">
                  <c:v>3622.18</c:v>
                </c:pt>
                <c:pt idx="69">
                  <c:v>3412.74</c:v>
                </c:pt>
                <c:pt idx="70">
                  <c:v>3095.58</c:v>
                </c:pt>
                <c:pt idx="71">
                  <c:v>3113.11</c:v>
                </c:pt>
                <c:pt idx="72">
                  <c:v>3473.87</c:v>
                </c:pt>
                <c:pt idx="73">
                  <c:v>3894.74</c:v>
                </c:pt>
                <c:pt idx="74">
                  <c:v>3539.58</c:v>
                </c:pt>
                <c:pt idx="75">
                  <c:v>3577.41</c:v>
                </c:pt>
                <c:pt idx="76">
                  <c:v>3511.52</c:v>
                </c:pt>
                <c:pt idx="77">
                  <c:v>3491.77</c:v>
                </c:pt>
                <c:pt idx="78">
                  <c:v>3359.46</c:v>
                </c:pt>
                <c:pt idx="79">
                  <c:v>3467.53</c:v>
                </c:pt>
                <c:pt idx="80">
                  <c:v>3809.48</c:v>
                </c:pt>
                <c:pt idx="81">
                  <c:v>3864.36</c:v>
                </c:pt>
                <c:pt idx="82">
                  <c:v>3473.57</c:v>
                </c:pt>
                <c:pt idx="83">
                  <c:v>3218.85</c:v>
                </c:pt>
                <c:pt idx="84">
                  <c:v>6367.54</c:v>
                </c:pt>
                <c:pt idx="85">
                  <c:v>4831.7299999999996</c:v>
                </c:pt>
                <c:pt idx="86">
                  <c:v>3601.17</c:v>
                </c:pt>
                <c:pt idx="87">
                  <c:v>3610.02</c:v>
                </c:pt>
                <c:pt idx="88">
                  <c:v>3879.28</c:v>
                </c:pt>
                <c:pt idx="89">
                  <c:v>3884.91</c:v>
                </c:pt>
                <c:pt idx="90">
                  <c:v>4865.0600000000004</c:v>
                </c:pt>
                <c:pt idx="91">
                  <c:v>3947.3</c:v>
                </c:pt>
                <c:pt idx="92">
                  <c:v>4053.97</c:v>
                </c:pt>
                <c:pt idx="93">
                  <c:v>4067.49</c:v>
                </c:pt>
                <c:pt idx="94">
                  <c:v>3678.35</c:v>
                </c:pt>
                <c:pt idx="95">
                  <c:v>3408.81</c:v>
                </c:pt>
                <c:pt idx="96">
                  <c:v>3567.96</c:v>
                </c:pt>
                <c:pt idx="97">
                  <c:v>3736.14</c:v>
                </c:pt>
                <c:pt idx="98">
                  <c:v>3722.83</c:v>
                </c:pt>
                <c:pt idx="99">
                  <c:v>3653.36</c:v>
                </c:pt>
                <c:pt idx="100">
                  <c:v>3523.98</c:v>
                </c:pt>
                <c:pt idx="101">
                  <c:v>3690.48</c:v>
                </c:pt>
                <c:pt idx="102">
                  <c:v>3641.43</c:v>
                </c:pt>
                <c:pt idx="103">
                  <c:v>3752.88</c:v>
                </c:pt>
                <c:pt idx="104">
                  <c:v>3805.37</c:v>
                </c:pt>
                <c:pt idx="105">
                  <c:v>3964</c:v>
                </c:pt>
                <c:pt idx="106">
                  <c:v>3387.99</c:v>
                </c:pt>
                <c:pt idx="107">
                  <c:v>3600.92</c:v>
                </c:pt>
                <c:pt idx="108">
                  <c:v>4053.27</c:v>
                </c:pt>
                <c:pt idx="109">
                  <c:v>4398.63</c:v>
                </c:pt>
                <c:pt idx="110">
                  <c:v>3976.79</c:v>
                </c:pt>
                <c:pt idx="111">
                  <c:v>4194.82</c:v>
                </c:pt>
                <c:pt idx="112">
                  <c:v>4414.08</c:v>
                </c:pt>
                <c:pt idx="113">
                  <c:v>4207.71</c:v>
                </c:pt>
                <c:pt idx="114">
                  <c:v>4237.2299999999996</c:v>
                </c:pt>
                <c:pt idx="115">
                  <c:v>4322.6499999999996</c:v>
                </c:pt>
                <c:pt idx="116">
                  <c:v>4538.26</c:v>
                </c:pt>
                <c:pt idx="117">
                  <c:v>4320.21</c:v>
                </c:pt>
                <c:pt idx="118">
                  <c:v>4352.21</c:v>
                </c:pt>
                <c:pt idx="119">
                  <c:v>4276.5</c:v>
                </c:pt>
                <c:pt idx="120">
                  <c:v>4433.21</c:v>
                </c:pt>
                <c:pt idx="121">
                  <c:v>4887.38</c:v>
                </c:pt>
                <c:pt idx="122">
                  <c:v>4733.41</c:v>
                </c:pt>
                <c:pt idx="123">
                  <c:v>4621.6000000000004</c:v>
                </c:pt>
                <c:pt idx="124">
                  <c:v>4900.34</c:v>
                </c:pt>
                <c:pt idx="125">
                  <c:v>5135.18</c:v>
                </c:pt>
                <c:pt idx="126">
                  <c:v>5834.34</c:v>
                </c:pt>
                <c:pt idx="127">
                  <c:v>5108.1000000000004</c:v>
                </c:pt>
                <c:pt idx="128">
                  <c:v>4801.13</c:v>
                </c:pt>
                <c:pt idx="129">
                  <c:v>4891.2</c:v>
                </c:pt>
                <c:pt idx="130">
                  <c:v>4828.2700000000004</c:v>
                </c:pt>
                <c:pt idx="131">
                  <c:v>4281.2</c:v>
                </c:pt>
                <c:pt idx="132">
                  <c:v>4695.67</c:v>
                </c:pt>
                <c:pt idx="133">
                  <c:v>4828.9399999999996</c:v>
                </c:pt>
                <c:pt idx="134">
                  <c:v>4860.57</c:v>
                </c:pt>
                <c:pt idx="135">
                  <c:v>4804.03</c:v>
                </c:pt>
                <c:pt idx="136">
                  <c:v>4928.7</c:v>
                </c:pt>
                <c:pt idx="137">
                  <c:v>4887.26</c:v>
                </c:pt>
                <c:pt idx="138">
                  <c:v>4849.54</c:v>
                </c:pt>
                <c:pt idx="139">
                  <c:v>5167.16</c:v>
                </c:pt>
                <c:pt idx="140">
                  <c:v>4776.1899999999996</c:v>
                </c:pt>
                <c:pt idx="141">
                  <c:v>5140.92</c:v>
                </c:pt>
                <c:pt idx="142">
                  <c:v>4704.62</c:v>
                </c:pt>
                <c:pt idx="143">
                  <c:v>4990.55</c:v>
                </c:pt>
                <c:pt idx="144">
                  <c:v>5341.73</c:v>
                </c:pt>
                <c:pt idx="145">
                  <c:v>5398.94</c:v>
                </c:pt>
                <c:pt idx="146">
                  <c:v>5808.14</c:v>
                </c:pt>
                <c:pt idx="147">
                  <c:v>5236.84</c:v>
                </c:pt>
                <c:pt idx="148">
                  <c:v>5385.78</c:v>
                </c:pt>
                <c:pt idx="149">
                  <c:v>5490.15</c:v>
                </c:pt>
                <c:pt idx="150">
                  <c:v>5458.93</c:v>
                </c:pt>
                <c:pt idx="151">
                  <c:v>5565.19</c:v>
                </c:pt>
                <c:pt idx="152">
                  <c:v>5851.8</c:v>
                </c:pt>
                <c:pt idx="153">
                  <c:v>5552.34</c:v>
                </c:pt>
                <c:pt idx="154">
                  <c:v>5235.2299999999996</c:v>
                </c:pt>
                <c:pt idx="155">
                  <c:v>5542.81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E0-4448-AF55-7B922EF74DDD}"/>
            </c:ext>
          </c:extLst>
        </c:ser>
        <c:ser>
          <c:idx val="1"/>
          <c:order val="1"/>
          <c:tx>
            <c:v>Non-agri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'[1]Expected Wage 2001-2014'!$C$11:$FB$11</c:f>
              <c:strCache>
                <c:ptCount val="156"/>
                <c:pt idx="0">
                  <c:v>ม.ค. 2544 </c:v>
                </c:pt>
                <c:pt idx="1">
                  <c:v>ก.พ. 2544 </c:v>
                </c:pt>
                <c:pt idx="2">
                  <c:v>มี.ค. 2544 </c:v>
                </c:pt>
                <c:pt idx="3">
                  <c:v>เม.ย. 2544 </c:v>
                </c:pt>
                <c:pt idx="4">
                  <c:v>พ.ค. 2544 </c:v>
                </c:pt>
                <c:pt idx="5">
                  <c:v>มิ.ย. 2544 </c:v>
                </c:pt>
                <c:pt idx="6">
                  <c:v>ก.ค. 2544 </c:v>
                </c:pt>
                <c:pt idx="7">
                  <c:v>ส.ค. 2544 </c:v>
                </c:pt>
                <c:pt idx="8">
                  <c:v>ก.ย. 2544 </c:v>
                </c:pt>
                <c:pt idx="9">
                  <c:v>ต.ค. 2544 </c:v>
                </c:pt>
                <c:pt idx="10">
                  <c:v>พ.ย. 2544 </c:v>
                </c:pt>
                <c:pt idx="11">
                  <c:v>ธ.ค. 2544 </c:v>
                </c:pt>
                <c:pt idx="12">
                  <c:v>ม.ค. 2545 </c:v>
                </c:pt>
                <c:pt idx="13">
                  <c:v>ก.พ. 2545 </c:v>
                </c:pt>
                <c:pt idx="14">
                  <c:v>มี.ค. 2545 </c:v>
                </c:pt>
                <c:pt idx="15">
                  <c:v>เม.ย. 2545 </c:v>
                </c:pt>
                <c:pt idx="16">
                  <c:v>พ.ค. 2545 </c:v>
                </c:pt>
                <c:pt idx="17">
                  <c:v>มิ.ย. 2545 </c:v>
                </c:pt>
                <c:pt idx="18">
                  <c:v>ก.ค. 2545 </c:v>
                </c:pt>
                <c:pt idx="19">
                  <c:v>ส.ค. 2545 </c:v>
                </c:pt>
                <c:pt idx="20">
                  <c:v>ก.ย. 2545 </c:v>
                </c:pt>
                <c:pt idx="21">
                  <c:v>ต.ค. 2545 </c:v>
                </c:pt>
                <c:pt idx="22">
                  <c:v>พ.ย. 2545 </c:v>
                </c:pt>
                <c:pt idx="23">
                  <c:v>ธ.ค. 2545 </c:v>
                </c:pt>
                <c:pt idx="24">
                  <c:v>ม.ค. 2546 </c:v>
                </c:pt>
                <c:pt idx="25">
                  <c:v>ก.พ. 2546 </c:v>
                </c:pt>
                <c:pt idx="26">
                  <c:v>มี.ค. 2546 </c:v>
                </c:pt>
                <c:pt idx="27">
                  <c:v>เม.ย. 2546 </c:v>
                </c:pt>
                <c:pt idx="28">
                  <c:v>พ.ค. 2546 </c:v>
                </c:pt>
                <c:pt idx="29">
                  <c:v>มิ.ย. 2546 </c:v>
                </c:pt>
                <c:pt idx="30">
                  <c:v>ก.ค. 2546 </c:v>
                </c:pt>
                <c:pt idx="31">
                  <c:v>ส.ค. 2546 </c:v>
                </c:pt>
                <c:pt idx="32">
                  <c:v>ก.ย. 2546 </c:v>
                </c:pt>
                <c:pt idx="33">
                  <c:v>ต.ค. 2546 </c:v>
                </c:pt>
                <c:pt idx="34">
                  <c:v>พ.ย. 2546 </c:v>
                </c:pt>
                <c:pt idx="35">
                  <c:v>ธ.ค. 2546 </c:v>
                </c:pt>
                <c:pt idx="36">
                  <c:v>ม.ค. 2547 </c:v>
                </c:pt>
                <c:pt idx="37">
                  <c:v>ก.พ. 2547 </c:v>
                </c:pt>
                <c:pt idx="38">
                  <c:v>มี.ค. 2547 </c:v>
                </c:pt>
                <c:pt idx="39">
                  <c:v>เม.ย. 2547 </c:v>
                </c:pt>
                <c:pt idx="40">
                  <c:v>พ.ค. 2547 </c:v>
                </c:pt>
                <c:pt idx="41">
                  <c:v>มิ.ย. 2547 </c:v>
                </c:pt>
                <c:pt idx="42">
                  <c:v>ก.ค. 2547 </c:v>
                </c:pt>
                <c:pt idx="43">
                  <c:v>ส.ค. 2547 </c:v>
                </c:pt>
                <c:pt idx="44">
                  <c:v>ก.ย. 2547 </c:v>
                </c:pt>
                <c:pt idx="45">
                  <c:v>ต.ค. 2547 </c:v>
                </c:pt>
                <c:pt idx="46">
                  <c:v>พ.ย. 2547 </c:v>
                </c:pt>
                <c:pt idx="47">
                  <c:v>ธ.ค. 2547 </c:v>
                </c:pt>
                <c:pt idx="48">
                  <c:v>ม.ค. 2548 </c:v>
                </c:pt>
                <c:pt idx="49">
                  <c:v>ก.พ. 2548 </c:v>
                </c:pt>
                <c:pt idx="50">
                  <c:v>มี.ค. 2548 </c:v>
                </c:pt>
                <c:pt idx="51">
                  <c:v>เม.ย. 2548 </c:v>
                </c:pt>
                <c:pt idx="52">
                  <c:v>พ.ค. 2548 </c:v>
                </c:pt>
                <c:pt idx="53">
                  <c:v>มิ.ย. 2548 </c:v>
                </c:pt>
                <c:pt idx="54">
                  <c:v>ก.ค. 2548 </c:v>
                </c:pt>
                <c:pt idx="55">
                  <c:v>ส.ค. 2548 </c:v>
                </c:pt>
                <c:pt idx="56">
                  <c:v>ก.ย. 2548 </c:v>
                </c:pt>
                <c:pt idx="57">
                  <c:v>ต.ค. 2548 </c:v>
                </c:pt>
                <c:pt idx="58">
                  <c:v>พ.ย. 2548 </c:v>
                </c:pt>
                <c:pt idx="59">
                  <c:v>ธ.ค. 2548 </c:v>
                </c:pt>
                <c:pt idx="60">
                  <c:v>ม.ค. 2549 </c:v>
                </c:pt>
                <c:pt idx="61">
                  <c:v>ก.พ. 2549 </c:v>
                </c:pt>
                <c:pt idx="62">
                  <c:v>มี.ค. 2549 </c:v>
                </c:pt>
                <c:pt idx="63">
                  <c:v>เม.ย. 2549 </c:v>
                </c:pt>
                <c:pt idx="64">
                  <c:v>พ.ค. 2549 </c:v>
                </c:pt>
                <c:pt idx="65">
                  <c:v>มิ.ย. 2549 </c:v>
                </c:pt>
                <c:pt idx="66">
                  <c:v>ก.ค. 2549 </c:v>
                </c:pt>
                <c:pt idx="67">
                  <c:v>ส.ค. 2549 </c:v>
                </c:pt>
                <c:pt idx="68">
                  <c:v>ก.ย. 2549 </c:v>
                </c:pt>
                <c:pt idx="69">
                  <c:v>ต.ค. 2549 </c:v>
                </c:pt>
                <c:pt idx="70">
                  <c:v>พ.ย. 2549 </c:v>
                </c:pt>
                <c:pt idx="71">
                  <c:v>ธ.ค. 2549 </c:v>
                </c:pt>
                <c:pt idx="72">
                  <c:v>ม.ค. 2550 </c:v>
                </c:pt>
                <c:pt idx="73">
                  <c:v>ก.พ. 2550 </c:v>
                </c:pt>
                <c:pt idx="74">
                  <c:v>มี.ค. 2550 </c:v>
                </c:pt>
                <c:pt idx="75">
                  <c:v>เม.ย. 2550 </c:v>
                </c:pt>
                <c:pt idx="76">
                  <c:v>พ.ค. 2550 </c:v>
                </c:pt>
                <c:pt idx="77">
                  <c:v>มิ.ย. 2550 </c:v>
                </c:pt>
                <c:pt idx="78">
                  <c:v>ก.ค. 2550 </c:v>
                </c:pt>
                <c:pt idx="79">
                  <c:v>ส.ค. 2550 </c:v>
                </c:pt>
                <c:pt idx="80">
                  <c:v>ก.ย. 2550 </c:v>
                </c:pt>
                <c:pt idx="81">
                  <c:v>ต.ค. 2550 </c:v>
                </c:pt>
                <c:pt idx="82">
                  <c:v>พ.ย. 2550 </c:v>
                </c:pt>
                <c:pt idx="83">
                  <c:v>ธ.ค. 2550 </c:v>
                </c:pt>
                <c:pt idx="84">
                  <c:v>ม.ค. 2551 </c:v>
                </c:pt>
                <c:pt idx="85">
                  <c:v>ก.พ. 2551 </c:v>
                </c:pt>
                <c:pt idx="86">
                  <c:v>มี.ค. 2551 </c:v>
                </c:pt>
                <c:pt idx="87">
                  <c:v>เม.ย. 2551 </c:v>
                </c:pt>
                <c:pt idx="88">
                  <c:v>พ.ค. 2551 </c:v>
                </c:pt>
                <c:pt idx="89">
                  <c:v>มิ.ย. 2551 </c:v>
                </c:pt>
                <c:pt idx="90">
                  <c:v>ก.ค. 2551 </c:v>
                </c:pt>
                <c:pt idx="91">
                  <c:v>ส.ค. 2551 </c:v>
                </c:pt>
                <c:pt idx="92">
                  <c:v>ก.ย. 2551 </c:v>
                </c:pt>
                <c:pt idx="93">
                  <c:v>ต.ค. 2551 </c:v>
                </c:pt>
                <c:pt idx="94">
                  <c:v>พ.ย. 2551 </c:v>
                </c:pt>
                <c:pt idx="95">
                  <c:v>ธ.ค. 2551 </c:v>
                </c:pt>
                <c:pt idx="96">
                  <c:v>ม.ค. 2552 </c:v>
                </c:pt>
                <c:pt idx="97">
                  <c:v>ก.พ. 2552 </c:v>
                </c:pt>
                <c:pt idx="98">
                  <c:v>มี.ค. 2552 </c:v>
                </c:pt>
                <c:pt idx="99">
                  <c:v>เม.ย. 2552 </c:v>
                </c:pt>
                <c:pt idx="100">
                  <c:v>พ.ค. 2552 </c:v>
                </c:pt>
                <c:pt idx="101">
                  <c:v>มิ.ย. 2552 </c:v>
                </c:pt>
                <c:pt idx="102">
                  <c:v>ก.ค. 2552 </c:v>
                </c:pt>
                <c:pt idx="103">
                  <c:v>ส.ค. 2552 </c:v>
                </c:pt>
                <c:pt idx="104">
                  <c:v>ก.ย. 2552 </c:v>
                </c:pt>
                <c:pt idx="105">
                  <c:v>ต.ค. 2552 </c:v>
                </c:pt>
                <c:pt idx="106">
                  <c:v>พ.ย. 2552 </c:v>
                </c:pt>
                <c:pt idx="107">
                  <c:v>ธ.ค. 2552 </c:v>
                </c:pt>
                <c:pt idx="108">
                  <c:v>ม.ค. 2553 </c:v>
                </c:pt>
                <c:pt idx="109">
                  <c:v>ก.พ. 2553 </c:v>
                </c:pt>
                <c:pt idx="110">
                  <c:v>มี.ค. 2553 </c:v>
                </c:pt>
                <c:pt idx="111">
                  <c:v>เม.ย. 2553 </c:v>
                </c:pt>
                <c:pt idx="112">
                  <c:v>พ.ค. 2553 </c:v>
                </c:pt>
                <c:pt idx="113">
                  <c:v>มิ.ย. 2553 </c:v>
                </c:pt>
                <c:pt idx="114">
                  <c:v>ก.ค. 2553 </c:v>
                </c:pt>
                <c:pt idx="115">
                  <c:v>ส.ค. 2553 </c:v>
                </c:pt>
                <c:pt idx="116">
                  <c:v>ก.ย. 2553 </c:v>
                </c:pt>
                <c:pt idx="117">
                  <c:v>ต.ค. 2553 </c:v>
                </c:pt>
                <c:pt idx="118">
                  <c:v>พ.ย. 2553 </c:v>
                </c:pt>
                <c:pt idx="119">
                  <c:v>ธ.ค. 2553 p</c:v>
                </c:pt>
                <c:pt idx="120">
                  <c:v>ม.ค. 2554 </c:v>
                </c:pt>
                <c:pt idx="121">
                  <c:v>ก.พ. 2554 </c:v>
                </c:pt>
                <c:pt idx="122">
                  <c:v>มี.ค. 2554 </c:v>
                </c:pt>
                <c:pt idx="123">
                  <c:v>เม.ย. 2554 </c:v>
                </c:pt>
                <c:pt idx="124">
                  <c:v>พ.ค. 2554 </c:v>
                </c:pt>
                <c:pt idx="125">
                  <c:v>มิ.ย. 2554 </c:v>
                </c:pt>
                <c:pt idx="126">
                  <c:v>ก.ค. 2554 </c:v>
                </c:pt>
                <c:pt idx="127">
                  <c:v>ส.ค. 2554 </c:v>
                </c:pt>
                <c:pt idx="128">
                  <c:v>ก.ย. 2554 </c:v>
                </c:pt>
                <c:pt idx="129">
                  <c:v>ต.ค. 2554 </c:v>
                </c:pt>
                <c:pt idx="130">
                  <c:v>พ.ย. 2554 </c:v>
                </c:pt>
                <c:pt idx="131">
                  <c:v>ธ.ค. 2554 </c:v>
                </c:pt>
                <c:pt idx="132">
                  <c:v>ม.ค. 2555 </c:v>
                </c:pt>
                <c:pt idx="133">
                  <c:v>ก.พ. 2555 </c:v>
                </c:pt>
                <c:pt idx="134">
                  <c:v>มี.ค. 2555 </c:v>
                </c:pt>
                <c:pt idx="135">
                  <c:v>เม.ย. 2555 </c:v>
                </c:pt>
                <c:pt idx="136">
                  <c:v>พ.ค. 2555 </c:v>
                </c:pt>
                <c:pt idx="137">
                  <c:v>มิ.ย. 2555 </c:v>
                </c:pt>
                <c:pt idx="138">
                  <c:v>ก.ค. 2555 </c:v>
                </c:pt>
                <c:pt idx="139">
                  <c:v>ส.ค. 2555 </c:v>
                </c:pt>
                <c:pt idx="140">
                  <c:v>ก.ย. 2555 </c:v>
                </c:pt>
                <c:pt idx="141">
                  <c:v>ต.ค. 2555 </c:v>
                </c:pt>
                <c:pt idx="142">
                  <c:v>พ.ย. 2555 </c:v>
                </c:pt>
                <c:pt idx="143">
                  <c:v>ธ.ค. 2555 </c:v>
                </c:pt>
                <c:pt idx="144">
                  <c:v>ม.ค. 2556 </c:v>
                </c:pt>
                <c:pt idx="145">
                  <c:v>ก.พ. 2556 </c:v>
                </c:pt>
                <c:pt idx="146">
                  <c:v>มี.ค. 2556 </c:v>
                </c:pt>
                <c:pt idx="147">
                  <c:v>เม.ย. 2556 </c:v>
                </c:pt>
                <c:pt idx="148">
                  <c:v>พ.ค. 2556 </c:v>
                </c:pt>
                <c:pt idx="149">
                  <c:v>มิ.ย. 2556 </c:v>
                </c:pt>
                <c:pt idx="150">
                  <c:v>ก.ค. 2556 </c:v>
                </c:pt>
                <c:pt idx="151">
                  <c:v>ส.ค. 2556 </c:v>
                </c:pt>
                <c:pt idx="152">
                  <c:v>ก.ย. 2556 </c:v>
                </c:pt>
                <c:pt idx="153">
                  <c:v>ต.ค. 2556 </c:v>
                </c:pt>
                <c:pt idx="154">
                  <c:v>พ.ย. 2556 </c:v>
                </c:pt>
                <c:pt idx="155">
                  <c:v>ธ.ค. 2556 </c:v>
                </c:pt>
              </c:strCache>
            </c:strRef>
          </c:cat>
          <c:val>
            <c:numRef>
              <c:f>'[1]Expected Wage 2001-2014'!$C$13:$FB$13</c:f>
              <c:numCache>
                <c:formatCode>General</c:formatCode>
                <c:ptCount val="156"/>
                <c:pt idx="0">
                  <c:v>7482.85</c:v>
                </c:pt>
                <c:pt idx="1">
                  <c:v>7424.99</c:v>
                </c:pt>
                <c:pt idx="2">
                  <c:v>7144.64</c:v>
                </c:pt>
                <c:pt idx="3">
                  <c:v>7373.69</c:v>
                </c:pt>
                <c:pt idx="4">
                  <c:v>7425.25</c:v>
                </c:pt>
                <c:pt idx="5">
                  <c:v>7474.84</c:v>
                </c:pt>
                <c:pt idx="6">
                  <c:v>7783.96</c:v>
                </c:pt>
                <c:pt idx="7">
                  <c:v>7883.04</c:v>
                </c:pt>
                <c:pt idx="8">
                  <c:v>7387.87</c:v>
                </c:pt>
                <c:pt idx="9">
                  <c:v>7427.48</c:v>
                </c:pt>
                <c:pt idx="10">
                  <c:v>7856.32</c:v>
                </c:pt>
                <c:pt idx="11">
                  <c:v>8229.94</c:v>
                </c:pt>
                <c:pt idx="12">
                  <c:v>7246.92</c:v>
                </c:pt>
                <c:pt idx="13">
                  <c:v>7495.78</c:v>
                </c:pt>
                <c:pt idx="14">
                  <c:v>7021.24</c:v>
                </c:pt>
                <c:pt idx="15">
                  <c:v>7106.31</c:v>
                </c:pt>
                <c:pt idx="16">
                  <c:v>7627.51</c:v>
                </c:pt>
                <c:pt idx="17">
                  <c:v>7469.89</c:v>
                </c:pt>
                <c:pt idx="18">
                  <c:v>7417.81</c:v>
                </c:pt>
                <c:pt idx="19">
                  <c:v>7799.11</c:v>
                </c:pt>
                <c:pt idx="20">
                  <c:v>7402.81</c:v>
                </c:pt>
                <c:pt idx="21">
                  <c:v>7271.33</c:v>
                </c:pt>
                <c:pt idx="22">
                  <c:v>7685.65</c:v>
                </c:pt>
                <c:pt idx="23">
                  <c:v>7879.5</c:v>
                </c:pt>
                <c:pt idx="24">
                  <c:v>7389.81</c:v>
                </c:pt>
                <c:pt idx="25">
                  <c:v>7502.33</c:v>
                </c:pt>
                <c:pt idx="26">
                  <c:v>7309.3</c:v>
                </c:pt>
                <c:pt idx="27">
                  <c:v>7453.35</c:v>
                </c:pt>
                <c:pt idx="28">
                  <c:v>7553.71</c:v>
                </c:pt>
                <c:pt idx="29">
                  <c:v>7476.26</c:v>
                </c:pt>
                <c:pt idx="30">
                  <c:v>7696.19</c:v>
                </c:pt>
                <c:pt idx="31">
                  <c:v>7911.12</c:v>
                </c:pt>
                <c:pt idx="32">
                  <c:v>7580.14</c:v>
                </c:pt>
                <c:pt idx="33">
                  <c:v>7412.43</c:v>
                </c:pt>
                <c:pt idx="34">
                  <c:v>7709.64</c:v>
                </c:pt>
                <c:pt idx="35">
                  <c:v>7985.55</c:v>
                </c:pt>
                <c:pt idx="36">
                  <c:v>7524.22</c:v>
                </c:pt>
                <c:pt idx="37">
                  <c:v>7678.95</c:v>
                </c:pt>
                <c:pt idx="38">
                  <c:v>7456.26</c:v>
                </c:pt>
                <c:pt idx="39">
                  <c:v>7241.15</c:v>
                </c:pt>
                <c:pt idx="40">
                  <c:v>7640.81</c:v>
                </c:pt>
                <c:pt idx="41">
                  <c:v>7821.47</c:v>
                </c:pt>
                <c:pt idx="42">
                  <c:v>8000.98</c:v>
                </c:pt>
                <c:pt idx="43">
                  <c:v>7925.45</c:v>
                </c:pt>
                <c:pt idx="44">
                  <c:v>7633.55</c:v>
                </c:pt>
                <c:pt idx="45">
                  <c:v>7951.04</c:v>
                </c:pt>
                <c:pt idx="46">
                  <c:v>8297.92</c:v>
                </c:pt>
                <c:pt idx="47">
                  <c:v>8174.19</c:v>
                </c:pt>
                <c:pt idx="48">
                  <c:v>7966.92</c:v>
                </c:pt>
                <c:pt idx="49">
                  <c:v>7948.18</c:v>
                </c:pt>
                <c:pt idx="50">
                  <c:v>8170.81</c:v>
                </c:pt>
                <c:pt idx="51">
                  <c:v>8037.21</c:v>
                </c:pt>
                <c:pt idx="52">
                  <c:v>7985.4</c:v>
                </c:pt>
                <c:pt idx="53">
                  <c:v>8331.86</c:v>
                </c:pt>
                <c:pt idx="54">
                  <c:v>8751.5</c:v>
                </c:pt>
                <c:pt idx="55">
                  <c:v>8569.24</c:v>
                </c:pt>
                <c:pt idx="56">
                  <c:v>8079.35</c:v>
                </c:pt>
                <c:pt idx="57">
                  <c:v>8224.61</c:v>
                </c:pt>
                <c:pt idx="58">
                  <c:v>8692.6</c:v>
                </c:pt>
                <c:pt idx="59">
                  <c:v>8506.4</c:v>
                </c:pt>
                <c:pt idx="60">
                  <c:v>8522.4599999999991</c:v>
                </c:pt>
                <c:pt idx="61">
                  <c:v>8284.7999999999993</c:v>
                </c:pt>
                <c:pt idx="62">
                  <c:v>8525.4</c:v>
                </c:pt>
                <c:pt idx="63">
                  <c:v>8413.41</c:v>
                </c:pt>
                <c:pt idx="64">
                  <c:v>8424.07</c:v>
                </c:pt>
                <c:pt idx="65">
                  <c:v>8997.51</c:v>
                </c:pt>
                <c:pt idx="66">
                  <c:v>8822</c:v>
                </c:pt>
                <c:pt idx="67">
                  <c:v>8758.7099999999991</c:v>
                </c:pt>
                <c:pt idx="68">
                  <c:v>8645.57</c:v>
                </c:pt>
                <c:pt idx="69">
                  <c:v>8811.93</c:v>
                </c:pt>
                <c:pt idx="70">
                  <c:v>8808.66</c:v>
                </c:pt>
                <c:pt idx="71">
                  <c:v>9205.85</c:v>
                </c:pt>
                <c:pt idx="72">
                  <c:v>8439.2000000000007</c:v>
                </c:pt>
                <c:pt idx="73">
                  <c:v>8562.9599999999991</c:v>
                </c:pt>
                <c:pt idx="74">
                  <c:v>8324.7199999999993</c:v>
                </c:pt>
                <c:pt idx="75">
                  <c:v>8501.33</c:v>
                </c:pt>
                <c:pt idx="76">
                  <c:v>8832.89</c:v>
                </c:pt>
                <c:pt idx="77">
                  <c:v>8865.56</c:v>
                </c:pt>
                <c:pt idx="78">
                  <c:v>9172.44</c:v>
                </c:pt>
                <c:pt idx="79">
                  <c:v>9152.5</c:v>
                </c:pt>
                <c:pt idx="80">
                  <c:v>8931.26</c:v>
                </c:pt>
                <c:pt idx="81">
                  <c:v>8897.2099999999991</c:v>
                </c:pt>
                <c:pt idx="82">
                  <c:v>9292.59</c:v>
                </c:pt>
                <c:pt idx="83">
                  <c:v>9675.48</c:v>
                </c:pt>
                <c:pt idx="84">
                  <c:v>10220.370000000001</c:v>
                </c:pt>
                <c:pt idx="85">
                  <c:v>9528.4500000000007</c:v>
                </c:pt>
                <c:pt idx="86">
                  <c:v>9517.44</c:v>
                </c:pt>
                <c:pt idx="87">
                  <c:v>9090.35</c:v>
                </c:pt>
                <c:pt idx="88">
                  <c:v>9630.19</c:v>
                </c:pt>
                <c:pt idx="89">
                  <c:v>9883</c:v>
                </c:pt>
                <c:pt idx="90">
                  <c:v>10325.780000000001</c:v>
                </c:pt>
                <c:pt idx="91">
                  <c:v>9951.67</c:v>
                </c:pt>
                <c:pt idx="92">
                  <c:v>9641.36</c:v>
                </c:pt>
                <c:pt idx="93">
                  <c:v>9602.4599999999991</c:v>
                </c:pt>
                <c:pt idx="94">
                  <c:v>9824.25</c:v>
                </c:pt>
                <c:pt idx="95">
                  <c:v>10356.540000000001</c:v>
                </c:pt>
                <c:pt idx="96">
                  <c:v>9397.9599999999991</c:v>
                </c:pt>
                <c:pt idx="97">
                  <c:v>9204.73</c:v>
                </c:pt>
                <c:pt idx="98">
                  <c:v>9563.14</c:v>
                </c:pt>
                <c:pt idx="99">
                  <c:v>9150.75</c:v>
                </c:pt>
                <c:pt idx="100">
                  <c:v>9150.27</c:v>
                </c:pt>
                <c:pt idx="101">
                  <c:v>10008.51</c:v>
                </c:pt>
                <c:pt idx="102">
                  <c:v>10061.41</c:v>
                </c:pt>
                <c:pt idx="103">
                  <c:v>9765.61</c:v>
                </c:pt>
                <c:pt idx="104">
                  <c:v>10145.48</c:v>
                </c:pt>
                <c:pt idx="105">
                  <c:v>9632.65</c:v>
                </c:pt>
                <c:pt idx="106">
                  <c:v>9783.32</c:v>
                </c:pt>
                <c:pt idx="107">
                  <c:v>10285.82</c:v>
                </c:pt>
                <c:pt idx="108">
                  <c:v>9656.15</c:v>
                </c:pt>
                <c:pt idx="109">
                  <c:v>9649.08</c:v>
                </c:pt>
                <c:pt idx="110">
                  <c:v>9724.48</c:v>
                </c:pt>
                <c:pt idx="111">
                  <c:v>9538.4</c:v>
                </c:pt>
                <c:pt idx="112">
                  <c:v>9948.65</c:v>
                </c:pt>
                <c:pt idx="113">
                  <c:v>10151.530000000001</c:v>
                </c:pt>
                <c:pt idx="114">
                  <c:v>10323.23</c:v>
                </c:pt>
                <c:pt idx="115">
                  <c:v>10643.8</c:v>
                </c:pt>
                <c:pt idx="116">
                  <c:v>10011.09</c:v>
                </c:pt>
                <c:pt idx="117">
                  <c:v>10570.51</c:v>
                </c:pt>
                <c:pt idx="118">
                  <c:v>10690.42</c:v>
                </c:pt>
                <c:pt idx="119">
                  <c:v>10567.08</c:v>
                </c:pt>
                <c:pt idx="120">
                  <c:v>10013.18</c:v>
                </c:pt>
                <c:pt idx="121">
                  <c:v>10554.98</c:v>
                </c:pt>
                <c:pt idx="122">
                  <c:v>10149.370000000001</c:v>
                </c:pt>
                <c:pt idx="123">
                  <c:v>10008.959999999999</c:v>
                </c:pt>
                <c:pt idx="124">
                  <c:v>10501.45</c:v>
                </c:pt>
                <c:pt idx="125">
                  <c:v>10582.74</c:v>
                </c:pt>
                <c:pt idx="126">
                  <c:v>11066.42</c:v>
                </c:pt>
                <c:pt idx="127">
                  <c:v>11064.64</c:v>
                </c:pt>
                <c:pt idx="128">
                  <c:v>11031.74</c:v>
                </c:pt>
                <c:pt idx="129">
                  <c:v>11053.89</c:v>
                </c:pt>
                <c:pt idx="130">
                  <c:v>11615.87</c:v>
                </c:pt>
                <c:pt idx="131">
                  <c:v>11186.67</c:v>
                </c:pt>
                <c:pt idx="132">
                  <c:v>11420.27</c:v>
                </c:pt>
                <c:pt idx="133">
                  <c:v>11528.31</c:v>
                </c:pt>
                <c:pt idx="134">
                  <c:v>11791.35</c:v>
                </c:pt>
                <c:pt idx="135">
                  <c:v>12387.34</c:v>
                </c:pt>
                <c:pt idx="136">
                  <c:v>12008.75</c:v>
                </c:pt>
                <c:pt idx="137">
                  <c:v>12406.35</c:v>
                </c:pt>
                <c:pt idx="138">
                  <c:v>12461.67</c:v>
                </c:pt>
                <c:pt idx="139">
                  <c:v>11996.93</c:v>
                </c:pt>
                <c:pt idx="140">
                  <c:v>12005.18</c:v>
                </c:pt>
                <c:pt idx="141">
                  <c:v>12350.96</c:v>
                </c:pt>
                <c:pt idx="142">
                  <c:v>12333.67</c:v>
                </c:pt>
                <c:pt idx="143">
                  <c:v>12465.62</c:v>
                </c:pt>
                <c:pt idx="144">
                  <c:v>12161.45</c:v>
                </c:pt>
                <c:pt idx="145">
                  <c:v>12577.59</c:v>
                </c:pt>
                <c:pt idx="146">
                  <c:v>13294.45</c:v>
                </c:pt>
                <c:pt idx="147">
                  <c:v>12425.14</c:v>
                </c:pt>
                <c:pt idx="148">
                  <c:v>12911.37</c:v>
                </c:pt>
                <c:pt idx="149">
                  <c:v>13137.54</c:v>
                </c:pt>
                <c:pt idx="150">
                  <c:v>13264.62</c:v>
                </c:pt>
                <c:pt idx="151">
                  <c:v>13367.61</c:v>
                </c:pt>
                <c:pt idx="152">
                  <c:v>12820.91</c:v>
                </c:pt>
                <c:pt idx="153">
                  <c:v>12760.67</c:v>
                </c:pt>
                <c:pt idx="154">
                  <c:v>13454.15</c:v>
                </c:pt>
                <c:pt idx="155">
                  <c:v>13328.2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E0-4448-AF55-7B922EF74D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5299408"/>
        <c:axId val="1575297744"/>
      </c:lineChart>
      <c:catAx>
        <c:axId val="1575299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575297744"/>
        <c:crosses val="autoZero"/>
        <c:auto val="1"/>
        <c:lblAlgn val="ctr"/>
        <c:lblOffset val="100"/>
        <c:noMultiLvlLbl val="0"/>
      </c:catAx>
      <c:valAx>
        <c:axId val="157529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575299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Expected</a:t>
            </a:r>
            <a:r>
              <a:rPr lang="en-US" baseline="0"/>
              <a:t> Wage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>
        <c:manualLayout>
          <c:layoutTarget val="inner"/>
          <c:xMode val="edge"/>
          <c:yMode val="edge"/>
          <c:x val="6.9730746569264923E-2"/>
          <c:y val="8.591653717120519E-2"/>
          <c:w val="0.90977345763634909"/>
          <c:h val="0.75243963868091834"/>
        </c:manualLayout>
      </c:layout>
      <c:lineChart>
        <c:grouping val="standard"/>
        <c:varyColors val="0"/>
        <c:ser>
          <c:idx val="0"/>
          <c:order val="0"/>
          <c:tx>
            <c:strRef>
              <c:f>'[1]Expected Wage 2001-2014'!$B$18</c:f>
              <c:strCache>
                <c:ptCount val="1"/>
                <c:pt idx="0">
                  <c:v>Expected wage -- Agri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'[1]Expected Wage 2001-2014'!$C$11:$FB$11</c:f>
              <c:strCache>
                <c:ptCount val="156"/>
                <c:pt idx="0">
                  <c:v>ม.ค. 2544 </c:v>
                </c:pt>
                <c:pt idx="1">
                  <c:v>ก.พ. 2544 </c:v>
                </c:pt>
                <c:pt idx="2">
                  <c:v>มี.ค. 2544 </c:v>
                </c:pt>
                <c:pt idx="3">
                  <c:v>เม.ย. 2544 </c:v>
                </c:pt>
                <c:pt idx="4">
                  <c:v>พ.ค. 2544 </c:v>
                </c:pt>
                <c:pt idx="5">
                  <c:v>มิ.ย. 2544 </c:v>
                </c:pt>
                <c:pt idx="6">
                  <c:v>ก.ค. 2544 </c:v>
                </c:pt>
                <c:pt idx="7">
                  <c:v>ส.ค. 2544 </c:v>
                </c:pt>
                <c:pt idx="8">
                  <c:v>ก.ย. 2544 </c:v>
                </c:pt>
                <c:pt idx="9">
                  <c:v>ต.ค. 2544 </c:v>
                </c:pt>
                <c:pt idx="10">
                  <c:v>พ.ย. 2544 </c:v>
                </c:pt>
                <c:pt idx="11">
                  <c:v>ธ.ค. 2544 </c:v>
                </c:pt>
                <c:pt idx="12">
                  <c:v>ม.ค. 2545 </c:v>
                </c:pt>
                <c:pt idx="13">
                  <c:v>ก.พ. 2545 </c:v>
                </c:pt>
                <c:pt idx="14">
                  <c:v>มี.ค. 2545 </c:v>
                </c:pt>
                <c:pt idx="15">
                  <c:v>เม.ย. 2545 </c:v>
                </c:pt>
                <c:pt idx="16">
                  <c:v>พ.ค. 2545 </c:v>
                </c:pt>
                <c:pt idx="17">
                  <c:v>มิ.ย. 2545 </c:v>
                </c:pt>
                <c:pt idx="18">
                  <c:v>ก.ค. 2545 </c:v>
                </c:pt>
                <c:pt idx="19">
                  <c:v>ส.ค. 2545 </c:v>
                </c:pt>
                <c:pt idx="20">
                  <c:v>ก.ย. 2545 </c:v>
                </c:pt>
                <c:pt idx="21">
                  <c:v>ต.ค. 2545 </c:v>
                </c:pt>
                <c:pt idx="22">
                  <c:v>พ.ย. 2545 </c:v>
                </c:pt>
                <c:pt idx="23">
                  <c:v>ธ.ค. 2545 </c:v>
                </c:pt>
                <c:pt idx="24">
                  <c:v>ม.ค. 2546 </c:v>
                </c:pt>
                <c:pt idx="25">
                  <c:v>ก.พ. 2546 </c:v>
                </c:pt>
                <c:pt idx="26">
                  <c:v>มี.ค. 2546 </c:v>
                </c:pt>
                <c:pt idx="27">
                  <c:v>เม.ย. 2546 </c:v>
                </c:pt>
                <c:pt idx="28">
                  <c:v>พ.ค. 2546 </c:v>
                </c:pt>
                <c:pt idx="29">
                  <c:v>มิ.ย. 2546 </c:v>
                </c:pt>
                <c:pt idx="30">
                  <c:v>ก.ค. 2546 </c:v>
                </c:pt>
                <c:pt idx="31">
                  <c:v>ส.ค. 2546 </c:v>
                </c:pt>
                <c:pt idx="32">
                  <c:v>ก.ย. 2546 </c:v>
                </c:pt>
                <c:pt idx="33">
                  <c:v>ต.ค. 2546 </c:v>
                </c:pt>
                <c:pt idx="34">
                  <c:v>พ.ย. 2546 </c:v>
                </c:pt>
                <c:pt idx="35">
                  <c:v>ธ.ค. 2546 </c:v>
                </c:pt>
                <c:pt idx="36">
                  <c:v>ม.ค. 2547 </c:v>
                </c:pt>
                <c:pt idx="37">
                  <c:v>ก.พ. 2547 </c:v>
                </c:pt>
                <c:pt idx="38">
                  <c:v>มี.ค. 2547 </c:v>
                </c:pt>
                <c:pt idx="39">
                  <c:v>เม.ย. 2547 </c:v>
                </c:pt>
                <c:pt idx="40">
                  <c:v>พ.ค. 2547 </c:v>
                </c:pt>
                <c:pt idx="41">
                  <c:v>มิ.ย. 2547 </c:v>
                </c:pt>
                <c:pt idx="42">
                  <c:v>ก.ค. 2547 </c:v>
                </c:pt>
                <c:pt idx="43">
                  <c:v>ส.ค. 2547 </c:v>
                </c:pt>
                <c:pt idx="44">
                  <c:v>ก.ย. 2547 </c:v>
                </c:pt>
                <c:pt idx="45">
                  <c:v>ต.ค. 2547 </c:v>
                </c:pt>
                <c:pt idx="46">
                  <c:v>พ.ย. 2547 </c:v>
                </c:pt>
                <c:pt idx="47">
                  <c:v>ธ.ค. 2547 </c:v>
                </c:pt>
                <c:pt idx="48">
                  <c:v>ม.ค. 2548 </c:v>
                </c:pt>
                <c:pt idx="49">
                  <c:v>ก.พ. 2548 </c:v>
                </c:pt>
                <c:pt idx="50">
                  <c:v>มี.ค. 2548 </c:v>
                </c:pt>
                <c:pt idx="51">
                  <c:v>เม.ย. 2548 </c:v>
                </c:pt>
                <c:pt idx="52">
                  <c:v>พ.ค. 2548 </c:v>
                </c:pt>
                <c:pt idx="53">
                  <c:v>มิ.ย. 2548 </c:v>
                </c:pt>
                <c:pt idx="54">
                  <c:v>ก.ค. 2548 </c:v>
                </c:pt>
                <c:pt idx="55">
                  <c:v>ส.ค. 2548 </c:v>
                </c:pt>
                <c:pt idx="56">
                  <c:v>ก.ย. 2548 </c:v>
                </c:pt>
                <c:pt idx="57">
                  <c:v>ต.ค. 2548 </c:v>
                </c:pt>
                <c:pt idx="58">
                  <c:v>พ.ย. 2548 </c:v>
                </c:pt>
                <c:pt idx="59">
                  <c:v>ธ.ค. 2548 </c:v>
                </c:pt>
                <c:pt idx="60">
                  <c:v>ม.ค. 2549 </c:v>
                </c:pt>
                <c:pt idx="61">
                  <c:v>ก.พ. 2549 </c:v>
                </c:pt>
                <c:pt idx="62">
                  <c:v>มี.ค. 2549 </c:v>
                </c:pt>
                <c:pt idx="63">
                  <c:v>เม.ย. 2549 </c:v>
                </c:pt>
                <c:pt idx="64">
                  <c:v>พ.ค. 2549 </c:v>
                </c:pt>
                <c:pt idx="65">
                  <c:v>มิ.ย. 2549 </c:v>
                </c:pt>
                <c:pt idx="66">
                  <c:v>ก.ค. 2549 </c:v>
                </c:pt>
                <c:pt idx="67">
                  <c:v>ส.ค. 2549 </c:v>
                </c:pt>
                <c:pt idx="68">
                  <c:v>ก.ย. 2549 </c:v>
                </c:pt>
                <c:pt idx="69">
                  <c:v>ต.ค. 2549 </c:v>
                </c:pt>
                <c:pt idx="70">
                  <c:v>พ.ย. 2549 </c:v>
                </c:pt>
                <c:pt idx="71">
                  <c:v>ธ.ค. 2549 </c:v>
                </c:pt>
                <c:pt idx="72">
                  <c:v>ม.ค. 2550 </c:v>
                </c:pt>
                <c:pt idx="73">
                  <c:v>ก.พ. 2550 </c:v>
                </c:pt>
                <c:pt idx="74">
                  <c:v>มี.ค. 2550 </c:v>
                </c:pt>
                <c:pt idx="75">
                  <c:v>เม.ย. 2550 </c:v>
                </c:pt>
                <c:pt idx="76">
                  <c:v>พ.ค. 2550 </c:v>
                </c:pt>
                <c:pt idx="77">
                  <c:v>มิ.ย. 2550 </c:v>
                </c:pt>
                <c:pt idx="78">
                  <c:v>ก.ค. 2550 </c:v>
                </c:pt>
                <c:pt idx="79">
                  <c:v>ส.ค. 2550 </c:v>
                </c:pt>
                <c:pt idx="80">
                  <c:v>ก.ย. 2550 </c:v>
                </c:pt>
                <c:pt idx="81">
                  <c:v>ต.ค. 2550 </c:v>
                </c:pt>
                <c:pt idx="82">
                  <c:v>พ.ย. 2550 </c:v>
                </c:pt>
                <c:pt idx="83">
                  <c:v>ธ.ค. 2550 </c:v>
                </c:pt>
                <c:pt idx="84">
                  <c:v>ม.ค. 2551 </c:v>
                </c:pt>
                <c:pt idx="85">
                  <c:v>ก.พ. 2551 </c:v>
                </c:pt>
                <c:pt idx="86">
                  <c:v>มี.ค. 2551 </c:v>
                </c:pt>
                <c:pt idx="87">
                  <c:v>เม.ย. 2551 </c:v>
                </c:pt>
                <c:pt idx="88">
                  <c:v>พ.ค. 2551 </c:v>
                </c:pt>
                <c:pt idx="89">
                  <c:v>มิ.ย. 2551 </c:v>
                </c:pt>
                <c:pt idx="90">
                  <c:v>ก.ค. 2551 </c:v>
                </c:pt>
                <c:pt idx="91">
                  <c:v>ส.ค. 2551 </c:v>
                </c:pt>
                <c:pt idx="92">
                  <c:v>ก.ย. 2551 </c:v>
                </c:pt>
                <c:pt idx="93">
                  <c:v>ต.ค. 2551 </c:v>
                </c:pt>
                <c:pt idx="94">
                  <c:v>พ.ย. 2551 </c:v>
                </c:pt>
                <c:pt idx="95">
                  <c:v>ธ.ค. 2551 </c:v>
                </c:pt>
                <c:pt idx="96">
                  <c:v>ม.ค. 2552 </c:v>
                </c:pt>
                <c:pt idx="97">
                  <c:v>ก.พ. 2552 </c:v>
                </c:pt>
                <c:pt idx="98">
                  <c:v>มี.ค. 2552 </c:v>
                </c:pt>
                <c:pt idx="99">
                  <c:v>เม.ย. 2552 </c:v>
                </c:pt>
                <c:pt idx="100">
                  <c:v>พ.ค. 2552 </c:v>
                </c:pt>
                <c:pt idx="101">
                  <c:v>มิ.ย. 2552 </c:v>
                </c:pt>
                <c:pt idx="102">
                  <c:v>ก.ค. 2552 </c:v>
                </c:pt>
                <c:pt idx="103">
                  <c:v>ส.ค. 2552 </c:v>
                </c:pt>
                <c:pt idx="104">
                  <c:v>ก.ย. 2552 </c:v>
                </c:pt>
                <c:pt idx="105">
                  <c:v>ต.ค. 2552 </c:v>
                </c:pt>
                <c:pt idx="106">
                  <c:v>พ.ย. 2552 </c:v>
                </c:pt>
                <c:pt idx="107">
                  <c:v>ธ.ค. 2552 </c:v>
                </c:pt>
                <c:pt idx="108">
                  <c:v>ม.ค. 2553 </c:v>
                </c:pt>
                <c:pt idx="109">
                  <c:v>ก.พ. 2553 </c:v>
                </c:pt>
                <c:pt idx="110">
                  <c:v>มี.ค. 2553 </c:v>
                </c:pt>
                <c:pt idx="111">
                  <c:v>เม.ย. 2553 </c:v>
                </c:pt>
                <c:pt idx="112">
                  <c:v>พ.ค. 2553 </c:v>
                </c:pt>
                <c:pt idx="113">
                  <c:v>มิ.ย. 2553 </c:v>
                </c:pt>
                <c:pt idx="114">
                  <c:v>ก.ค. 2553 </c:v>
                </c:pt>
                <c:pt idx="115">
                  <c:v>ส.ค. 2553 </c:v>
                </c:pt>
                <c:pt idx="116">
                  <c:v>ก.ย. 2553 </c:v>
                </c:pt>
                <c:pt idx="117">
                  <c:v>ต.ค. 2553 </c:v>
                </c:pt>
                <c:pt idx="118">
                  <c:v>พ.ย. 2553 </c:v>
                </c:pt>
                <c:pt idx="119">
                  <c:v>ธ.ค. 2553 p</c:v>
                </c:pt>
                <c:pt idx="120">
                  <c:v>ม.ค. 2554 </c:v>
                </c:pt>
                <c:pt idx="121">
                  <c:v>ก.พ. 2554 </c:v>
                </c:pt>
                <c:pt idx="122">
                  <c:v>มี.ค. 2554 </c:v>
                </c:pt>
                <c:pt idx="123">
                  <c:v>เม.ย. 2554 </c:v>
                </c:pt>
                <c:pt idx="124">
                  <c:v>พ.ค. 2554 </c:v>
                </c:pt>
                <c:pt idx="125">
                  <c:v>มิ.ย. 2554 </c:v>
                </c:pt>
                <c:pt idx="126">
                  <c:v>ก.ค. 2554 </c:v>
                </c:pt>
                <c:pt idx="127">
                  <c:v>ส.ค. 2554 </c:v>
                </c:pt>
                <c:pt idx="128">
                  <c:v>ก.ย. 2554 </c:v>
                </c:pt>
                <c:pt idx="129">
                  <c:v>ต.ค. 2554 </c:v>
                </c:pt>
                <c:pt idx="130">
                  <c:v>พ.ย. 2554 </c:v>
                </c:pt>
                <c:pt idx="131">
                  <c:v>ธ.ค. 2554 </c:v>
                </c:pt>
                <c:pt idx="132">
                  <c:v>ม.ค. 2555 </c:v>
                </c:pt>
                <c:pt idx="133">
                  <c:v>ก.พ. 2555 </c:v>
                </c:pt>
                <c:pt idx="134">
                  <c:v>มี.ค. 2555 </c:v>
                </c:pt>
                <c:pt idx="135">
                  <c:v>เม.ย. 2555 </c:v>
                </c:pt>
                <c:pt idx="136">
                  <c:v>พ.ค. 2555 </c:v>
                </c:pt>
                <c:pt idx="137">
                  <c:v>มิ.ย. 2555 </c:v>
                </c:pt>
                <c:pt idx="138">
                  <c:v>ก.ค. 2555 </c:v>
                </c:pt>
                <c:pt idx="139">
                  <c:v>ส.ค. 2555 </c:v>
                </c:pt>
                <c:pt idx="140">
                  <c:v>ก.ย. 2555 </c:v>
                </c:pt>
                <c:pt idx="141">
                  <c:v>ต.ค. 2555 </c:v>
                </c:pt>
                <c:pt idx="142">
                  <c:v>พ.ย. 2555 </c:v>
                </c:pt>
                <c:pt idx="143">
                  <c:v>ธ.ค. 2555 </c:v>
                </c:pt>
                <c:pt idx="144">
                  <c:v>ม.ค. 2556 </c:v>
                </c:pt>
                <c:pt idx="145">
                  <c:v>ก.พ. 2556 </c:v>
                </c:pt>
                <c:pt idx="146">
                  <c:v>มี.ค. 2556 </c:v>
                </c:pt>
                <c:pt idx="147">
                  <c:v>เม.ย. 2556 </c:v>
                </c:pt>
                <c:pt idx="148">
                  <c:v>พ.ค. 2556 </c:v>
                </c:pt>
                <c:pt idx="149">
                  <c:v>มิ.ย. 2556 </c:v>
                </c:pt>
                <c:pt idx="150">
                  <c:v>ก.ค. 2556 </c:v>
                </c:pt>
                <c:pt idx="151">
                  <c:v>ส.ค. 2556 </c:v>
                </c:pt>
                <c:pt idx="152">
                  <c:v>ก.ย. 2556 </c:v>
                </c:pt>
                <c:pt idx="153">
                  <c:v>ต.ค. 2556 </c:v>
                </c:pt>
                <c:pt idx="154">
                  <c:v>พ.ย. 2556 </c:v>
                </c:pt>
                <c:pt idx="155">
                  <c:v>ธ.ค. 2556 </c:v>
                </c:pt>
              </c:strCache>
            </c:strRef>
          </c:cat>
          <c:val>
            <c:numRef>
              <c:f>'[1]Expected Wage 2001-2014'!$C$18:$FB$18</c:f>
              <c:numCache>
                <c:formatCode>General</c:formatCode>
                <c:ptCount val="156"/>
                <c:pt idx="0">
                  <c:v>1041.3731900360508</c:v>
                </c:pt>
                <c:pt idx="1">
                  <c:v>954.3488361850558</c:v>
                </c:pt>
                <c:pt idx="2">
                  <c:v>927.92986006231536</c:v>
                </c:pt>
                <c:pt idx="3">
                  <c:v>856.44381457735301</c:v>
                </c:pt>
                <c:pt idx="4">
                  <c:v>926.36531955806777</c:v>
                </c:pt>
                <c:pt idx="5">
                  <c:v>1083.9127470112921</c:v>
                </c:pt>
                <c:pt idx="6">
                  <c:v>1136.6229461116689</c:v>
                </c:pt>
                <c:pt idx="7">
                  <c:v>1072.1545837835938</c:v>
                </c:pt>
                <c:pt idx="8">
                  <c:v>1027.3286756792943</c:v>
                </c:pt>
                <c:pt idx="9">
                  <c:v>968.63936694780728</c:v>
                </c:pt>
                <c:pt idx="10">
                  <c:v>870.90634865729555</c:v>
                </c:pt>
                <c:pt idx="11">
                  <c:v>1054.8968509142128</c:v>
                </c:pt>
                <c:pt idx="12">
                  <c:v>939.16871485126126</c:v>
                </c:pt>
                <c:pt idx="13">
                  <c:v>922.278205854882</c:v>
                </c:pt>
                <c:pt idx="14">
                  <c:v>985.44953581252673</c:v>
                </c:pt>
                <c:pt idx="15">
                  <c:v>952.81512760688122</c:v>
                </c:pt>
                <c:pt idx="16">
                  <c:v>1023.113737130973</c:v>
                </c:pt>
                <c:pt idx="17">
                  <c:v>1226.4910093474302</c:v>
                </c:pt>
                <c:pt idx="18">
                  <c:v>1170.7938313208849</c:v>
                </c:pt>
                <c:pt idx="19">
                  <c:v>1122.3026406034746</c:v>
                </c:pt>
                <c:pt idx="20">
                  <c:v>1089.2183174103113</c:v>
                </c:pt>
                <c:pt idx="21">
                  <c:v>1050.4162723914824</c:v>
                </c:pt>
                <c:pt idx="22">
                  <c:v>1022.5911264896566</c:v>
                </c:pt>
                <c:pt idx="23">
                  <c:v>1095.3721340616348</c:v>
                </c:pt>
                <c:pt idx="24">
                  <c:v>972.32954435716147</c:v>
                </c:pt>
                <c:pt idx="25">
                  <c:v>953.24853579355192</c:v>
                </c:pt>
                <c:pt idx="26">
                  <c:v>973.81082653568535</c:v>
                </c:pt>
                <c:pt idx="27">
                  <c:v>951.27767533604765</c:v>
                </c:pt>
                <c:pt idx="28">
                  <c:v>958.3668880489048</c:v>
                </c:pt>
                <c:pt idx="29">
                  <c:v>1201.6102996619466</c:v>
                </c:pt>
                <c:pt idx="30">
                  <c:v>1189.9818587303898</c:v>
                </c:pt>
                <c:pt idx="31">
                  <c:v>1152.5720103807741</c:v>
                </c:pt>
                <c:pt idx="32">
                  <c:v>1151.3357392899718</c:v>
                </c:pt>
                <c:pt idx="33">
                  <c:v>1012.7360627938697</c:v>
                </c:pt>
                <c:pt idx="34">
                  <c:v>964.63593125682405</c:v>
                </c:pt>
                <c:pt idx="35">
                  <c:v>1227.8142609421552</c:v>
                </c:pt>
                <c:pt idx="36">
                  <c:v>1054.827769101805</c:v>
                </c:pt>
                <c:pt idx="37">
                  <c:v>977.83673601467922</c:v>
                </c:pt>
                <c:pt idx="38">
                  <c:v>941.48467559075971</c:v>
                </c:pt>
                <c:pt idx="39">
                  <c:v>942.5779023542093</c:v>
                </c:pt>
                <c:pt idx="40">
                  <c:v>937.09816797562098</c:v>
                </c:pt>
                <c:pt idx="41">
                  <c:v>1212.6748951703487</c:v>
                </c:pt>
                <c:pt idx="42">
                  <c:v>1215.2083324960809</c:v>
                </c:pt>
                <c:pt idx="43">
                  <c:v>1173.0664598146438</c:v>
                </c:pt>
                <c:pt idx="44">
                  <c:v>1115.9809423256133</c:v>
                </c:pt>
                <c:pt idx="45">
                  <c:v>1075.0119961141609</c:v>
                </c:pt>
                <c:pt idx="46">
                  <c:v>1095.9200450393841</c:v>
                </c:pt>
                <c:pt idx="47">
                  <c:v>1037.839606028414</c:v>
                </c:pt>
                <c:pt idx="48">
                  <c:v>978.59657172419952</c:v>
                </c:pt>
                <c:pt idx="49">
                  <c:v>1086.7641254815967</c:v>
                </c:pt>
                <c:pt idx="50">
                  <c:v>913.56807381681426</c:v>
                </c:pt>
                <c:pt idx="51">
                  <c:v>855.5449009529467</c:v>
                </c:pt>
                <c:pt idx="52">
                  <c:v>966.92193695479193</c:v>
                </c:pt>
                <c:pt idx="53">
                  <c:v>1060.7674163563256</c:v>
                </c:pt>
                <c:pt idx="54">
                  <c:v>1113.3295959098189</c:v>
                </c:pt>
                <c:pt idx="55">
                  <c:v>1304.5976490444154</c:v>
                </c:pt>
                <c:pt idx="56">
                  <c:v>1118.3936246630274</c:v>
                </c:pt>
                <c:pt idx="57">
                  <c:v>1136.7019443548454</c:v>
                </c:pt>
                <c:pt idx="58">
                  <c:v>1211.4101585567939</c:v>
                </c:pt>
                <c:pt idx="59">
                  <c:v>1175.6297063841523</c:v>
                </c:pt>
                <c:pt idx="60">
                  <c:v>1207.2450811482822</c:v>
                </c:pt>
                <c:pt idx="61">
                  <c:v>1234.4570862774819</c:v>
                </c:pt>
                <c:pt idx="62">
                  <c:v>1200.592914720243</c:v>
                </c:pt>
                <c:pt idx="63">
                  <c:v>1124.4533546097623</c:v>
                </c:pt>
                <c:pt idx="64">
                  <c:v>1312.4452746574814</c:v>
                </c:pt>
                <c:pt idx="65">
                  <c:v>1445.9209938476033</c:v>
                </c:pt>
                <c:pt idx="66">
                  <c:v>1357.8522324588725</c:v>
                </c:pt>
                <c:pt idx="67">
                  <c:v>1405.0770222429894</c:v>
                </c:pt>
                <c:pt idx="68">
                  <c:v>1411.8537005348041</c:v>
                </c:pt>
                <c:pt idx="69">
                  <c:v>1290.0286430271003</c:v>
                </c:pt>
                <c:pt idx="70">
                  <c:v>1300.6785899320023</c:v>
                </c:pt>
                <c:pt idx="71">
                  <c:v>1347.1941445527034</c:v>
                </c:pt>
                <c:pt idx="72">
                  <c:v>1239.9177971905542</c:v>
                </c:pt>
                <c:pt idx="73">
                  <c:v>1361.884908946671</c:v>
                </c:pt>
                <c:pt idx="74">
                  <c:v>1233.0004573582494</c:v>
                </c:pt>
                <c:pt idx="75">
                  <c:v>1228.6777851417819</c:v>
                </c:pt>
                <c:pt idx="76">
                  <c:v>1281.1722282370138</c:v>
                </c:pt>
                <c:pt idx="77">
                  <c:v>1423.1040003944993</c:v>
                </c:pt>
                <c:pt idx="78">
                  <c:v>1403.2019565048138</c:v>
                </c:pt>
                <c:pt idx="79">
                  <c:v>1442.202139686706</c:v>
                </c:pt>
                <c:pt idx="80">
                  <c:v>1478.9779626846566</c:v>
                </c:pt>
                <c:pt idx="81">
                  <c:v>1436.5645861821947</c:v>
                </c:pt>
                <c:pt idx="82">
                  <c:v>1424.3497689699295</c:v>
                </c:pt>
                <c:pt idx="83">
                  <c:v>1406.6536444668607</c:v>
                </c:pt>
                <c:pt idx="84">
                  <c:v>2210.2525811561677</c:v>
                </c:pt>
                <c:pt idx="85">
                  <c:v>1668.763935962319</c:v>
                </c:pt>
                <c:pt idx="86">
                  <c:v>1239.1180256884538</c:v>
                </c:pt>
                <c:pt idx="87">
                  <c:v>1207.5997000736529</c:v>
                </c:pt>
                <c:pt idx="88">
                  <c:v>1414.6978639942181</c:v>
                </c:pt>
                <c:pt idx="89">
                  <c:v>1613.2775002322041</c:v>
                </c:pt>
                <c:pt idx="90">
                  <c:v>2099.3454715750472</c:v>
                </c:pt>
                <c:pt idx="91">
                  <c:v>1613.4645755539289</c:v>
                </c:pt>
                <c:pt idx="92">
                  <c:v>1617.7160054583196</c:v>
                </c:pt>
                <c:pt idx="93">
                  <c:v>1529.993648894746</c:v>
                </c:pt>
                <c:pt idx="94">
                  <c:v>1488.5156348610633</c:v>
                </c:pt>
                <c:pt idx="95">
                  <c:v>1504.1128598002392</c:v>
                </c:pt>
                <c:pt idx="96">
                  <c:v>1230.0572997207983</c:v>
                </c:pt>
                <c:pt idx="97">
                  <c:v>1259.6781218724007</c:v>
                </c:pt>
                <c:pt idx="98">
                  <c:v>1273.4512155967441</c:v>
                </c:pt>
                <c:pt idx="99">
                  <c:v>1215.3682744329417</c:v>
                </c:pt>
                <c:pt idx="100">
                  <c:v>1288.7252666360057</c:v>
                </c:pt>
                <c:pt idx="101">
                  <c:v>1537.14134051922</c:v>
                </c:pt>
                <c:pt idx="102">
                  <c:v>1538.4897145926918</c:v>
                </c:pt>
                <c:pt idx="103">
                  <c:v>1514.2340781032385</c:v>
                </c:pt>
                <c:pt idx="104">
                  <c:v>1465.0004708002111</c:v>
                </c:pt>
                <c:pt idx="105">
                  <c:v>1444.0252183531918</c:v>
                </c:pt>
                <c:pt idx="106">
                  <c:v>1330.8380019108859</c:v>
                </c:pt>
                <c:pt idx="107">
                  <c:v>1493.9867153193754</c:v>
                </c:pt>
                <c:pt idx="108">
                  <c:v>1413.1490213813834</c:v>
                </c:pt>
                <c:pt idx="109">
                  <c:v>1451.8034327145963</c:v>
                </c:pt>
                <c:pt idx="110">
                  <c:v>1381.6736379501137</c:v>
                </c:pt>
                <c:pt idx="111">
                  <c:v>1404.9766031390375</c:v>
                </c:pt>
                <c:pt idx="112">
                  <c:v>1458.7578119120733</c:v>
                </c:pt>
                <c:pt idx="113">
                  <c:v>1606.4993135217769</c:v>
                </c:pt>
                <c:pt idx="114">
                  <c:v>1655.6733403954581</c:v>
                </c:pt>
                <c:pt idx="115">
                  <c:v>1766.8525471122061</c:v>
                </c:pt>
                <c:pt idx="116">
                  <c:v>1901.6448462245678</c:v>
                </c:pt>
                <c:pt idx="117">
                  <c:v>1634.3260191112079</c:v>
                </c:pt>
                <c:pt idx="118">
                  <c:v>1730.7241236857965</c:v>
                </c:pt>
                <c:pt idx="119">
                  <c:v>1849.5880421994693</c:v>
                </c:pt>
                <c:pt idx="120">
                  <c:v>1582.1673478059295</c:v>
                </c:pt>
                <c:pt idx="121">
                  <c:v>1682.8454278940726</c:v>
                </c:pt>
                <c:pt idx="122">
                  <c:v>1636.1134483571223</c:v>
                </c:pt>
                <c:pt idx="123">
                  <c:v>1565.5056919279998</c:v>
                </c:pt>
                <c:pt idx="124">
                  <c:v>1765.6085981609895</c:v>
                </c:pt>
                <c:pt idx="125">
                  <c:v>2090.7281813389291</c:v>
                </c:pt>
                <c:pt idx="126">
                  <c:v>2440.7040413183208</c:v>
                </c:pt>
                <c:pt idx="127">
                  <c:v>2076.6018360862413</c:v>
                </c:pt>
                <c:pt idx="128">
                  <c:v>1823.9144103089791</c:v>
                </c:pt>
                <c:pt idx="129">
                  <c:v>1824.1250743501703</c:v>
                </c:pt>
                <c:pt idx="130">
                  <c:v>1923.6578131618207</c:v>
                </c:pt>
                <c:pt idx="131">
                  <c:v>1820.9390916173738</c:v>
                </c:pt>
                <c:pt idx="132">
                  <c:v>1657.7197383283431</c:v>
                </c:pt>
                <c:pt idx="133">
                  <c:v>1706.573596456954</c:v>
                </c:pt>
                <c:pt idx="134">
                  <c:v>1718.8374974368423</c:v>
                </c:pt>
                <c:pt idx="135">
                  <c:v>1709.4073152825138</c:v>
                </c:pt>
                <c:pt idx="136">
                  <c:v>1853.8294039453365</c:v>
                </c:pt>
                <c:pt idx="137">
                  <c:v>2022.2311348408891</c:v>
                </c:pt>
                <c:pt idx="138">
                  <c:v>2053.0183472537574</c:v>
                </c:pt>
                <c:pt idx="139">
                  <c:v>2151.1932399988164</c:v>
                </c:pt>
                <c:pt idx="140">
                  <c:v>1914.2083867419994</c:v>
                </c:pt>
                <c:pt idx="141">
                  <c:v>1949.0879522985731</c:v>
                </c:pt>
                <c:pt idx="142">
                  <c:v>1980.422658377094</c:v>
                </c:pt>
                <c:pt idx="143">
                  <c:v>2058.6160080741406</c:v>
                </c:pt>
                <c:pt idx="144">
                  <c:v>1870.17062935074</c:v>
                </c:pt>
                <c:pt idx="145">
                  <c:v>1916.7869798083232</c:v>
                </c:pt>
                <c:pt idx="146">
                  <c:v>2041.6387380330743</c:v>
                </c:pt>
                <c:pt idx="147">
                  <c:v>1755.905375928055</c:v>
                </c:pt>
                <c:pt idx="148">
                  <c:v>2063.385605474462</c:v>
                </c:pt>
                <c:pt idx="149">
                  <c:v>2283.5522975987296</c:v>
                </c:pt>
                <c:pt idx="150">
                  <c:v>2252.7298767427278</c:v>
                </c:pt>
                <c:pt idx="151">
                  <c:v>2317.4113136258516</c:v>
                </c:pt>
                <c:pt idx="152">
                  <c:v>2352.3488316486782</c:v>
                </c:pt>
                <c:pt idx="153">
                  <c:v>2131.3815129809659</c:v>
                </c:pt>
                <c:pt idx="154">
                  <c:v>2197.4425818720524</c:v>
                </c:pt>
                <c:pt idx="155">
                  <c:v>2328.2909099959652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76-49E6-80F1-D921AFE80986}"/>
            </c:ext>
          </c:extLst>
        </c:ser>
        <c:ser>
          <c:idx val="1"/>
          <c:order val="1"/>
          <c:tx>
            <c:strRef>
              <c:f>'[1]Expected Wage 2001-2014'!$B$19</c:f>
              <c:strCache>
                <c:ptCount val="1"/>
                <c:pt idx="0">
                  <c:v>Expected wage -- NonAgri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'[1]Expected Wage 2001-2014'!$C$11:$FB$11</c:f>
              <c:strCache>
                <c:ptCount val="156"/>
                <c:pt idx="0">
                  <c:v>ม.ค. 2544 </c:v>
                </c:pt>
                <c:pt idx="1">
                  <c:v>ก.พ. 2544 </c:v>
                </c:pt>
                <c:pt idx="2">
                  <c:v>มี.ค. 2544 </c:v>
                </c:pt>
                <c:pt idx="3">
                  <c:v>เม.ย. 2544 </c:v>
                </c:pt>
                <c:pt idx="4">
                  <c:v>พ.ค. 2544 </c:v>
                </c:pt>
                <c:pt idx="5">
                  <c:v>มิ.ย. 2544 </c:v>
                </c:pt>
                <c:pt idx="6">
                  <c:v>ก.ค. 2544 </c:v>
                </c:pt>
                <c:pt idx="7">
                  <c:v>ส.ค. 2544 </c:v>
                </c:pt>
                <c:pt idx="8">
                  <c:v>ก.ย. 2544 </c:v>
                </c:pt>
                <c:pt idx="9">
                  <c:v>ต.ค. 2544 </c:v>
                </c:pt>
                <c:pt idx="10">
                  <c:v>พ.ย. 2544 </c:v>
                </c:pt>
                <c:pt idx="11">
                  <c:v>ธ.ค. 2544 </c:v>
                </c:pt>
                <c:pt idx="12">
                  <c:v>ม.ค. 2545 </c:v>
                </c:pt>
                <c:pt idx="13">
                  <c:v>ก.พ. 2545 </c:v>
                </c:pt>
                <c:pt idx="14">
                  <c:v>มี.ค. 2545 </c:v>
                </c:pt>
                <c:pt idx="15">
                  <c:v>เม.ย. 2545 </c:v>
                </c:pt>
                <c:pt idx="16">
                  <c:v>พ.ค. 2545 </c:v>
                </c:pt>
                <c:pt idx="17">
                  <c:v>มิ.ย. 2545 </c:v>
                </c:pt>
                <c:pt idx="18">
                  <c:v>ก.ค. 2545 </c:v>
                </c:pt>
                <c:pt idx="19">
                  <c:v>ส.ค. 2545 </c:v>
                </c:pt>
                <c:pt idx="20">
                  <c:v>ก.ย. 2545 </c:v>
                </c:pt>
                <c:pt idx="21">
                  <c:v>ต.ค. 2545 </c:v>
                </c:pt>
                <c:pt idx="22">
                  <c:v>พ.ย. 2545 </c:v>
                </c:pt>
                <c:pt idx="23">
                  <c:v>ธ.ค. 2545 </c:v>
                </c:pt>
                <c:pt idx="24">
                  <c:v>ม.ค. 2546 </c:v>
                </c:pt>
                <c:pt idx="25">
                  <c:v>ก.พ. 2546 </c:v>
                </c:pt>
                <c:pt idx="26">
                  <c:v>มี.ค. 2546 </c:v>
                </c:pt>
                <c:pt idx="27">
                  <c:v>เม.ย. 2546 </c:v>
                </c:pt>
                <c:pt idx="28">
                  <c:v>พ.ค. 2546 </c:v>
                </c:pt>
                <c:pt idx="29">
                  <c:v>มิ.ย. 2546 </c:v>
                </c:pt>
                <c:pt idx="30">
                  <c:v>ก.ค. 2546 </c:v>
                </c:pt>
                <c:pt idx="31">
                  <c:v>ส.ค. 2546 </c:v>
                </c:pt>
                <c:pt idx="32">
                  <c:v>ก.ย. 2546 </c:v>
                </c:pt>
                <c:pt idx="33">
                  <c:v>ต.ค. 2546 </c:v>
                </c:pt>
                <c:pt idx="34">
                  <c:v>พ.ย. 2546 </c:v>
                </c:pt>
                <c:pt idx="35">
                  <c:v>ธ.ค. 2546 </c:v>
                </c:pt>
                <c:pt idx="36">
                  <c:v>ม.ค. 2547 </c:v>
                </c:pt>
                <c:pt idx="37">
                  <c:v>ก.พ. 2547 </c:v>
                </c:pt>
                <c:pt idx="38">
                  <c:v>มี.ค. 2547 </c:v>
                </c:pt>
                <c:pt idx="39">
                  <c:v>เม.ย. 2547 </c:v>
                </c:pt>
                <c:pt idx="40">
                  <c:v>พ.ค. 2547 </c:v>
                </c:pt>
                <c:pt idx="41">
                  <c:v>มิ.ย. 2547 </c:v>
                </c:pt>
                <c:pt idx="42">
                  <c:v>ก.ค. 2547 </c:v>
                </c:pt>
                <c:pt idx="43">
                  <c:v>ส.ค. 2547 </c:v>
                </c:pt>
                <c:pt idx="44">
                  <c:v>ก.ย. 2547 </c:v>
                </c:pt>
                <c:pt idx="45">
                  <c:v>ต.ค. 2547 </c:v>
                </c:pt>
                <c:pt idx="46">
                  <c:v>พ.ย. 2547 </c:v>
                </c:pt>
                <c:pt idx="47">
                  <c:v>ธ.ค. 2547 </c:v>
                </c:pt>
                <c:pt idx="48">
                  <c:v>ม.ค. 2548 </c:v>
                </c:pt>
                <c:pt idx="49">
                  <c:v>ก.พ. 2548 </c:v>
                </c:pt>
                <c:pt idx="50">
                  <c:v>มี.ค. 2548 </c:v>
                </c:pt>
                <c:pt idx="51">
                  <c:v>เม.ย. 2548 </c:v>
                </c:pt>
                <c:pt idx="52">
                  <c:v>พ.ค. 2548 </c:v>
                </c:pt>
                <c:pt idx="53">
                  <c:v>มิ.ย. 2548 </c:v>
                </c:pt>
                <c:pt idx="54">
                  <c:v>ก.ค. 2548 </c:v>
                </c:pt>
                <c:pt idx="55">
                  <c:v>ส.ค. 2548 </c:v>
                </c:pt>
                <c:pt idx="56">
                  <c:v>ก.ย. 2548 </c:v>
                </c:pt>
                <c:pt idx="57">
                  <c:v>ต.ค. 2548 </c:v>
                </c:pt>
                <c:pt idx="58">
                  <c:v>พ.ย. 2548 </c:v>
                </c:pt>
                <c:pt idx="59">
                  <c:v>ธ.ค. 2548 </c:v>
                </c:pt>
                <c:pt idx="60">
                  <c:v>ม.ค. 2549 </c:v>
                </c:pt>
                <c:pt idx="61">
                  <c:v>ก.พ. 2549 </c:v>
                </c:pt>
                <c:pt idx="62">
                  <c:v>มี.ค. 2549 </c:v>
                </c:pt>
                <c:pt idx="63">
                  <c:v>เม.ย. 2549 </c:v>
                </c:pt>
                <c:pt idx="64">
                  <c:v>พ.ค. 2549 </c:v>
                </c:pt>
                <c:pt idx="65">
                  <c:v>มิ.ย. 2549 </c:v>
                </c:pt>
                <c:pt idx="66">
                  <c:v>ก.ค. 2549 </c:v>
                </c:pt>
                <c:pt idx="67">
                  <c:v>ส.ค. 2549 </c:v>
                </c:pt>
                <c:pt idx="68">
                  <c:v>ก.ย. 2549 </c:v>
                </c:pt>
                <c:pt idx="69">
                  <c:v>ต.ค. 2549 </c:v>
                </c:pt>
                <c:pt idx="70">
                  <c:v>พ.ย. 2549 </c:v>
                </c:pt>
                <c:pt idx="71">
                  <c:v>ธ.ค. 2549 </c:v>
                </c:pt>
                <c:pt idx="72">
                  <c:v>ม.ค. 2550 </c:v>
                </c:pt>
                <c:pt idx="73">
                  <c:v>ก.พ. 2550 </c:v>
                </c:pt>
                <c:pt idx="74">
                  <c:v>มี.ค. 2550 </c:v>
                </c:pt>
                <c:pt idx="75">
                  <c:v>เม.ย. 2550 </c:v>
                </c:pt>
                <c:pt idx="76">
                  <c:v>พ.ค. 2550 </c:v>
                </c:pt>
                <c:pt idx="77">
                  <c:v>มิ.ย. 2550 </c:v>
                </c:pt>
                <c:pt idx="78">
                  <c:v>ก.ค. 2550 </c:v>
                </c:pt>
                <c:pt idx="79">
                  <c:v>ส.ค. 2550 </c:v>
                </c:pt>
                <c:pt idx="80">
                  <c:v>ก.ย. 2550 </c:v>
                </c:pt>
                <c:pt idx="81">
                  <c:v>ต.ค. 2550 </c:v>
                </c:pt>
                <c:pt idx="82">
                  <c:v>พ.ย. 2550 </c:v>
                </c:pt>
                <c:pt idx="83">
                  <c:v>ธ.ค. 2550 </c:v>
                </c:pt>
                <c:pt idx="84">
                  <c:v>ม.ค. 2551 </c:v>
                </c:pt>
                <c:pt idx="85">
                  <c:v>ก.พ. 2551 </c:v>
                </c:pt>
                <c:pt idx="86">
                  <c:v>มี.ค. 2551 </c:v>
                </c:pt>
                <c:pt idx="87">
                  <c:v>เม.ย. 2551 </c:v>
                </c:pt>
                <c:pt idx="88">
                  <c:v>พ.ค. 2551 </c:v>
                </c:pt>
                <c:pt idx="89">
                  <c:v>มิ.ย. 2551 </c:v>
                </c:pt>
                <c:pt idx="90">
                  <c:v>ก.ค. 2551 </c:v>
                </c:pt>
                <c:pt idx="91">
                  <c:v>ส.ค. 2551 </c:v>
                </c:pt>
                <c:pt idx="92">
                  <c:v>ก.ย. 2551 </c:v>
                </c:pt>
                <c:pt idx="93">
                  <c:v>ต.ค. 2551 </c:v>
                </c:pt>
                <c:pt idx="94">
                  <c:v>พ.ย. 2551 </c:v>
                </c:pt>
                <c:pt idx="95">
                  <c:v>ธ.ค. 2551 </c:v>
                </c:pt>
                <c:pt idx="96">
                  <c:v>ม.ค. 2552 </c:v>
                </c:pt>
                <c:pt idx="97">
                  <c:v>ก.พ. 2552 </c:v>
                </c:pt>
                <c:pt idx="98">
                  <c:v>มี.ค. 2552 </c:v>
                </c:pt>
                <c:pt idx="99">
                  <c:v>เม.ย. 2552 </c:v>
                </c:pt>
                <c:pt idx="100">
                  <c:v>พ.ค. 2552 </c:v>
                </c:pt>
                <c:pt idx="101">
                  <c:v>มิ.ย. 2552 </c:v>
                </c:pt>
                <c:pt idx="102">
                  <c:v>ก.ค. 2552 </c:v>
                </c:pt>
                <c:pt idx="103">
                  <c:v>ส.ค. 2552 </c:v>
                </c:pt>
                <c:pt idx="104">
                  <c:v>ก.ย. 2552 </c:v>
                </c:pt>
                <c:pt idx="105">
                  <c:v>ต.ค. 2552 </c:v>
                </c:pt>
                <c:pt idx="106">
                  <c:v>พ.ย. 2552 </c:v>
                </c:pt>
                <c:pt idx="107">
                  <c:v>ธ.ค. 2552 </c:v>
                </c:pt>
                <c:pt idx="108">
                  <c:v>ม.ค. 2553 </c:v>
                </c:pt>
                <c:pt idx="109">
                  <c:v>ก.พ. 2553 </c:v>
                </c:pt>
                <c:pt idx="110">
                  <c:v>มี.ค. 2553 </c:v>
                </c:pt>
                <c:pt idx="111">
                  <c:v>เม.ย. 2553 </c:v>
                </c:pt>
                <c:pt idx="112">
                  <c:v>พ.ค. 2553 </c:v>
                </c:pt>
                <c:pt idx="113">
                  <c:v>มิ.ย. 2553 </c:v>
                </c:pt>
                <c:pt idx="114">
                  <c:v>ก.ค. 2553 </c:v>
                </c:pt>
                <c:pt idx="115">
                  <c:v>ส.ค. 2553 </c:v>
                </c:pt>
                <c:pt idx="116">
                  <c:v>ก.ย. 2553 </c:v>
                </c:pt>
                <c:pt idx="117">
                  <c:v>ต.ค. 2553 </c:v>
                </c:pt>
                <c:pt idx="118">
                  <c:v>พ.ย. 2553 </c:v>
                </c:pt>
                <c:pt idx="119">
                  <c:v>ธ.ค. 2553 p</c:v>
                </c:pt>
                <c:pt idx="120">
                  <c:v>ม.ค. 2554 </c:v>
                </c:pt>
                <c:pt idx="121">
                  <c:v>ก.พ. 2554 </c:v>
                </c:pt>
                <c:pt idx="122">
                  <c:v>มี.ค. 2554 </c:v>
                </c:pt>
                <c:pt idx="123">
                  <c:v>เม.ย. 2554 </c:v>
                </c:pt>
                <c:pt idx="124">
                  <c:v>พ.ค. 2554 </c:v>
                </c:pt>
                <c:pt idx="125">
                  <c:v>มิ.ย. 2554 </c:v>
                </c:pt>
                <c:pt idx="126">
                  <c:v>ก.ค. 2554 </c:v>
                </c:pt>
                <c:pt idx="127">
                  <c:v>ส.ค. 2554 </c:v>
                </c:pt>
                <c:pt idx="128">
                  <c:v>ก.ย. 2554 </c:v>
                </c:pt>
                <c:pt idx="129">
                  <c:v>ต.ค. 2554 </c:v>
                </c:pt>
                <c:pt idx="130">
                  <c:v>พ.ย. 2554 </c:v>
                </c:pt>
                <c:pt idx="131">
                  <c:v>ธ.ค. 2554 </c:v>
                </c:pt>
                <c:pt idx="132">
                  <c:v>ม.ค. 2555 </c:v>
                </c:pt>
                <c:pt idx="133">
                  <c:v>ก.พ. 2555 </c:v>
                </c:pt>
                <c:pt idx="134">
                  <c:v>มี.ค. 2555 </c:v>
                </c:pt>
                <c:pt idx="135">
                  <c:v>เม.ย. 2555 </c:v>
                </c:pt>
                <c:pt idx="136">
                  <c:v>พ.ค. 2555 </c:v>
                </c:pt>
                <c:pt idx="137">
                  <c:v>มิ.ย. 2555 </c:v>
                </c:pt>
                <c:pt idx="138">
                  <c:v>ก.ค. 2555 </c:v>
                </c:pt>
                <c:pt idx="139">
                  <c:v>ส.ค. 2555 </c:v>
                </c:pt>
                <c:pt idx="140">
                  <c:v>ก.ย. 2555 </c:v>
                </c:pt>
                <c:pt idx="141">
                  <c:v>ต.ค. 2555 </c:v>
                </c:pt>
                <c:pt idx="142">
                  <c:v>พ.ย. 2555 </c:v>
                </c:pt>
                <c:pt idx="143">
                  <c:v>ธ.ค. 2555 </c:v>
                </c:pt>
                <c:pt idx="144">
                  <c:v>ม.ค. 2556 </c:v>
                </c:pt>
                <c:pt idx="145">
                  <c:v>ก.พ. 2556 </c:v>
                </c:pt>
                <c:pt idx="146">
                  <c:v>มี.ค. 2556 </c:v>
                </c:pt>
                <c:pt idx="147">
                  <c:v>เม.ย. 2556 </c:v>
                </c:pt>
                <c:pt idx="148">
                  <c:v>พ.ค. 2556 </c:v>
                </c:pt>
                <c:pt idx="149">
                  <c:v>มิ.ย. 2556 </c:v>
                </c:pt>
                <c:pt idx="150">
                  <c:v>ก.ค. 2556 </c:v>
                </c:pt>
                <c:pt idx="151">
                  <c:v>ส.ค. 2556 </c:v>
                </c:pt>
                <c:pt idx="152">
                  <c:v>ก.ย. 2556 </c:v>
                </c:pt>
                <c:pt idx="153">
                  <c:v>ต.ค. 2556 </c:v>
                </c:pt>
                <c:pt idx="154">
                  <c:v>พ.ย. 2556 </c:v>
                </c:pt>
                <c:pt idx="155">
                  <c:v>ธ.ค. 2556 </c:v>
                </c:pt>
              </c:strCache>
            </c:strRef>
          </c:cat>
          <c:val>
            <c:numRef>
              <c:f>'[1]Expected Wage 2001-2014'!$C$19:$FB$19</c:f>
              <c:numCache>
                <c:formatCode>General</c:formatCode>
                <c:ptCount val="156"/>
                <c:pt idx="0">
                  <c:v>4645.8209304430929</c:v>
                </c:pt>
                <c:pt idx="1">
                  <c:v>4663.8713900041284</c:v>
                </c:pt>
                <c:pt idx="2">
                  <c:v>4599.1612744832546</c:v>
                </c:pt>
                <c:pt idx="3">
                  <c:v>4714.9228719822495</c:v>
                </c:pt>
                <c:pt idx="4">
                  <c:v>4552.188166058525</c:v>
                </c:pt>
                <c:pt idx="5">
                  <c:v>4189.3406071062618</c:v>
                </c:pt>
                <c:pt idx="6">
                  <c:v>4054.4829616074571</c:v>
                </c:pt>
                <c:pt idx="7">
                  <c:v>4212.8827942331509</c:v>
                </c:pt>
                <c:pt idx="8">
                  <c:v>4315.1754192023764</c:v>
                </c:pt>
                <c:pt idx="9">
                  <c:v>4475.1963235597314</c:v>
                </c:pt>
                <c:pt idx="10">
                  <c:v>4321.1061726205189</c:v>
                </c:pt>
                <c:pt idx="11">
                  <c:v>4243.1316832895154</c:v>
                </c:pt>
                <c:pt idx="12">
                  <c:v>4398.975342419787</c:v>
                </c:pt>
                <c:pt idx="13">
                  <c:v>4743.1861405511772</c:v>
                </c:pt>
                <c:pt idx="14">
                  <c:v>4448.2261948721334</c:v>
                </c:pt>
                <c:pt idx="15">
                  <c:v>4459.2870241511018</c:v>
                </c:pt>
                <c:pt idx="16">
                  <c:v>4652.3064082030269</c:v>
                </c:pt>
                <c:pt idx="17">
                  <c:v>4206.4369135584511</c:v>
                </c:pt>
                <c:pt idx="18">
                  <c:v>3943.9238261446512</c:v>
                </c:pt>
                <c:pt idx="19">
                  <c:v>4198.3618223512931</c:v>
                </c:pt>
                <c:pt idx="20">
                  <c:v>4165.0275611221523</c:v>
                </c:pt>
                <c:pt idx="21">
                  <c:v>4296.4583928488801</c:v>
                </c:pt>
                <c:pt idx="22">
                  <c:v>4354.1890405539825</c:v>
                </c:pt>
                <c:pt idx="23">
                  <c:v>4106.2224150930742</c:v>
                </c:pt>
                <c:pt idx="24">
                  <c:v>4568.5127176397646</c:v>
                </c:pt>
                <c:pt idx="25">
                  <c:v>4806.0785949656902</c:v>
                </c:pt>
                <c:pt idx="26">
                  <c:v>4655.171079323185</c:v>
                </c:pt>
                <c:pt idx="27">
                  <c:v>4725.6090231825447</c:v>
                </c:pt>
                <c:pt idx="28">
                  <c:v>4757.0935680941675</c:v>
                </c:pt>
                <c:pt idx="29">
                  <c:v>4374.2907798988199</c:v>
                </c:pt>
                <c:pt idx="30">
                  <c:v>4181.3610109342171</c:v>
                </c:pt>
                <c:pt idx="31">
                  <c:v>4355.9032579137092</c:v>
                </c:pt>
                <c:pt idx="32">
                  <c:v>4390.8786584048412</c:v>
                </c:pt>
                <c:pt idx="33">
                  <c:v>4530.0502826916045</c:v>
                </c:pt>
                <c:pt idx="34">
                  <c:v>4540.8865357087889</c:v>
                </c:pt>
                <c:pt idx="35">
                  <c:v>4314.1987061707159</c:v>
                </c:pt>
                <c:pt idx="36">
                  <c:v>4812.0856399594868</c:v>
                </c:pt>
                <c:pt idx="37">
                  <c:v>5036.5070558239349</c:v>
                </c:pt>
                <c:pt idx="38">
                  <c:v>4896.7198358473624</c:v>
                </c:pt>
                <c:pt idx="39">
                  <c:v>4855.1152032021282</c:v>
                </c:pt>
                <c:pt idx="40">
                  <c:v>5002.6382108386397</c:v>
                </c:pt>
                <c:pt idx="41">
                  <c:v>4669.6619441036419</c:v>
                </c:pt>
                <c:pt idx="42">
                  <c:v>4546.0221312546855</c:v>
                </c:pt>
                <c:pt idx="43">
                  <c:v>4530.8933756369643</c:v>
                </c:pt>
                <c:pt idx="44">
                  <c:v>4665.2602322154444</c:v>
                </c:pt>
                <c:pt idx="45">
                  <c:v>4900.6428028626442</c:v>
                </c:pt>
                <c:pt idx="46">
                  <c:v>4772.7570593258715</c:v>
                </c:pt>
                <c:pt idx="47">
                  <c:v>4701.9549045669582</c:v>
                </c:pt>
                <c:pt idx="48">
                  <c:v>5205.1988956203732</c:v>
                </c:pt>
                <c:pt idx="49">
                  <c:v>5297.5164326377708</c:v>
                </c:pt>
                <c:pt idx="50">
                  <c:v>5538.0084525650391</c:v>
                </c:pt>
                <c:pt idx="51">
                  <c:v>5447.3723551120383</c:v>
                </c:pt>
                <c:pt idx="52">
                  <c:v>5305.18686382126</c:v>
                </c:pt>
                <c:pt idx="53">
                  <c:v>5153.1920833109816</c:v>
                </c:pt>
                <c:pt idx="54">
                  <c:v>5153.6515597616835</c:v>
                </c:pt>
                <c:pt idx="55">
                  <c:v>4865.3611777423866</c:v>
                </c:pt>
                <c:pt idx="56">
                  <c:v>4902.7865606436062</c:v>
                </c:pt>
                <c:pt idx="57">
                  <c:v>5126.1265486036009</c:v>
                </c:pt>
                <c:pt idx="58">
                  <c:v>4978.9251375474387</c:v>
                </c:pt>
                <c:pt idx="59">
                  <c:v>4836.1464558113885</c:v>
                </c:pt>
                <c:pt idx="60">
                  <c:v>5411.0796015203669</c:v>
                </c:pt>
                <c:pt idx="61">
                  <c:v>5405.2018121371839</c:v>
                </c:pt>
                <c:pt idx="62">
                  <c:v>5634.1717856378045</c:v>
                </c:pt>
                <c:pt idx="63">
                  <c:v>5508.6846610435832</c:v>
                </c:pt>
                <c:pt idx="64">
                  <c:v>5201.5162190576557</c:v>
                </c:pt>
                <c:pt idx="65">
                  <c:v>5348.9935388260819</c:v>
                </c:pt>
                <c:pt idx="66">
                  <c:v>5054.8711458453254</c:v>
                </c:pt>
                <c:pt idx="67">
                  <c:v>5051.7165618959007</c:v>
                </c:pt>
                <c:pt idx="68">
                  <c:v>5275.6963991992625</c:v>
                </c:pt>
                <c:pt idx="69">
                  <c:v>5480.9846016927113</c:v>
                </c:pt>
                <c:pt idx="70">
                  <c:v>5107.4980578496543</c:v>
                </c:pt>
                <c:pt idx="71">
                  <c:v>5222.0283394278458</c:v>
                </c:pt>
                <c:pt idx="72">
                  <c:v>5427.0197689675388</c:v>
                </c:pt>
                <c:pt idx="73">
                  <c:v>5568.7228018158039</c:v>
                </c:pt>
                <c:pt idx="74">
                  <c:v>5424.8349489953134</c:v>
                </c:pt>
                <c:pt idx="75">
                  <c:v>5581.5142132728843</c:v>
                </c:pt>
                <c:pt idx="76">
                  <c:v>5610.2247829223707</c:v>
                </c:pt>
                <c:pt idx="77">
                  <c:v>5252.3168878427105</c:v>
                </c:pt>
                <c:pt idx="78">
                  <c:v>5341.2332721559369</c:v>
                </c:pt>
                <c:pt idx="79">
                  <c:v>5345.8239020526607</c:v>
                </c:pt>
                <c:pt idx="80">
                  <c:v>5463.8266263660598</c:v>
                </c:pt>
                <c:pt idx="81">
                  <c:v>5589.6980699970791</c:v>
                </c:pt>
                <c:pt idx="82">
                  <c:v>5482.1303231740612</c:v>
                </c:pt>
                <c:pt idx="83">
                  <c:v>5447.2439766077487</c:v>
                </c:pt>
                <c:pt idx="84">
                  <c:v>6672.7435182947647</c:v>
                </c:pt>
                <c:pt idx="85">
                  <c:v>6237.5513517683812</c:v>
                </c:pt>
                <c:pt idx="86">
                  <c:v>6242.6093520570694</c:v>
                </c:pt>
                <c:pt idx="87">
                  <c:v>6049.5070313836122</c:v>
                </c:pt>
                <c:pt idx="88">
                  <c:v>6118.2446329619788</c:v>
                </c:pt>
                <c:pt idx="89">
                  <c:v>5778.9043867197906</c:v>
                </c:pt>
                <c:pt idx="90">
                  <c:v>5870.0583467351644</c:v>
                </c:pt>
                <c:pt idx="91">
                  <c:v>5883.9183942306217</c:v>
                </c:pt>
                <c:pt idx="92">
                  <c:v>5794.0219839531119</c:v>
                </c:pt>
                <c:pt idx="93">
                  <c:v>5990.4748875719451</c:v>
                </c:pt>
                <c:pt idx="94">
                  <c:v>5848.6846771995897</c:v>
                </c:pt>
                <c:pt idx="95">
                  <c:v>5786.783139820619</c:v>
                </c:pt>
                <c:pt idx="96">
                  <c:v>6158.0051517158072</c:v>
                </c:pt>
                <c:pt idx="97">
                  <c:v>6101.2704173550228</c:v>
                </c:pt>
                <c:pt idx="98">
                  <c:v>6291.9157623829842</c:v>
                </c:pt>
                <c:pt idx="99">
                  <c:v>6106.5549965813525</c:v>
                </c:pt>
                <c:pt idx="100">
                  <c:v>5804.001251158792</c:v>
                </c:pt>
                <c:pt idx="101">
                  <c:v>5839.8099648264824</c:v>
                </c:pt>
                <c:pt idx="102">
                  <c:v>5810.5068232731792</c:v>
                </c:pt>
                <c:pt idx="103">
                  <c:v>5825.3191849088762</c:v>
                </c:pt>
                <c:pt idx="104">
                  <c:v>6239.6434043494428</c:v>
                </c:pt>
                <c:pt idx="105">
                  <c:v>6123.6188046745938</c:v>
                </c:pt>
                <c:pt idx="106">
                  <c:v>5940.331858691492</c:v>
                </c:pt>
                <c:pt idx="107">
                  <c:v>6018.3305675001839</c:v>
                </c:pt>
                <c:pt idx="108">
                  <c:v>6289.5920462705399</c:v>
                </c:pt>
                <c:pt idx="109">
                  <c:v>6464.3230491908262</c:v>
                </c:pt>
                <c:pt idx="110">
                  <c:v>6345.8663217620178</c:v>
                </c:pt>
                <c:pt idx="111">
                  <c:v>6343.6962099219263</c:v>
                </c:pt>
                <c:pt idx="112">
                  <c:v>6660.8340189270866</c:v>
                </c:pt>
                <c:pt idx="113">
                  <c:v>6275.689040429309</c:v>
                </c:pt>
                <c:pt idx="114">
                  <c:v>6289.4816619577159</c:v>
                </c:pt>
                <c:pt idx="115">
                  <c:v>6293.2249460803587</c:v>
                </c:pt>
                <c:pt idx="116">
                  <c:v>5816.1894590423035</c:v>
                </c:pt>
                <c:pt idx="117">
                  <c:v>6571.7063406359321</c:v>
                </c:pt>
                <c:pt idx="118">
                  <c:v>6439.2107063049025</c:v>
                </c:pt>
                <c:pt idx="119">
                  <c:v>5996.8134715386013</c:v>
                </c:pt>
                <c:pt idx="120">
                  <c:v>6439.5837300978428</c:v>
                </c:pt>
                <c:pt idx="121">
                  <c:v>6920.6401625997205</c:v>
                </c:pt>
                <c:pt idx="122">
                  <c:v>6641.2155288198201</c:v>
                </c:pt>
                <c:pt idx="123">
                  <c:v>6618.5629310128434</c:v>
                </c:pt>
                <c:pt idx="124">
                  <c:v>6717.7430708567726</c:v>
                </c:pt>
                <c:pt idx="125">
                  <c:v>6274.0990703821135</c:v>
                </c:pt>
                <c:pt idx="126">
                  <c:v>6436.9522849104078</c:v>
                </c:pt>
                <c:pt idx="127">
                  <c:v>6566.5218330992502</c:v>
                </c:pt>
                <c:pt idx="128">
                  <c:v>6840.8592730123637</c:v>
                </c:pt>
                <c:pt idx="129">
                  <c:v>6931.4472384453693</c:v>
                </c:pt>
                <c:pt idx="130">
                  <c:v>6987.9298281289884</c:v>
                </c:pt>
                <c:pt idx="131">
                  <c:v>6428.6067338925623</c:v>
                </c:pt>
                <c:pt idx="132">
                  <c:v>7388.5541860609828</c:v>
                </c:pt>
                <c:pt idx="133">
                  <c:v>7454.1487550045777</c:v>
                </c:pt>
                <c:pt idx="134">
                  <c:v>7621.5891436802849</c:v>
                </c:pt>
                <c:pt idx="135">
                  <c:v>7979.57709798633</c:v>
                </c:pt>
                <c:pt idx="136">
                  <c:v>7491.9050196545613</c:v>
                </c:pt>
                <c:pt idx="137">
                  <c:v>7272.8995104141659</c:v>
                </c:pt>
                <c:pt idx="138">
                  <c:v>7186.1229393452231</c:v>
                </c:pt>
                <c:pt idx="139">
                  <c:v>7002.3592745100477</c:v>
                </c:pt>
                <c:pt idx="140">
                  <c:v>7193.7264689747863</c:v>
                </c:pt>
                <c:pt idx="141">
                  <c:v>7668.3205216368024</c:v>
                </c:pt>
                <c:pt idx="142">
                  <c:v>7141.7778750364923</c:v>
                </c:pt>
                <c:pt idx="143">
                  <c:v>7323.5195997570572</c:v>
                </c:pt>
                <c:pt idx="144">
                  <c:v>7903.652683261249</c:v>
                </c:pt>
                <c:pt idx="145">
                  <c:v>8112.1651667239566</c:v>
                </c:pt>
                <c:pt idx="146">
                  <c:v>8621.2733684374325</c:v>
                </c:pt>
                <c:pt idx="147">
                  <c:v>8259.0040793037533</c:v>
                </c:pt>
                <c:pt idx="148">
                  <c:v>7964.8005142514567</c:v>
                </c:pt>
                <c:pt idx="149">
                  <c:v>7673.157837224745</c:v>
                </c:pt>
                <c:pt idx="150">
                  <c:v>7790.7324451791937</c:v>
                </c:pt>
                <c:pt idx="151">
                  <c:v>7801.1747567324819</c:v>
                </c:pt>
                <c:pt idx="152">
                  <c:v>7667.0647047297189</c:v>
                </c:pt>
                <c:pt idx="153">
                  <c:v>7862.2173738257998</c:v>
                </c:pt>
                <c:pt idx="154">
                  <c:v>7806.8867254363458</c:v>
                </c:pt>
                <c:pt idx="155">
                  <c:v>7729.6189955079408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76-49E6-80F1-D921AFE809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2003519"/>
        <c:axId val="1623262159"/>
      </c:lineChart>
      <c:catAx>
        <c:axId val="1842003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623262159"/>
        <c:crosses val="autoZero"/>
        <c:auto val="1"/>
        <c:lblAlgn val="ctr"/>
        <c:lblOffset val="100"/>
        <c:noMultiLvlLbl val="0"/>
      </c:catAx>
      <c:valAx>
        <c:axId val="1623262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8420035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Switching Cost / Agri Wage  </a:t>
            </a:r>
            <a:endParaRPr lang="th-TH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'[1]Expected Wage 2001-2014'!$C$11:$FB$11</c:f>
              <c:strCache>
                <c:ptCount val="156"/>
                <c:pt idx="0">
                  <c:v>ม.ค. 2544 </c:v>
                </c:pt>
                <c:pt idx="1">
                  <c:v>ก.พ. 2544 </c:v>
                </c:pt>
                <c:pt idx="2">
                  <c:v>มี.ค. 2544 </c:v>
                </c:pt>
                <c:pt idx="3">
                  <c:v>เม.ย. 2544 </c:v>
                </c:pt>
                <c:pt idx="4">
                  <c:v>พ.ค. 2544 </c:v>
                </c:pt>
                <c:pt idx="5">
                  <c:v>มิ.ย. 2544 </c:v>
                </c:pt>
                <c:pt idx="6">
                  <c:v>ก.ค. 2544 </c:v>
                </c:pt>
                <c:pt idx="7">
                  <c:v>ส.ค. 2544 </c:v>
                </c:pt>
                <c:pt idx="8">
                  <c:v>ก.ย. 2544 </c:v>
                </c:pt>
                <c:pt idx="9">
                  <c:v>ต.ค. 2544 </c:v>
                </c:pt>
                <c:pt idx="10">
                  <c:v>พ.ย. 2544 </c:v>
                </c:pt>
                <c:pt idx="11">
                  <c:v>ธ.ค. 2544 </c:v>
                </c:pt>
                <c:pt idx="12">
                  <c:v>ม.ค. 2545 </c:v>
                </c:pt>
                <c:pt idx="13">
                  <c:v>ก.พ. 2545 </c:v>
                </c:pt>
                <c:pt idx="14">
                  <c:v>มี.ค. 2545 </c:v>
                </c:pt>
                <c:pt idx="15">
                  <c:v>เม.ย. 2545 </c:v>
                </c:pt>
                <c:pt idx="16">
                  <c:v>พ.ค. 2545 </c:v>
                </c:pt>
                <c:pt idx="17">
                  <c:v>มิ.ย. 2545 </c:v>
                </c:pt>
                <c:pt idx="18">
                  <c:v>ก.ค. 2545 </c:v>
                </c:pt>
                <c:pt idx="19">
                  <c:v>ส.ค. 2545 </c:v>
                </c:pt>
                <c:pt idx="20">
                  <c:v>ก.ย. 2545 </c:v>
                </c:pt>
                <c:pt idx="21">
                  <c:v>ต.ค. 2545 </c:v>
                </c:pt>
                <c:pt idx="22">
                  <c:v>พ.ย. 2545 </c:v>
                </c:pt>
                <c:pt idx="23">
                  <c:v>ธ.ค. 2545 </c:v>
                </c:pt>
                <c:pt idx="24">
                  <c:v>ม.ค. 2546 </c:v>
                </c:pt>
                <c:pt idx="25">
                  <c:v>ก.พ. 2546 </c:v>
                </c:pt>
                <c:pt idx="26">
                  <c:v>มี.ค. 2546 </c:v>
                </c:pt>
                <c:pt idx="27">
                  <c:v>เม.ย. 2546 </c:v>
                </c:pt>
                <c:pt idx="28">
                  <c:v>พ.ค. 2546 </c:v>
                </c:pt>
                <c:pt idx="29">
                  <c:v>มิ.ย. 2546 </c:v>
                </c:pt>
                <c:pt idx="30">
                  <c:v>ก.ค. 2546 </c:v>
                </c:pt>
                <c:pt idx="31">
                  <c:v>ส.ค. 2546 </c:v>
                </c:pt>
                <c:pt idx="32">
                  <c:v>ก.ย. 2546 </c:v>
                </c:pt>
                <c:pt idx="33">
                  <c:v>ต.ค. 2546 </c:v>
                </c:pt>
                <c:pt idx="34">
                  <c:v>พ.ย. 2546 </c:v>
                </c:pt>
                <c:pt idx="35">
                  <c:v>ธ.ค. 2546 </c:v>
                </c:pt>
                <c:pt idx="36">
                  <c:v>ม.ค. 2547 </c:v>
                </c:pt>
                <c:pt idx="37">
                  <c:v>ก.พ. 2547 </c:v>
                </c:pt>
                <c:pt idx="38">
                  <c:v>มี.ค. 2547 </c:v>
                </c:pt>
                <c:pt idx="39">
                  <c:v>เม.ย. 2547 </c:v>
                </c:pt>
                <c:pt idx="40">
                  <c:v>พ.ค. 2547 </c:v>
                </c:pt>
                <c:pt idx="41">
                  <c:v>มิ.ย. 2547 </c:v>
                </c:pt>
                <c:pt idx="42">
                  <c:v>ก.ค. 2547 </c:v>
                </c:pt>
                <c:pt idx="43">
                  <c:v>ส.ค. 2547 </c:v>
                </c:pt>
                <c:pt idx="44">
                  <c:v>ก.ย. 2547 </c:v>
                </c:pt>
                <c:pt idx="45">
                  <c:v>ต.ค. 2547 </c:v>
                </c:pt>
                <c:pt idx="46">
                  <c:v>พ.ย. 2547 </c:v>
                </c:pt>
                <c:pt idx="47">
                  <c:v>ธ.ค. 2547 </c:v>
                </c:pt>
                <c:pt idx="48">
                  <c:v>ม.ค. 2548 </c:v>
                </c:pt>
                <c:pt idx="49">
                  <c:v>ก.พ. 2548 </c:v>
                </c:pt>
                <c:pt idx="50">
                  <c:v>มี.ค. 2548 </c:v>
                </c:pt>
                <c:pt idx="51">
                  <c:v>เม.ย. 2548 </c:v>
                </c:pt>
                <c:pt idx="52">
                  <c:v>พ.ค. 2548 </c:v>
                </c:pt>
                <c:pt idx="53">
                  <c:v>มิ.ย. 2548 </c:v>
                </c:pt>
                <c:pt idx="54">
                  <c:v>ก.ค. 2548 </c:v>
                </c:pt>
                <c:pt idx="55">
                  <c:v>ส.ค. 2548 </c:v>
                </c:pt>
                <c:pt idx="56">
                  <c:v>ก.ย. 2548 </c:v>
                </c:pt>
                <c:pt idx="57">
                  <c:v>ต.ค. 2548 </c:v>
                </c:pt>
                <c:pt idx="58">
                  <c:v>พ.ย. 2548 </c:v>
                </c:pt>
                <c:pt idx="59">
                  <c:v>ธ.ค. 2548 </c:v>
                </c:pt>
                <c:pt idx="60">
                  <c:v>ม.ค. 2549 </c:v>
                </c:pt>
                <c:pt idx="61">
                  <c:v>ก.พ. 2549 </c:v>
                </c:pt>
                <c:pt idx="62">
                  <c:v>มี.ค. 2549 </c:v>
                </c:pt>
                <c:pt idx="63">
                  <c:v>เม.ย. 2549 </c:v>
                </c:pt>
                <c:pt idx="64">
                  <c:v>พ.ค. 2549 </c:v>
                </c:pt>
                <c:pt idx="65">
                  <c:v>มิ.ย. 2549 </c:v>
                </c:pt>
                <c:pt idx="66">
                  <c:v>ก.ค. 2549 </c:v>
                </c:pt>
                <c:pt idx="67">
                  <c:v>ส.ค. 2549 </c:v>
                </c:pt>
                <c:pt idx="68">
                  <c:v>ก.ย. 2549 </c:v>
                </c:pt>
                <c:pt idx="69">
                  <c:v>ต.ค. 2549 </c:v>
                </c:pt>
                <c:pt idx="70">
                  <c:v>พ.ย. 2549 </c:v>
                </c:pt>
                <c:pt idx="71">
                  <c:v>ธ.ค. 2549 </c:v>
                </c:pt>
                <c:pt idx="72">
                  <c:v>ม.ค. 2550 </c:v>
                </c:pt>
                <c:pt idx="73">
                  <c:v>ก.พ. 2550 </c:v>
                </c:pt>
                <c:pt idx="74">
                  <c:v>มี.ค. 2550 </c:v>
                </c:pt>
                <c:pt idx="75">
                  <c:v>เม.ย. 2550 </c:v>
                </c:pt>
                <c:pt idx="76">
                  <c:v>พ.ค. 2550 </c:v>
                </c:pt>
                <c:pt idx="77">
                  <c:v>มิ.ย. 2550 </c:v>
                </c:pt>
                <c:pt idx="78">
                  <c:v>ก.ค. 2550 </c:v>
                </c:pt>
                <c:pt idx="79">
                  <c:v>ส.ค. 2550 </c:v>
                </c:pt>
                <c:pt idx="80">
                  <c:v>ก.ย. 2550 </c:v>
                </c:pt>
                <c:pt idx="81">
                  <c:v>ต.ค. 2550 </c:v>
                </c:pt>
                <c:pt idx="82">
                  <c:v>พ.ย. 2550 </c:v>
                </c:pt>
                <c:pt idx="83">
                  <c:v>ธ.ค. 2550 </c:v>
                </c:pt>
                <c:pt idx="84">
                  <c:v>ม.ค. 2551 </c:v>
                </c:pt>
                <c:pt idx="85">
                  <c:v>ก.พ. 2551 </c:v>
                </c:pt>
                <c:pt idx="86">
                  <c:v>มี.ค. 2551 </c:v>
                </c:pt>
                <c:pt idx="87">
                  <c:v>เม.ย. 2551 </c:v>
                </c:pt>
                <c:pt idx="88">
                  <c:v>พ.ค. 2551 </c:v>
                </c:pt>
                <c:pt idx="89">
                  <c:v>มิ.ย. 2551 </c:v>
                </c:pt>
                <c:pt idx="90">
                  <c:v>ก.ค. 2551 </c:v>
                </c:pt>
                <c:pt idx="91">
                  <c:v>ส.ค. 2551 </c:v>
                </c:pt>
                <c:pt idx="92">
                  <c:v>ก.ย. 2551 </c:v>
                </c:pt>
                <c:pt idx="93">
                  <c:v>ต.ค. 2551 </c:v>
                </c:pt>
                <c:pt idx="94">
                  <c:v>พ.ย. 2551 </c:v>
                </c:pt>
                <c:pt idx="95">
                  <c:v>ธ.ค. 2551 </c:v>
                </c:pt>
                <c:pt idx="96">
                  <c:v>ม.ค. 2552 </c:v>
                </c:pt>
                <c:pt idx="97">
                  <c:v>ก.พ. 2552 </c:v>
                </c:pt>
                <c:pt idx="98">
                  <c:v>มี.ค. 2552 </c:v>
                </c:pt>
                <c:pt idx="99">
                  <c:v>เม.ย. 2552 </c:v>
                </c:pt>
                <c:pt idx="100">
                  <c:v>พ.ค. 2552 </c:v>
                </c:pt>
                <c:pt idx="101">
                  <c:v>มิ.ย. 2552 </c:v>
                </c:pt>
                <c:pt idx="102">
                  <c:v>ก.ค. 2552 </c:v>
                </c:pt>
                <c:pt idx="103">
                  <c:v>ส.ค. 2552 </c:v>
                </c:pt>
                <c:pt idx="104">
                  <c:v>ก.ย. 2552 </c:v>
                </c:pt>
                <c:pt idx="105">
                  <c:v>ต.ค. 2552 </c:v>
                </c:pt>
                <c:pt idx="106">
                  <c:v>พ.ย. 2552 </c:v>
                </c:pt>
                <c:pt idx="107">
                  <c:v>ธ.ค. 2552 </c:v>
                </c:pt>
                <c:pt idx="108">
                  <c:v>ม.ค. 2553 </c:v>
                </c:pt>
                <c:pt idx="109">
                  <c:v>ก.พ. 2553 </c:v>
                </c:pt>
                <c:pt idx="110">
                  <c:v>มี.ค. 2553 </c:v>
                </c:pt>
                <c:pt idx="111">
                  <c:v>เม.ย. 2553 </c:v>
                </c:pt>
                <c:pt idx="112">
                  <c:v>พ.ค. 2553 </c:v>
                </c:pt>
                <c:pt idx="113">
                  <c:v>มิ.ย. 2553 </c:v>
                </c:pt>
                <c:pt idx="114">
                  <c:v>ก.ค. 2553 </c:v>
                </c:pt>
                <c:pt idx="115">
                  <c:v>ส.ค. 2553 </c:v>
                </c:pt>
                <c:pt idx="116">
                  <c:v>ก.ย. 2553 </c:v>
                </c:pt>
                <c:pt idx="117">
                  <c:v>ต.ค. 2553 </c:v>
                </c:pt>
                <c:pt idx="118">
                  <c:v>พ.ย. 2553 </c:v>
                </c:pt>
                <c:pt idx="119">
                  <c:v>ธ.ค. 2553 p</c:v>
                </c:pt>
                <c:pt idx="120">
                  <c:v>ม.ค. 2554 </c:v>
                </c:pt>
                <c:pt idx="121">
                  <c:v>ก.พ. 2554 </c:v>
                </c:pt>
                <c:pt idx="122">
                  <c:v>มี.ค. 2554 </c:v>
                </c:pt>
                <c:pt idx="123">
                  <c:v>เม.ย. 2554 </c:v>
                </c:pt>
                <c:pt idx="124">
                  <c:v>พ.ค. 2554 </c:v>
                </c:pt>
                <c:pt idx="125">
                  <c:v>มิ.ย. 2554 </c:v>
                </c:pt>
                <c:pt idx="126">
                  <c:v>ก.ค. 2554 </c:v>
                </c:pt>
                <c:pt idx="127">
                  <c:v>ส.ค. 2554 </c:v>
                </c:pt>
                <c:pt idx="128">
                  <c:v>ก.ย. 2554 </c:v>
                </c:pt>
                <c:pt idx="129">
                  <c:v>ต.ค. 2554 </c:v>
                </c:pt>
                <c:pt idx="130">
                  <c:v>พ.ย. 2554 </c:v>
                </c:pt>
                <c:pt idx="131">
                  <c:v>ธ.ค. 2554 </c:v>
                </c:pt>
                <c:pt idx="132">
                  <c:v>ม.ค. 2555 </c:v>
                </c:pt>
                <c:pt idx="133">
                  <c:v>ก.พ. 2555 </c:v>
                </c:pt>
                <c:pt idx="134">
                  <c:v>มี.ค. 2555 </c:v>
                </c:pt>
                <c:pt idx="135">
                  <c:v>เม.ย. 2555 </c:v>
                </c:pt>
                <c:pt idx="136">
                  <c:v>พ.ค. 2555 </c:v>
                </c:pt>
                <c:pt idx="137">
                  <c:v>มิ.ย. 2555 </c:v>
                </c:pt>
                <c:pt idx="138">
                  <c:v>ก.ค. 2555 </c:v>
                </c:pt>
                <c:pt idx="139">
                  <c:v>ส.ค. 2555 </c:v>
                </c:pt>
                <c:pt idx="140">
                  <c:v>ก.ย. 2555 </c:v>
                </c:pt>
                <c:pt idx="141">
                  <c:v>ต.ค. 2555 </c:v>
                </c:pt>
                <c:pt idx="142">
                  <c:v>พ.ย. 2555 </c:v>
                </c:pt>
                <c:pt idx="143">
                  <c:v>ธ.ค. 2555 </c:v>
                </c:pt>
                <c:pt idx="144">
                  <c:v>ม.ค. 2556 </c:v>
                </c:pt>
                <c:pt idx="145">
                  <c:v>ก.พ. 2556 </c:v>
                </c:pt>
                <c:pt idx="146">
                  <c:v>มี.ค. 2556 </c:v>
                </c:pt>
                <c:pt idx="147">
                  <c:v>เม.ย. 2556 </c:v>
                </c:pt>
                <c:pt idx="148">
                  <c:v>พ.ค. 2556 </c:v>
                </c:pt>
                <c:pt idx="149">
                  <c:v>มิ.ย. 2556 </c:v>
                </c:pt>
                <c:pt idx="150">
                  <c:v>ก.ค. 2556 </c:v>
                </c:pt>
                <c:pt idx="151">
                  <c:v>ส.ค. 2556 </c:v>
                </c:pt>
                <c:pt idx="152">
                  <c:v>ก.ย. 2556 </c:v>
                </c:pt>
                <c:pt idx="153">
                  <c:v>ต.ค. 2556 </c:v>
                </c:pt>
                <c:pt idx="154">
                  <c:v>พ.ย. 2556 </c:v>
                </c:pt>
                <c:pt idx="155">
                  <c:v>ธ.ค. 2556 </c:v>
                </c:pt>
              </c:strCache>
            </c:strRef>
          </c:cat>
          <c:val>
            <c:numRef>
              <c:f>'[1]Expected Wage 2001-2014'!$C$23:$FB$23</c:f>
              <c:numCache>
                <c:formatCode>General</c:formatCode>
                <c:ptCount val="156"/>
                <c:pt idx="0">
                  <c:v>1.3122877865383578</c:v>
                </c:pt>
                <c:pt idx="1">
                  <c:v>1.4454412295309591</c:v>
                </c:pt>
                <c:pt idx="2">
                  <c:v>1.4095670258209565</c:v>
                </c:pt>
                <c:pt idx="3">
                  <c:v>1.6244722835800038</c:v>
                </c:pt>
                <c:pt idx="4">
                  <c:v>1.5144383425155512</c:v>
                </c:pt>
                <c:pt idx="5">
                  <c:v>1.2592924846594171</c:v>
                </c:pt>
                <c:pt idx="6">
                  <c:v>1.2299709208345437</c:v>
                </c:pt>
                <c:pt idx="7">
                  <c:v>1.3638440239049687</c:v>
                </c:pt>
                <c:pt idx="8">
                  <c:v>1.3310743191581946</c:v>
                </c:pt>
                <c:pt idx="9">
                  <c:v>1.4389180515777671</c:v>
                </c:pt>
                <c:pt idx="10">
                  <c:v>1.7826620702293163</c:v>
                </c:pt>
                <c:pt idx="11">
                  <c:v>1.4640914541450312</c:v>
                </c:pt>
                <c:pt idx="12">
                  <c:v>1.4477268696255474</c:v>
                </c:pt>
                <c:pt idx="13">
                  <c:v>1.5213527802670477</c:v>
                </c:pt>
                <c:pt idx="14">
                  <c:v>1.2877131888704381</c:v>
                </c:pt>
                <c:pt idx="15">
                  <c:v>1.3708025882024499</c:v>
                </c:pt>
                <c:pt idx="16">
                  <c:v>1.3836301382306386</c:v>
                </c:pt>
                <c:pt idx="17">
                  <c:v>1.0614686662336488</c:v>
                </c:pt>
                <c:pt idx="18">
                  <c:v>1.1092519979295066</c:v>
                </c:pt>
                <c:pt idx="19">
                  <c:v>1.2654149262395022</c:v>
                </c:pt>
                <c:pt idx="20">
                  <c:v>1.2350812303841763</c:v>
                </c:pt>
                <c:pt idx="21">
                  <c:v>1.2642911027378587</c:v>
                </c:pt>
                <c:pt idx="22">
                  <c:v>1.4122266083668527</c:v>
                </c:pt>
                <c:pt idx="23">
                  <c:v>1.3162762442211415</c:v>
                </c:pt>
                <c:pt idx="24">
                  <c:v>1.4120287940579244</c:v>
                </c:pt>
                <c:pt idx="25">
                  <c:v>1.4525716361557137</c:v>
                </c:pt>
                <c:pt idx="26">
                  <c:v>1.372714790677751</c:v>
                </c:pt>
                <c:pt idx="27">
                  <c:v>1.4520568413982597</c:v>
                </c:pt>
                <c:pt idx="28">
                  <c:v>1.4675000792117896</c:v>
                </c:pt>
                <c:pt idx="29">
                  <c:v>1.0955085771929205</c:v>
                </c:pt>
                <c:pt idx="30">
                  <c:v>1.1480444852890961</c:v>
                </c:pt>
                <c:pt idx="31">
                  <c:v>1.2489984277164505</c:v>
                </c:pt>
                <c:pt idx="32">
                  <c:v>1.18384442641766</c:v>
                </c:pt>
                <c:pt idx="33">
                  <c:v>1.3505328387444795</c:v>
                </c:pt>
                <c:pt idx="34">
                  <c:v>1.523766970511877</c:v>
                </c:pt>
                <c:pt idx="35">
                  <c:v>1.1556808700708303</c:v>
                </c:pt>
                <c:pt idx="36">
                  <c:v>1.2839224679067665</c:v>
                </c:pt>
                <c:pt idx="37">
                  <c:v>1.4283045888968382</c:v>
                </c:pt>
                <c:pt idx="38">
                  <c:v>1.4421164709649037</c:v>
                </c:pt>
                <c:pt idx="39">
                  <c:v>1.3677617865325844</c:v>
                </c:pt>
                <c:pt idx="40">
                  <c:v>1.4979495896800814</c:v>
                </c:pt>
                <c:pt idx="41">
                  <c:v>1.1487487493755442</c:v>
                </c:pt>
                <c:pt idx="42">
                  <c:v>1.1835865632703797</c:v>
                </c:pt>
                <c:pt idx="43">
                  <c:v>1.2260122665316888</c:v>
                </c:pt>
                <c:pt idx="44">
                  <c:v>1.2366956065358981</c:v>
                </c:pt>
                <c:pt idx="45">
                  <c:v>1.3652825068336676</c:v>
                </c:pt>
                <c:pt idx="46">
                  <c:v>1.4252963578270681</c:v>
                </c:pt>
                <c:pt idx="47">
                  <c:v>1.4996951992184742</c:v>
                </c:pt>
                <c:pt idx="48">
                  <c:v>1.4971917747292522</c:v>
                </c:pt>
                <c:pt idx="49">
                  <c:v>1.2921451937276711</c:v>
                </c:pt>
                <c:pt idx="50">
                  <c:v>1.631063574647639</c:v>
                </c:pt>
                <c:pt idx="51">
                  <c:v>1.7294562682562387</c:v>
                </c:pt>
                <c:pt idx="52">
                  <c:v>1.5059079941775351</c:v>
                </c:pt>
                <c:pt idx="53">
                  <c:v>1.4718516601406444</c:v>
                </c:pt>
                <c:pt idx="54">
                  <c:v>1.491945232193858</c:v>
                </c:pt>
                <c:pt idx="55">
                  <c:v>1.1797248546194781</c:v>
                </c:pt>
                <c:pt idx="56">
                  <c:v>1.3304012711959989</c:v>
                </c:pt>
                <c:pt idx="57">
                  <c:v>1.3222011375382816</c:v>
                </c:pt>
                <c:pt idx="58">
                  <c:v>1.3286716788597077</c:v>
                </c:pt>
                <c:pt idx="59">
                  <c:v>1.3434518717321242</c:v>
                </c:pt>
                <c:pt idx="60">
                  <c:v>1.2712735070482506</c:v>
                </c:pt>
                <c:pt idx="61">
                  <c:v>1.1743217815700167</c:v>
                </c:pt>
                <c:pt idx="62">
                  <c:v>1.2523526554764028</c:v>
                </c:pt>
                <c:pt idx="63">
                  <c:v>1.3461238977914236</c:v>
                </c:pt>
                <c:pt idx="64">
                  <c:v>1.1335557103467275</c:v>
                </c:pt>
                <c:pt idx="65">
                  <c:v>1.0946007277510983</c:v>
                </c:pt>
                <c:pt idx="66">
                  <c:v>1.1626320929429357</c:v>
                </c:pt>
                <c:pt idx="67">
                  <c:v>1.0984350315986902</c:v>
                </c:pt>
                <c:pt idx="68">
                  <c:v>1.0667174736386535</c:v>
                </c:pt>
                <c:pt idx="69">
                  <c:v>1.2280325951187641</c:v>
                </c:pt>
                <c:pt idx="70">
                  <c:v>1.2297596792580558</c:v>
                </c:pt>
                <c:pt idx="71">
                  <c:v>1.2446827111393886</c:v>
                </c:pt>
                <c:pt idx="72">
                  <c:v>1.2053133743568369</c:v>
                </c:pt>
                <c:pt idx="73">
                  <c:v>1.0801331777908494</c:v>
                </c:pt>
                <c:pt idx="74">
                  <c:v>1.1842745443349392</c:v>
                </c:pt>
                <c:pt idx="75">
                  <c:v>1.2167563762976854</c:v>
                </c:pt>
                <c:pt idx="76">
                  <c:v>1.232814437817628</c:v>
                </c:pt>
                <c:pt idx="77">
                  <c:v>1.0966394944249511</c:v>
                </c:pt>
                <c:pt idx="78">
                  <c:v>1.1722215224027441</c:v>
                </c:pt>
                <c:pt idx="79">
                  <c:v>1.1257643805146473</c:v>
                </c:pt>
                <c:pt idx="80">
                  <c:v>1.0460348036166098</c:v>
                </c:pt>
                <c:pt idx="81">
                  <c:v>1.0747273762834944</c:v>
                </c:pt>
                <c:pt idx="82">
                  <c:v>1.1681873560066822</c:v>
                </c:pt>
                <c:pt idx="83">
                  <c:v>1.2552900359261501</c:v>
                </c:pt>
                <c:pt idx="84">
                  <c:v>0.70081867363826478</c:v>
                </c:pt>
                <c:pt idx="85">
                  <c:v>0.94558003361240439</c:v>
                </c:pt>
                <c:pt idx="86">
                  <c:v>1.3894071444471146</c:v>
                </c:pt>
                <c:pt idx="87">
                  <c:v>1.3412411375310829</c:v>
                </c:pt>
                <c:pt idx="88">
                  <c:v>1.2124793180610218</c:v>
                </c:pt>
                <c:pt idx="89">
                  <c:v>1.0722582727753247</c:v>
                </c:pt>
                <c:pt idx="90">
                  <c:v>0.77505989138060305</c:v>
                </c:pt>
                <c:pt idx="91">
                  <c:v>1.0818670530936825</c:v>
                </c:pt>
                <c:pt idx="92">
                  <c:v>1.0301768336950676</c:v>
                </c:pt>
                <c:pt idx="93">
                  <c:v>1.0966176287285769</c:v>
                </c:pt>
                <c:pt idx="94">
                  <c:v>1.1853600234720802</c:v>
                </c:pt>
                <c:pt idx="95">
                  <c:v>1.2563534723320984</c:v>
                </c:pt>
                <c:pt idx="96">
                  <c:v>1.3811667877428584</c:v>
                </c:pt>
                <c:pt idx="97">
                  <c:v>1.2958808544333515</c:v>
                </c:pt>
                <c:pt idx="98">
                  <c:v>1.3480240963960859</c:v>
                </c:pt>
                <c:pt idx="99">
                  <c:v>1.3388187099405509</c:v>
                </c:pt>
                <c:pt idx="100">
                  <c:v>1.2813001164940738</c:v>
                </c:pt>
                <c:pt idx="101">
                  <c:v>1.1658831979328603</c:v>
                </c:pt>
                <c:pt idx="102">
                  <c:v>1.1731701855261498</c:v>
                </c:pt>
                <c:pt idx="103">
                  <c:v>1.1487404624729909</c:v>
                </c:pt>
                <c:pt idx="104">
                  <c:v>1.2547118765190328</c:v>
                </c:pt>
                <c:pt idx="105">
                  <c:v>1.1805231045210398</c:v>
                </c:pt>
                <c:pt idx="106">
                  <c:v>1.3605393926134983</c:v>
                </c:pt>
                <c:pt idx="107">
                  <c:v>1.2564410906603891</c:v>
                </c:pt>
                <c:pt idx="108">
                  <c:v>1.2030886234791063</c:v>
                </c:pt>
                <c:pt idx="109">
                  <c:v>1.1395638224802336</c:v>
                </c:pt>
                <c:pt idx="110">
                  <c:v>1.2482913816952628</c:v>
                </c:pt>
                <c:pt idx="111">
                  <c:v>1.1773376704561553</c:v>
                </c:pt>
                <c:pt idx="112">
                  <c:v>1.1785187869306883</c:v>
                </c:pt>
                <c:pt idx="113">
                  <c:v>1.1096747938682876</c:v>
                </c:pt>
                <c:pt idx="114">
                  <c:v>1.0935937679951897</c:v>
                </c:pt>
                <c:pt idx="115">
                  <c:v>1.0471290525414163</c:v>
                </c:pt>
                <c:pt idx="116">
                  <c:v>0.86256508283300981</c:v>
                </c:pt>
                <c:pt idx="117">
                  <c:v>1.1428565559370318</c:v>
                </c:pt>
                <c:pt idx="118">
                  <c:v>1.0818610734820024</c:v>
                </c:pt>
                <c:pt idx="119">
                  <c:v>0.96977094103569095</c:v>
                </c:pt>
                <c:pt idx="120">
                  <c:v>1.0956883121467094</c:v>
                </c:pt>
                <c:pt idx="121">
                  <c:v>1.0716978697595947</c:v>
                </c:pt>
                <c:pt idx="122">
                  <c:v>1.0573988056100565</c:v>
                </c:pt>
                <c:pt idx="123">
                  <c:v>1.093356681470669</c:v>
                </c:pt>
                <c:pt idx="124">
                  <c:v>1.0105695671516228</c:v>
                </c:pt>
                <c:pt idx="125">
                  <c:v>0.81464931882488723</c:v>
                </c:pt>
                <c:pt idx="126">
                  <c:v>0.68495292416830122</c:v>
                </c:pt>
                <c:pt idx="127">
                  <c:v>0.87898044224134375</c:v>
                </c:pt>
                <c:pt idx="128">
                  <c:v>1.0449508475511773</c:v>
                </c:pt>
                <c:pt idx="129">
                  <c:v>1.0441859184035001</c:v>
                </c:pt>
                <c:pt idx="130">
                  <c:v>1.0488792082810545</c:v>
                </c:pt>
                <c:pt idx="131">
                  <c:v>1.076256106296176</c:v>
                </c:pt>
                <c:pt idx="132">
                  <c:v>1.2204508510463128</c:v>
                </c:pt>
                <c:pt idx="133">
                  <c:v>1.1902353639820797</c:v>
                </c:pt>
                <c:pt idx="134">
                  <c:v>1.2144155204520133</c:v>
                </c:pt>
                <c:pt idx="135">
                  <c:v>1.3051895559985713</c:v>
                </c:pt>
                <c:pt idx="136">
                  <c:v>1.1439275297155893</c:v>
                </c:pt>
                <c:pt idx="137">
                  <c:v>1.0743583062029187</c:v>
                </c:pt>
                <c:pt idx="138">
                  <c:v>1.0584724720471355</c:v>
                </c:pt>
                <c:pt idx="139">
                  <c:v>0.93884571689501228</c:v>
                </c:pt>
                <c:pt idx="140">
                  <c:v>1.1053827595285755</c:v>
                </c:pt>
                <c:pt idx="141">
                  <c:v>1.1124920382612895</c:v>
                </c:pt>
                <c:pt idx="142">
                  <c:v>1.0970822758606218</c:v>
                </c:pt>
                <c:pt idx="143">
                  <c:v>1.0549746203690809</c:v>
                </c:pt>
                <c:pt idx="144">
                  <c:v>1.1294996291296098</c:v>
                </c:pt>
                <c:pt idx="145">
                  <c:v>1.1475175102734303</c:v>
                </c:pt>
                <c:pt idx="146">
                  <c:v>1.1328298956988567</c:v>
                </c:pt>
                <c:pt idx="147">
                  <c:v>1.2417982415685218</c:v>
                </c:pt>
                <c:pt idx="148">
                  <c:v>1.095740061565269</c:v>
                </c:pt>
                <c:pt idx="149">
                  <c:v>0.98168639101409172</c:v>
                </c:pt>
                <c:pt idx="150">
                  <c:v>1.0144849940256544</c:v>
                </c:pt>
                <c:pt idx="151">
                  <c:v>0.98536859354426909</c:v>
                </c:pt>
                <c:pt idx="152">
                  <c:v>0.90821898784665234</c:v>
                </c:pt>
                <c:pt idx="153">
                  <c:v>1.0321478621346738</c:v>
                </c:pt>
                <c:pt idx="154">
                  <c:v>1.0714799815030656</c:v>
                </c:pt>
                <c:pt idx="155">
                  <c:v>0.97447469523797048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1-49E2-87DE-C586E4D60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1880095"/>
        <c:axId val="1623265071"/>
      </c:lineChart>
      <c:catAx>
        <c:axId val="18418800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623265071"/>
        <c:crosses val="autoZero"/>
        <c:auto val="1"/>
        <c:lblAlgn val="ctr"/>
        <c:lblOffset val="100"/>
        <c:noMultiLvlLbl val="0"/>
      </c:catAx>
      <c:valAx>
        <c:axId val="1623265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8418800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 of Non-Agri / Agri Wage</a:t>
            </a:r>
            <a:endParaRPr lang="th-TH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'2001-2013'!$C$6:$FB$6</c:f>
              <c:strCache>
                <c:ptCount val="156"/>
                <c:pt idx="0">
                  <c:v> ม.ค. 2544  </c:v>
                </c:pt>
                <c:pt idx="1">
                  <c:v> ก.พ. 2544  </c:v>
                </c:pt>
                <c:pt idx="2">
                  <c:v> มี.ค. 2544  </c:v>
                </c:pt>
                <c:pt idx="3">
                  <c:v> เม.ย. 2544  </c:v>
                </c:pt>
                <c:pt idx="4">
                  <c:v> พ.ค. 2544  </c:v>
                </c:pt>
                <c:pt idx="5">
                  <c:v> มิ.ย. 2544  </c:v>
                </c:pt>
                <c:pt idx="6">
                  <c:v> ก.ค. 2544  </c:v>
                </c:pt>
                <c:pt idx="7">
                  <c:v> ส.ค. 2544  </c:v>
                </c:pt>
                <c:pt idx="8">
                  <c:v> ก.ย. 2544  </c:v>
                </c:pt>
                <c:pt idx="9">
                  <c:v> ต.ค. 2544  </c:v>
                </c:pt>
                <c:pt idx="10">
                  <c:v> พ.ย. 2544  </c:v>
                </c:pt>
                <c:pt idx="11">
                  <c:v> ธ.ค. 2544  </c:v>
                </c:pt>
                <c:pt idx="12">
                  <c:v> ม.ค. 2545  </c:v>
                </c:pt>
                <c:pt idx="13">
                  <c:v> ก.พ. 2545  </c:v>
                </c:pt>
                <c:pt idx="14">
                  <c:v> มี.ค. 2545  </c:v>
                </c:pt>
                <c:pt idx="15">
                  <c:v> เม.ย. 2545  </c:v>
                </c:pt>
                <c:pt idx="16">
                  <c:v> พ.ค. 2545  </c:v>
                </c:pt>
                <c:pt idx="17">
                  <c:v> มิ.ย. 2545  </c:v>
                </c:pt>
                <c:pt idx="18">
                  <c:v> ก.ค. 2545  </c:v>
                </c:pt>
                <c:pt idx="19">
                  <c:v> ส.ค. 2545  </c:v>
                </c:pt>
                <c:pt idx="20">
                  <c:v> ก.ย. 2545  </c:v>
                </c:pt>
                <c:pt idx="21">
                  <c:v> ต.ค. 2545  </c:v>
                </c:pt>
                <c:pt idx="22">
                  <c:v> พ.ย. 2545  </c:v>
                </c:pt>
                <c:pt idx="23">
                  <c:v> ธ.ค. 2545  </c:v>
                </c:pt>
                <c:pt idx="24">
                  <c:v> ม.ค. 2546  </c:v>
                </c:pt>
                <c:pt idx="25">
                  <c:v> ก.พ. 2546  </c:v>
                </c:pt>
                <c:pt idx="26">
                  <c:v> มี.ค. 2546  </c:v>
                </c:pt>
                <c:pt idx="27">
                  <c:v> เม.ย. 2546  </c:v>
                </c:pt>
                <c:pt idx="28">
                  <c:v> พ.ค. 2546  </c:v>
                </c:pt>
                <c:pt idx="29">
                  <c:v> มิ.ย. 2546  </c:v>
                </c:pt>
                <c:pt idx="30">
                  <c:v> ก.ค. 2546  </c:v>
                </c:pt>
                <c:pt idx="31">
                  <c:v> ส.ค. 2546  </c:v>
                </c:pt>
                <c:pt idx="32">
                  <c:v> ก.ย. 2546  </c:v>
                </c:pt>
                <c:pt idx="33">
                  <c:v> ต.ค. 2546  </c:v>
                </c:pt>
                <c:pt idx="34">
                  <c:v> พ.ย. 2546  </c:v>
                </c:pt>
                <c:pt idx="35">
                  <c:v> ธ.ค. 2546  </c:v>
                </c:pt>
                <c:pt idx="36">
                  <c:v> ม.ค. 2547  </c:v>
                </c:pt>
                <c:pt idx="37">
                  <c:v> ก.พ. 2547  </c:v>
                </c:pt>
                <c:pt idx="38">
                  <c:v> มี.ค. 2547  </c:v>
                </c:pt>
                <c:pt idx="39">
                  <c:v> เม.ย. 2547  </c:v>
                </c:pt>
                <c:pt idx="40">
                  <c:v> พ.ค. 2547  </c:v>
                </c:pt>
                <c:pt idx="41">
                  <c:v> มิ.ย. 2547  </c:v>
                </c:pt>
                <c:pt idx="42">
                  <c:v> ก.ค. 2547  </c:v>
                </c:pt>
                <c:pt idx="43">
                  <c:v> ส.ค. 2547  </c:v>
                </c:pt>
                <c:pt idx="44">
                  <c:v> ก.ย. 2547  </c:v>
                </c:pt>
                <c:pt idx="45">
                  <c:v> ต.ค. 2547  </c:v>
                </c:pt>
                <c:pt idx="46">
                  <c:v> พ.ย. 2547  </c:v>
                </c:pt>
                <c:pt idx="47">
                  <c:v> ธ.ค. 2547  </c:v>
                </c:pt>
                <c:pt idx="48">
                  <c:v> ม.ค. 2548  </c:v>
                </c:pt>
                <c:pt idx="49">
                  <c:v> ก.พ. 2548  </c:v>
                </c:pt>
                <c:pt idx="50">
                  <c:v> มี.ค. 2548  </c:v>
                </c:pt>
                <c:pt idx="51">
                  <c:v> เม.ย. 2548  </c:v>
                </c:pt>
                <c:pt idx="52">
                  <c:v> พ.ค. 2548  </c:v>
                </c:pt>
                <c:pt idx="53">
                  <c:v> มิ.ย. 2548  </c:v>
                </c:pt>
                <c:pt idx="54">
                  <c:v> ก.ค. 2548  </c:v>
                </c:pt>
                <c:pt idx="55">
                  <c:v> ส.ค. 2548  </c:v>
                </c:pt>
                <c:pt idx="56">
                  <c:v> ก.ย. 2548  </c:v>
                </c:pt>
                <c:pt idx="57">
                  <c:v> ต.ค. 2548  </c:v>
                </c:pt>
                <c:pt idx="58">
                  <c:v> พ.ย. 2548  </c:v>
                </c:pt>
                <c:pt idx="59">
                  <c:v> ธ.ค. 2548  </c:v>
                </c:pt>
                <c:pt idx="60">
                  <c:v> ม.ค. 2549  </c:v>
                </c:pt>
                <c:pt idx="61">
                  <c:v> ก.พ. 2549  </c:v>
                </c:pt>
                <c:pt idx="62">
                  <c:v> มี.ค. 2549  </c:v>
                </c:pt>
                <c:pt idx="63">
                  <c:v> เม.ย. 2549  </c:v>
                </c:pt>
                <c:pt idx="64">
                  <c:v> พ.ค. 2549  </c:v>
                </c:pt>
                <c:pt idx="65">
                  <c:v> มิ.ย. 2549  </c:v>
                </c:pt>
                <c:pt idx="66">
                  <c:v> ก.ค. 2549  </c:v>
                </c:pt>
                <c:pt idx="67">
                  <c:v> ส.ค. 2549  </c:v>
                </c:pt>
                <c:pt idx="68">
                  <c:v> ก.ย. 2549  </c:v>
                </c:pt>
                <c:pt idx="69">
                  <c:v> ต.ค. 2549  </c:v>
                </c:pt>
                <c:pt idx="70">
                  <c:v> พ.ย. 2549  </c:v>
                </c:pt>
                <c:pt idx="71">
                  <c:v> ธ.ค. 2549  </c:v>
                </c:pt>
                <c:pt idx="72">
                  <c:v> ม.ค. 2550  </c:v>
                </c:pt>
                <c:pt idx="73">
                  <c:v> ก.พ. 2550  </c:v>
                </c:pt>
                <c:pt idx="74">
                  <c:v> มี.ค. 2550  </c:v>
                </c:pt>
                <c:pt idx="75">
                  <c:v> เม.ย. 2550  </c:v>
                </c:pt>
                <c:pt idx="76">
                  <c:v> พ.ค. 2550  </c:v>
                </c:pt>
                <c:pt idx="77">
                  <c:v> มิ.ย. 2550  </c:v>
                </c:pt>
                <c:pt idx="78">
                  <c:v> ก.ค. 2550  </c:v>
                </c:pt>
                <c:pt idx="79">
                  <c:v> ส.ค. 2550  </c:v>
                </c:pt>
                <c:pt idx="80">
                  <c:v> ก.ย. 2550  </c:v>
                </c:pt>
                <c:pt idx="81">
                  <c:v> ต.ค. 2550  </c:v>
                </c:pt>
                <c:pt idx="82">
                  <c:v> พ.ย. 2550  </c:v>
                </c:pt>
                <c:pt idx="83">
                  <c:v> ธ.ค. 2550  </c:v>
                </c:pt>
                <c:pt idx="84">
                  <c:v> ม.ค. 2551  </c:v>
                </c:pt>
                <c:pt idx="85">
                  <c:v> ก.พ. 2551  </c:v>
                </c:pt>
                <c:pt idx="86">
                  <c:v> มี.ค. 2551  </c:v>
                </c:pt>
                <c:pt idx="87">
                  <c:v> เม.ย. 2551  </c:v>
                </c:pt>
                <c:pt idx="88">
                  <c:v> พ.ค. 2551  </c:v>
                </c:pt>
                <c:pt idx="89">
                  <c:v> มิ.ย. 2551  </c:v>
                </c:pt>
                <c:pt idx="90">
                  <c:v> ก.ค. 2551  </c:v>
                </c:pt>
                <c:pt idx="91">
                  <c:v> ส.ค. 2551  </c:v>
                </c:pt>
                <c:pt idx="92">
                  <c:v> ก.ย. 2551  </c:v>
                </c:pt>
                <c:pt idx="93">
                  <c:v> ต.ค. 2551  </c:v>
                </c:pt>
                <c:pt idx="94">
                  <c:v> พ.ย. 2551  </c:v>
                </c:pt>
                <c:pt idx="95">
                  <c:v> ธ.ค. 2551  </c:v>
                </c:pt>
                <c:pt idx="96">
                  <c:v> ม.ค. 2552  </c:v>
                </c:pt>
                <c:pt idx="97">
                  <c:v> ก.พ. 2552  </c:v>
                </c:pt>
                <c:pt idx="98">
                  <c:v> มี.ค. 2552  </c:v>
                </c:pt>
                <c:pt idx="99">
                  <c:v> เม.ย. 2552  </c:v>
                </c:pt>
                <c:pt idx="100">
                  <c:v> พ.ค. 2552  </c:v>
                </c:pt>
                <c:pt idx="101">
                  <c:v> มิ.ย. 2552  </c:v>
                </c:pt>
                <c:pt idx="102">
                  <c:v> ก.ค. 2552  </c:v>
                </c:pt>
                <c:pt idx="103">
                  <c:v> ส.ค. 2552  </c:v>
                </c:pt>
                <c:pt idx="104">
                  <c:v> ก.ย. 2552  </c:v>
                </c:pt>
                <c:pt idx="105">
                  <c:v> ต.ค. 2552  </c:v>
                </c:pt>
                <c:pt idx="106">
                  <c:v> พ.ย. 2552  </c:v>
                </c:pt>
                <c:pt idx="107">
                  <c:v> ธ.ค. 2552  </c:v>
                </c:pt>
                <c:pt idx="108">
                  <c:v> ม.ค. 2553  </c:v>
                </c:pt>
                <c:pt idx="109">
                  <c:v> ก.พ. 2553  </c:v>
                </c:pt>
                <c:pt idx="110">
                  <c:v> มี.ค. 2553  </c:v>
                </c:pt>
                <c:pt idx="111">
                  <c:v> เม.ย. 2553  </c:v>
                </c:pt>
                <c:pt idx="112">
                  <c:v> พ.ค. 2553  </c:v>
                </c:pt>
                <c:pt idx="113">
                  <c:v> มิ.ย. 2553  </c:v>
                </c:pt>
                <c:pt idx="114">
                  <c:v> ก.ค. 2553  </c:v>
                </c:pt>
                <c:pt idx="115">
                  <c:v> ส.ค. 2553  </c:v>
                </c:pt>
                <c:pt idx="116">
                  <c:v> ก.ย. 2553  </c:v>
                </c:pt>
                <c:pt idx="117">
                  <c:v> ต.ค. 2553  </c:v>
                </c:pt>
                <c:pt idx="118">
                  <c:v> พ.ย. 2553  </c:v>
                </c:pt>
                <c:pt idx="119">
                  <c:v> ธ.ค. 2553 p </c:v>
                </c:pt>
                <c:pt idx="120">
                  <c:v> ม.ค. 2554  </c:v>
                </c:pt>
                <c:pt idx="121">
                  <c:v> ก.พ. 2554  </c:v>
                </c:pt>
                <c:pt idx="122">
                  <c:v> มี.ค. 2554  </c:v>
                </c:pt>
                <c:pt idx="123">
                  <c:v> เม.ย. 2554  </c:v>
                </c:pt>
                <c:pt idx="124">
                  <c:v> พ.ค. 2554  </c:v>
                </c:pt>
                <c:pt idx="125">
                  <c:v> มิ.ย. 2554  </c:v>
                </c:pt>
                <c:pt idx="126">
                  <c:v> ก.ค. 2554  </c:v>
                </c:pt>
                <c:pt idx="127">
                  <c:v> ส.ค. 2554  </c:v>
                </c:pt>
                <c:pt idx="128">
                  <c:v> ก.ย. 2554  </c:v>
                </c:pt>
                <c:pt idx="129">
                  <c:v> ต.ค. 2554  </c:v>
                </c:pt>
                <c:pt idx="130">
                  <c:v> พ.ย. 2554  </c:v>
                </c:pt>
                <c:pt idx="131">
                  <c:v> ธ.ค. 2554  </c:v>
                </c:pt>
                <c:pt idx="132">
                  <c:v> ม.ค. 2555  </c:v>
                </c:pt>
                <c:pt idx="133">
                  <c:v> ก.พ. 2555  </c:v>
                </c:pt>
                <c:pt idx="134">
                  <c:v> มี.ค. 2555  </c:v>
                </c:pt>
                <c:pt idx="135">
                  <c:v> เม.ย. 2555  </c:v>
                </c:pt>
                <c:pt idx="136">
                  <c:v> พ.ค. 2555  </c:v>
                </c:pt>
                <c:pt idx="137">
                  <c:v> มิ.ย. 2555  </c:v>
                </c:pt>
                <c:pt idx="138">
                  <c:v> ก.ค. 2555  </c:v>
                </c:pt>
                <c:pt idx="139">
                  <c:v> ส.ค. 2555  </c:v>
                </c:pt>
                <c:pt idx="140">
                  <c:v> ก.ย. 2555  </c:v>
                </c:pt>
                <c:pt idx="141">
                  <c:v> ต.ค. 2555  </c:v>
                </c:pt>
                <c:pt idx="142">
                  <c:v> พ.ย. 2555  </c:v>
                </c:pt>
                <c:pt idx="143">
                  <c:v> ธ.ค. 2555  </c:v>
                </c:pt>
                <c:pt idx="144">
                  <c:v> ม.ค. 2556  </c:v>
                </c:pt>
                <c:pt idx="145">
                  <c:v> ก.พ. 2556  </c:v>
                </c:pt>
                <c:pt idx="146">
                  <c:v> มี.ค. 2556  </c:v>
                </c:pt>
                <c:pt idx="147">
                  <c:v> เม.ย. 2556  </c:v>
                </c:pt>
                <c:pt idx="148">
                  <c:v> พ.ค. 2556  </c:v>
                </c:pt>
                <c:pt idx="149">
                  <c:v> มิ.ย. 2556  </c:v>
                </c:pt>
                <c:pt idx="150">
                  <c:v> ก.ค. 2556  </c:v>
                </c:pt>
                <c:pt idx="151">
                  <c:v> ส.ค. 2556  </c:v>
                </c:pt>
                <c:pt idx="152">
                  <c:v> ก.ย. 2556  </c:v>
                </c:pt>
                <c:pt idx="153">
                  <c:v> ต.ค. 2556  </c:v>
                </c:pt>
                <c:pt idx="154">
                  <c:v> พ.ย. 2556  </c:v>
                </c:pt>
                <c:pt idx="155">
                  <c:v> ธ.ค. 2556  </c:v>
                </c:pt>
              </c:strCache>
            </c:strRef>
          </c:cat>
          <c:val>
            <c:numRef>
              <c:f>'2001-2013'!$C$24:$FB$24</c:f>
              <c:numCache>
                <c:formatCode>_-* #,##0.000_-;\-* #,##0.000_-;_-* "-"??_-;_-@_-</c:formatCode>
                <c:ptCount val="156"/>
                <c:pt idx="0">
                  <c:v>2.7243154487765273</c:v>
                </c:pt>
                <c:pt idx="1">
                  <c:v>2.8931989276640842</c:v>
                </c:pt>
                <c:pt idx="2">
                  <c:v>2.74318009913573</c:v>
                </c:pt>
                <c:pt idx="3">
                  <c:v>3.1044240112494843</c:v>
                </c:pt>
                <c:pt idx="4">
                  <c:v>3.1013879549071284</c:v>
                </c:pt>
                <c:pt idx="5">
                  <c:v>3.0311474811537664</c:v>
                </c:pt>
                <c:pt idx="6">
                  <c:v>3.2811870336803941</c:v>
                </c:pt>
                <c:pt idx="7">
                  <c:v>3.4231669453069022</c:v>
                </c:pt>
                <c:pt idx="8">
                  <c:v>2.9909557219026177</c:v>
                </c:pt>
                <c:pt idx="9">
                  <c:v>3.0478715109932946</c:v>
                </c:pt>
                <c:pt idx="10">
                  <c:v>4.0592326213431704</c:v>
                </c:pt>
                <c:pt idx="11">
                  <c:v>3.779327890081833</c:v>
                </c:pt>
                <c:pt idx="12">
                  <c:v>3.0324124829485064</c:v>
                </c:pt>
                <c:pt idx="13">
                  <c:v>2.9845591514302097</c:v>
                </c:pt>
                <c:pt idx="14">
                  <c:v>2.6110096724170626</c:v>
                </c:pt>
                <c:pt idx="15">
                  <c:v>2.7781052944326952</c:v>
                </c:pt>
                <c:pt idx="16">
                  <c:v>2.9079890962465931</c:v>
                </c:pt>
                <c:pt idx="17">
                  <c:v>2.6608047360884526</c:v>
                </c:pt>
                <c:pt idx="18">
                  <c:v>2.9671240000000001</c:v>
                </c:pt>
                <c:pt idx="19">
                  <c:v>3.2083616153887293</c:v>
                </c:pt>
                <c:pt idx="20">
                  <c:v>2.9725743564209339</c:v>
                </c:pt>
                <c:pt idx="21">
                  <c:v>2.8320882733263746</c:v>
                </c:pt>
                <c:pt idx="22">
                  <c:v>3.2578599556612446</c:v>
                </c:pt>
                <c:pt idx="23">
                  <c:v>3.4447407536941506</c:v>
                </c:pt>
                <c:pt idx="24">
                  <c:v>2.9015831507527032</c:v>
                </c:pt>
                <c:pt idx="25">
                  <c:v>2.8284849307424915</c:v>
                </c:pt>
                <c:pt idx="26">
                  <c:v>2.7255100100305394</c:v>
                </c:pt>
                <c:pt idx="27">
                  <c:v>2.8674450813680608</c:v>
                </c:pt>
                <c:pt idx="28">
                  <c:v>2.9181015000560153</c:v>
                </c:pt>
                <c:pt idx="29">
                  <c:v>2.5815101792768158</c:v>
                </c:pt>
                <c:pt idx="30">
                  <c:v>2.9536772296910918</c:v>
                </c:pt>
                <c:pt idx="31">
                  <c:v>3.0845940297576346</c:v>
                </c:pt>
                <c:pt idx="32">
                  <c:v>2.770053280515703</c:v>
                </c:pt>
                <c:pt idx="33">
                  <c:v>2.8461290359738753</c:v>
                </c:pt>
                <c:pt idx="34">
                  <c:v>3.2849193431558854</c:v>
                </c:pt>
                <c:pt idx="35">
                  <c:v>2.9901483550636185</c:v>
                </c:pt>
                <c:pt idx="36">
                  <c:v>2.5711610550883512</c:v>
                </c:pt>
                <c:pt idx="37">
                  <c:v>2.7023331925675675</c:v>
                </c:pt>
                <c:pt idx="38">
                  <c:v>2.7186235260659362</c:v>
                </c:pt>
                <c:pt idx="39">
                  <c:v>2.5313926741104824</c:v>
                </c:pt>
                <c:pt idx="40">
                  <c:v>2.8152590021628034</c:v>
                </c:pt>
                <c:pt idx="41">
                  <c:v>2.5990562746107964</c:v>
                </c:pt>
                <c:pt idx="42">
                  <c:v>2.8431047164883427</c:v>
                </c:pt>
                <c:pt idx="43">
                  <c:v>2.8937462118722661</c:v>
                </c:pt>
                <c:pt idx="44">
                  <c:v>2.659801321965038</c:v>
                </c:pt>
                <c:pt idx="45">
                  <c:v>2.8375492491292182</c:v>
                </c:pt>
                <c:pt idx="46">
                  <c:v>3.2166220878396716</c:v>
                </c:pt>
                <c:pt idx="47">
                  <c:v>3.3456353039406692</c:v>
                </c:pt>
                <c:pt idx="48">
                  <c:v>2.8221266586846712</c:v>
                </c:pt>
                <c:pt idx="49">
                  <c:v>2.4390422035578276</c:v>
                </c:pt>
                <c:pt idx="50">
                  <c:v>2.8818861256406008</c:v>
                </c:pt>
                <c:pt idx="51">
                  <c:v>3.0271179290941479</c:v>
                </c:pt>
                <c:pt idx="52">
                  <c:v>2.7719094844194205</c:v>
                </c:pt>
                <c:pt idx="53">
                  <c:v>2.9965761061119385</c:v>
                </c:pt>
                <c:pt idx="54">
                  <c:v>3.231613424960027</c:v>
                </c:pt>
                <c:pt idx="55">
                  <c:v>2.8390948547195438</c:v>
                </c:pt>
                <c:pt idx="56">
                  <c:v>2.8402910829480938</c:v>
                </c:pt>
                <c:pt idx="57">
                  <c:v>2.7258539204443766</c:v>
                </c:pt>
                <c:pt idx="58">
                  <c:v>3.0655781065401775</c:v>
                </c:pt>
                <c:pt idx="59">
                  <c:v>3.1219469227917833</c:v>
                </c:pt>
                <c:pt idx="60">
                  <c:v>2.577260727170458</c:v>
                </c:pt>
                <c:pt idx="61">
                  <c:v>2.3326819873747753</c:v>
                </c:pt>
                <c:pt idx="62">
                  <c:v>2.4081690299983052</c:v>
                </c:pt>
                <c:pt idx="63">
                  <c:v>2.5832332902457225</c:v>
                </c:pt>
                <c:pt idx="64">
                  <c:v>2.4553814495490927</c:v>
                </c:pt>
                <c:pt idx="65">
                  <c:v>2.5233148706443247</c:v>
                </c:pt>
                <c:pt idx="66">
                  <c:v>2.7743272523719522</c:v>
                </c:pt>
                <c:pt idx="67">
                  <c:v>2.6382848622678732</c:v>
                </c:pt>
                <c:pt idx="68">
                  <c:v>2.3868416257612819</c:v>
                </c:pt>
                <c:pt idx="69">
                  <c:v>2.5820689533922891</c:v>
                </c:pt>
                <c:pt idx="70">
                  <c:v>2.8455604442463125</c:v>
                </c:pt>
                <c:pt idx="71">
                  <c:v>2.9571232625895005</c:v>
                </c:pt>
                <c:pt idx="72">
                  <c:v>2.4293367339595324</c:v>
                </c:pt>
                <c:pt idx="73">
                  <c:v>2.1985960551923878</c:v>
                </c:pt>
                <c:pt idx="74">
                  <c:v>2.3518948575819727</c:v>
                </c:pt>
                <c:pt idx="75">
                  <c:v>2.3763924179783698</c:v>
                </c:pt>
                <c:pt idx="76">
                  <c:v>2.515403585911514</c:v>
                </c:pt>
                <c:pt idx="77">
                  <c:v>2.5389873903493068</c:v>
                </c:pt>
                <c:pt idx="78">
                  <c:v>2.7303316604454286</c:v>
                </c:pt>
                <c:pt idx="79">
                  <c:v>2.6394868970131475</c:v>
                </c:pt>
                <c:pt idx="80">
                  <c:v>2.344482711551183</c:v>
                </c:pt>
                <c:pt idx="81">
                  <c:v>2.302376072622633</c:v>
                </c:pt>
                <c:pt idx="82">
                  <c:v>2.6752275036921667</c:v>
                </c:pt>
                <c:pt idx="83">
                  <c:v>3.0058809823384127</c:v>
                </c:pt>
                <c:pt idx="84">
                  <c:v>1.6050735448854661</c:v>
                </c:pt>
                <c:pt idx="85">
                  <c:v>1.9720576273922594</c:v>
                </c:pt>
                <c:pt idx="86">
                  <c:v>2.6428743991536083</c:v>
                </c:pt>
                <c:pt idx="87">
                  <c:v>2.5180885424457484</c:v>
                </c:pt>
                <c:pt idx="88">
                  <c:v>2.4824683961972327</c:v>
                </c:pt>
                <c:pt idx="89">
                  <c:v>2.5439456769912301</c:v>
                </c:pt>
                <c:pt idx="90">
                  <c:v>2.1224363111657412</c:v>
                </c:pt>
                <c:pt idx="91">
                  <c:v>2.521133432979505</c:v>
                </c:pt>
                <c:pt idx="92">
                  <c:v>2.3782514424132395</c:v>
                </c:pt>
                <c:pt idx="93">
                  <c:v>2.3607826939955596</c:v>
                </c:pt>
                <c:pt idx="94">
                  <c:v>2.6708306713608003</c:v>
                </c:pt>
                <c:pt idx="95">
                  <c:v>3.0381687451045969</c:v>
                </c:pt>
                <c:pt idx="96">
                  <c:v>2.6339869281045747</c:v>
                </c:pt>
                <c:pt idx="97">
                  <c:v>2.4637005037284472</c:v>
                </c:pt>
                <c:pt idx="98">
                  <c:v>2.5687823510608863</c:v>
                </c:pt>
                <c:pt idx="99">
                  <c:v>2.5047490529266208</c:v>
                </c:pt>
                <c:pt idx="100">
                  <c:v>2.5965726252702912</c:v>
                </c:pt>
                <c:pt idx="101">
                  <c:v>2.7119805553749106</c:v>
                </c:pt>
                <c:pt idx="102">
                  <c:v>2.7630381471015508</c:v>
                </c:pt>
                <c:pt idx="103">
                  <c:v>2.6021642045575666</c:v>
                </c:pt>
                <c:pt idx="104">
                  <c:v>2.6660955439287113</c:v>
                </c:pt>
                <c:pt idx="105">
                  <c:v>2.4300327951564076</c:v>
                </c:pt>
                <c:pt idx="106">
                  <c:v>2.8876472480733417</c:v>
                </c:pt>
                <c:pt idx="107">
                  <c:v>2.856442242538018</c:v>
                </c:pt>
                <c:pt idx="108">
                  <c:v>2.3823110722947152</c:v>
                </c:pt>
                <c:pt idx="109">
                  <c:v>2.1936557519045703</c:v>
                </c:pt>
                <c:pt idx="110">
                  <c:v>2.445308904920803</c:v>
                </c:pt>
                <c:pt idx="111">
                  <c:v>2.2738520365593757</c:v>
                </c:pt>
                <c:pt idx="112">
                  <c:v>2.2538445157314775</c:v>
                </c:pt>
                <c:pt idx="113">
                  <c:v>2.4126021042324686</c:v>
                </c:pt>
                <c:pt idx="114">
                  <c:v>2.4363157062514897</c:v>
                </c:pt>
                <c:pt idx="115">
                  <c:v>2.4623321342232196</c:v>
                </c:pt>
                <c:pt idx="116">
                  <c:v>2.2059313481378324</c:v>
                </c:pt>
                <c:pt idx="117">
                  <c:v>2.4467583751715773</c:v>
                </c:pt>
                <c:pt idx="118">
                  <c:v>2.4563198926522389</c:v>
                </c:pt>
                <c:pt idx="119">
                  <c:v>2.4709645738337427</c:v>
                </c:pt>
                <c:pt idx="120">
                  <c:v>2.2586748653909923</c:v>
                </c:pt>
                <c:pt idx="121">
                  <c:v>2.1596397251697228</c:v>
                </c:pt>
                <c:pt idx="122">
                  <c:v>2.1441983686179733</c:v>
                </c:pt>
                <c:pt idx="123">
                  <c:v>2.1656915353989956</c:v>
                </c:pt>
                <c:pt idx="124">
                  <c:v>2.1430043629625701</c:v>
                </c:pt>
                <c:pt idx="125">
                  <c:v>2.0608313632628259</c:v>
                </c:pt>
                <c:pt idx="126">
                  <c:v>1.8967732425604267</c:v>
                </c:pt>
                <c:pt idx="127">
                  <c:v>2.1660969832227246</c:v>
                </c:pt>
                <c:pt idx="128">
                  <c:v>2.2977382407891476</c:v>
                </c:pt>
                <c:pt idx="129">
                  <c:v>2.2599546123650636</c:v>
                </c:pt>
                <c:pt idx="130">
                  <c:v>2.4058037350852377</c:v>
                </c:pt>
                <c:pt idx="131">
                  <c:v>2.6129753340184996</c:v>
                </c:pt>
                <c:pt idx="132">
                  <c:v>2.432085304120605</c:v>
                </c:pt>
                <c:pt idx="133">
                  <c:v>2.3873375937576364</c:v>
                </c:pt>
                <c:pt idx="134">
                  <c:v>2.4259191823181232</c:v>
                </c:pt>
                <c:pt idx="135">
                  <c:v>2.5785309417301727</c:v>
                </c:pt>
                <c:pt idx="136">
                  <c:v>2.436494410290746</c:v>
                </c:pt>
                <c:pt idx="137">
                  <c:v>2.5385082848058014</c:v>
                </c:pt>
                <c:pt idx="138">
                  <c:v>2.5696602151956682</c:v>
                </c:pt>
                <c:pt idx="139">
                  <c:v>2.3217647605260918</c:v>
                </c:pt>
                <c:pt idx="140">
                  <c:v>2.5135474091273591</c:v>
                </c:pt>
                <c:pt idx="141">
                  <c:v>2.4024804898734078</c:v>
                </c:pt>
                <c:pt idx="142">
                  <c:v>2.6216081213785598</c:v>
                </c:pt>
                <c:pt idx="143">
                  <c:v>2.4978449269118634</c:v>
                </c:pt>
                <c:pt idx="144">
                  <c:v>2.2766875150934252</c:v>
                </c:pt>
                <c:pt idx="145">
                  <c:v>2.3296406331613246</c:v>
                </c:pt>
                <c:pt idx="146">
                  <c:v>2.2889341510363042</c:v>
                </c:pt>
                <c:pt idx="147">
                  <c:v>2.372640752820403</c:v>
                </c:pt>
                <c:pt idx="148">
                  <c:v>2.3973073538094765</c:v>
                </c:pt>
                <c:pt idx="149">
                  <c:v>2.3929291549411222</c:v>
                </c:pt>
                <c:pt idx="150">
                  <c:v>2.4298937703909007</c:v>
                </c:pt>
                <c:pt idx="151">
                  <c:v>2.4020042442396399</c:v>
                </c:pt>
                <c:pt idx="152">
                  <c:v>2.190934413342903</c:v>
                </c:pt>
                <c:pt idx="153">
                  <c:v>2.2982508275790026</c:v>
                </c:pt>
                <c:pt idx="154">
                  <c:v>2.5699252945906865</c:v>
                </c:pt>
                <c:pt idx="155">
                  <c:v>2.4045926163805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F1-4DBF-94C0-692308BD34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7656976"/>
        <c:axId val="2018162400"/>
      </c:lineChart>
      <c:catAx>
        <c:axId val="1847656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2018162400"/>
        <c:crosses val="autoZero"/>
        <c:auto val="1"/>
        <c:lblAlgn val="ctr"/>
        <c:lblOffset val="100"/>
        <c:noMultiLvlLbl val="0"/>
      </c:catAx>
      <c:valAx>
        <c:axId val="2018162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0_-;\-* #,##0.00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1847656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429763</xdr:colOff>
      <xdr:row>64</xdr:row>
      <xdr:rowOff>12852</xdr:rowOff>
    </xdr:from>
    <xdr:to>
      <xdr:col>40</xdr:col>
      <xdr:colOff>403413</xdr:colOff>
      <xdr:row>99</xdr:row>
      <xdr:rowOff>112057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F07A9676-05B4-48BA-9C95-20A09649A2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38427</xdr:colOff>
      <xdr:row>25</xdr:row>
      <xdr:rowOff>57395</xdr:rowOff>
    </xdr:from>
    <xdr:to>
      <xdr:col>13</xdr:col>
      <xdr:colOff>400266</xdr:colOff>
      <xdr:row>62</xdr:row>
      <xdr:rowOff>76945</xdr:rowOff>
    </xdr:to>
    <xdr:graphicFrame macro="">
      <xdr:nvGraphicFramePr>
        <xdr:cNvPr id="3" name="Chart 3">
          <a:extLst>
            <a:ext uri="{FF2B5EF4-FFF2-40B4-BE49-F238E27FC236}">
              <a16:creationId xmlns:a16="http://schemas.microsoft.com/office/drawing/2014/main" id="{7A422607-0193-4459-90E7-BBBA692B1B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563537</xdr:colOff>
      <xdr:row>25</xdr:row>
      <xdr:rowOff>74505</xdr:rowOff>
    </xdr:from>
    <xdr:to>
      <xdr:col>26</xdr:col>
      <xdr:colOff>654106</xdr:colOff>
      <xdr:row>62</xdr:row>
      <xdr:rowOff>40556</xdr:rowOff>
    </xdr:to>
    <xdr:graphicFrame macro="">
      <xdr:nvGraphicFramePr>
        <xdr:cNvPr id="4" name="Chart 4">
          <a:extLst>
            <a:ext uri="{FF2B5EF4-FFF2-40B4-BE49-F238E27FC236}">
              <a16:creationId xmlns:a16="http://schemas.microsoft.com/office/drawing/2014/main" id="{D3DFDB2C-2116-462D-9377-007FE63ED4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190826</xdr:colOff>
      <xdr:row>63</xdr:row>
      <xdr:rowOff>112059</xdr:rowOff>
    </xdr:from>
    <xdr:to>
      <xdr:col>13</xdr:col>
      <xdr:colOff>437029</xdr:colOff>
      <xdr:row>100</xdr:row>
      <xdr:rowOff>38954</xdr:rowOff>
    </xdr:to>
    <xdr:graphicFrame macro="">
      <xdr:nvGraphicFramePr>
        <xdr:cNvPr id="5" name="แผนภูมิ 4">
          <a:extLst>
            <a:ext uri="{FF2B5EF4-FFF2-40B4-BE49-F238E27FC236}">
              <a16:creationId xmlns:a16="http://schemas.microsoft.com/office/drawing/2014/main" id="{2DB71DE3-79BD-4779-9380-975C33EBFB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515471</xdr:colOff>
      <xdr:row>63</xdr:row>
      <xdr:rowOff>123265</xdr:rowOff>
    </xdr:from>
    <xdr:to>
      <xdr:col>26</xdr:col>
      <xdr:colOff>627529</xdr:colOff>
      <xdr:row>99</xdr:row>
      <xdr:rowOff>126850</xdr:rowOff>
    </xdr:to>
    <xdr:graphicFrame macro="">
      <xdr:nvGraphicFramePr>
        <xdr:cNvPr id="6" name="แผนภูมิ 5">
          <a:extLst>
            <a:ext uri="{FF2B5EF4-FFF2-40B4-BE49-F238E27FC236}">
              <a16:creationId xmlns:a16="http://schemas.microsoft.com/office/drawing/2014/main" id="{55025FFC-CEB8-4476-B07F-BB1583DEBB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27</xdr:col>
      <xdr:colOff>140070</xdr:colOff>
      <xdr:row>25</xdr:row>
      <xdr:rowOff>68353</xdr:rowOff>
    </xdr:from>
    <xdr:to>
      <xdr:col>38</xdr:col>
      <xdr:colOff>493059</xdr:colOff>
      <xdr:row>63</xdr:row>
      <xdr:rowOff>22411</xdr:rowOff>
    </xdr:to>
    <xdr:graphicFrame macro="">
      <xdr:nvGraphicFramePr>
        <xdr:cNvPr id="8" name="แผนภูมิ 7">
          <a:extLst>
            <a:ext uri="{FF2B5EF4-FFF2-40B4-BE49-F238E27FC236}">
              <a16:creationId xmlns:a16="http://schemas.microsoft.com/office/drawing/2014/main" id="{7C11E965-87EA-4866-BC34-340A37C13A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s\Downloads\Expected%20W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ected Wage 2001-2014"/>
    </sheetNames>
    <sheetDataSet>
      <sheetData sheetId="0">
        <row r="11">
          <cell r="C11" t="str">
            <v xml:space="preserve">ม.ค. 2544 </v>
          </cell>
          <cell r="D11" t="str">
            <v xml:space="preserve">ก.พ. 2544 </v>
          </cell>
          <cell r="E11" t="str">
            <v xml:space="preserve">มี.ค. 2544 </v>
          </cell>
          <cell r="F11" t="str">
            <v xml:space="preserve">เม.ย. 2544 </v>
          </cell>
          <cell r="G11" t="str">
            <v xml:space="preserve">พ.ค. 2544 </v>
          </cell>
          <cell r="H11" t="str">
            <v xml:space="preserve">มิ.ย. 2544 </v>
          </cell>
          <cell r="I11" t="str">
            <v xml:space="preserve">ก.ค. 2544 </v>
          </cell>
          <cell r="J11" t="str">
            <v xml:space="preserve">ส.ค. 2544 </v>
          </cell>
          <cell r="K11" t="str">
            <v xml:space="preserve">ก.ย. 2544 </v>
          </cell>
          <cell r="L11" t="str">
            <v xml:space="preserve">ต.ค. 2544 </v>
          </cell>
          <cell r="M11" t="str">
            <v xml:space="preserve">พ.ย. 2544 </v>
          </cell>
          <cell r="N11" t="str">
            <v xml:space="preserve">ธ.ค. 2544 </v>
          </cell>
          <cell r="O11" t="str">
            <v xml:space="preserve">ม.ค. 2545 </v>
          </cell>
          <cell r="P11" t="str">
            <v xml:space="preserve">ก.พ. 2545 </v>
          </cell>
          <cell r="Q11" t="str">
            <v xml:space="preserve">มี.ค. 2545 </v>
          </cell>
          <cell r="R11" t="str">
            <v xml:space="preserve">เม.ย. 2545 </v>
          </cell>
          <cell r="S11" t="str">
            <v xml:space="preserve">พ.ค. 2545 </v>
          </cell>
          <cell r="T11" t="str">
            <v xml:space="preserve">มิ.ย. 2545 </v>
          </cell>
          <cell r="U11" t="str">
            <v xml:space="preserve">ก.ค. 2545 </v>
          </cell>
          <cell r="V11" t="str">
            <v xml:space="preserve">ส.ค. 2545 </v>
          </cell>
          <cell r="W11" t="str">
            <v xml:space="preserve">ก.ย. 2545 </v>
          </cell>
          <cell r="X11" t="str">
            <v xml:space="preserve">ต.ค. 2545 </v>
          </cell>
          <cell r="Y11" t="str">
            <v xml:space="preserve">พ.ย. 2545 </v>
          </cell>
          <cell r="Z11" t="str">
            <v xml:space="preserve">ธ.ค. 2545 </v>
          </cell>
          <cell r="AA11" t="str">
            <v xml:space="preserve">ม.ค. 2546 </v>
          </cell>
          <cell r="AB11" t="str">
            <v xml:space="preserve">ก.พ. 2546 </v>
          </cell>
          <cell r="AC11" t="str">
            <v xml:space="preserve">มี.ค. 2546 </v>
          </cell>
          <cell r="AD11" t="str">
            <v xml:space="preserve">เม.ย. 2546 </v>
          </cell>
          <cell r="AE11" t="str">
            <v xml:space="preserve">พ.ค. 2546 </v>
          </cell>
          <cell r="AF11" t="str">
            <v xml:space="preserve">มิ.ย. 2546 </v>
          </cell>
          <cell r="AG11" t="str">
            <v xml:space="preserve">ก.ค. 2546 </v>
          </cell>
          <cell r="AH11" t="str">
            <v xml:space="preserve">ส.ค. 2546 </v>
          </cell>
          <cell r="AI11" t="str">
            <v xml:space="preserve">ก.ย. 2546 </v>
          </cell>
          <cell r="AJ11" t="str">
            <v xml:space="preserve">ต.ค. 2546 </v>
          </cell>
          <cell r="AK11" t="str">
            <v xml:space="preserve">พ.ย. 2546 </v>
          </cell>
          <cell r="AL11" t="str">
            <v xml:space="preserve">ธ.ค. 2546 </v>
          </cell>
          <cell r="AM11" t="str">
            <v xml:space="preserve">ม.ค. 2547 </v>
          </cell>
          <cell r="AN11" t="str">
            <v xml:space="preserve">ก.พ. 2547 </v>
          </cell>
          <cell r="AO11" t="str">
            <v xml:space="preserve">มี.ค. 2547 </v>
          </cell>
          <cell r="AP11" t="str">
            <v xml:space="preserve">เม.ย. 2547 </v>
          </cell>
          <cell r="AQ11" t="str">
            <v xml:space="preserve">พ.ค. 2547 </v>
          </cell>
          <cell r="AR11" t="str">
            <v xml:space="preserve">มิ.ย. 2547 </v>
          </cell>
          <cell r="AS11" t="str">
            <v xml:space="preserve">ก.ค. 2547 </v>
          </cell>
          <cell r="AT11" t="str">
            <v xml:space="preserve">ส.ค. 2547 </v>
          </cell>
          <cell r="AU11" t="str">
            <v xml:space="preserve">ก.ย. 2547 </v>
          </cell>
          <cell r="AV11" t="str">
            <v xml:space="preserve">ต.ค. 2547 </v>
          </cell>
          <cell r="AW11" t="str">
            <v xml:space="preserve">พ.ย. 2547 </v>
          </cell>
          <cell r="AX11" t="str">
            <v xml:space="preserve">ธ.ค. 2547 </v>
          </cell>
          <cell r="AY11" t="str">
            <v xml:space="preserve">ม.ค. 2548 </v>
          </cell>
          <cell r="AZ11" t="str">
            <v xml:space="preserve">ก.พ. 2548 </v>
          </cell>
          <cell r="BA11" t="str">
            <v xml:space="preserve">มี.ค. 2548 </v>
          </cell>
          <cell r="BB11" t="str">
            <v xml:space="preserve">เม.ย. 2548 </v>
          </cell>
          <cell r="BC11" t="str">
            <v xml:space="preserve">พ.ค. 2548 </v>
          </cell>
          <cell r="BD11" t="str">
            <v xml:space="preserve">มิ.ย. 2548 </v>
          </cell>
          <cell r="BE11" t="str">
            <v xml:space="preserve">ก.ค. 2548 </v>
          </cell>
          <cell r="BF11" t="str">
            <v xml:space="preserve">ส.ค. 2548 </v>
          </cell>
          <cell r="BG11" t="str">
            <v xml:space="preserve">ก.ย. 2548 </v>
          </cell>
          <cell r="BH11" t="str">
            <v xml:space="preserve">ต.ค. 2548 </v>
          </cell>
          <cell r="BI11" t="str">
            <v xml:space="preserve">พ.ย. 2548 </v>
          </cell>
          <cell r="BJ11" t="str">
            <v xml:space="preserve">ธ.ค. 2548 </v>
          </cell>
          <cell r="BK11" t="str">
            <v xml:space="preserve">ม.ค. 2549 </v>
          </cell>
          <cell r="BL11" t="str">
            <v xml:space="preserve">ก.พ. 2549 </v>
          </cell>
          <cell r="BM11" t="str">
            <v xml:space="preserve">มี.ค. 2549 </v>
          </cell>
          <cell r="BN11" t="str">
            <v xml:space="preserve">เม.ย. 2549 </v>
          </cell>
          <cell r="BO11" t="str">
            <v xml:space="preserve">พ.ค. 2549 </v>
          </cell>
          <cell r="BP11" t="str">
            <v xml:space="preserve">มิ.ย. 2549 </v>
          </cell>
          <cell r="BQ11" t="str">
            <v xml:space="preserve">ก.ค. 2549 </v>
          </cell>
          <cell r="BR11" t="str">
            <v xml:space="preserve">ส.ค. 2549 </v>
          </cell>
          <cell r="BS11" t="str">
            <v xml:space="preserve">ก.ย. 2549 </v>
          </cell>
          <cell r="BT11" t="str">
            <v xml:space="preserve">ต.ค. 2549 </v>
          </cell>
          <cell r="BU11" t="str">
            <v xml:space="preserve">พ.ย. 2549 </v>
          </cell>
          <cell r="BV11" t="str">
            <v xml:space="preserve">ธ.ค. 2549 </v>
          </cell>
          <cell r="BW11" t="str">
            <v xml:space="preserve">ม.ค. 2550 </v>
          </cell>
          <cell r="BX11" t="str">
            <v xml:space="preserve">ก.พ. 2550 </v>
          </cell>
          <cell r="BY11" t="str">
            <v xml:space="preserve">มี.ค. 2550 </v>
          </cell>
          <cell r="BZ11" t="str">
            <v xml:space="preserve">เม.ย. 2550 </v>
          </cell>
          <cell r="CA11" t="str">
            <v xml:space="preserve">พ.ค. 2550 </v>
          </cell>
          <cell r="CB11" t="str">
            <v xml:space="preserve">มิ.ย. 2550 </v>
          </cell>
          <cell r="CC11" t="str">
            <v xml:space="preserve">ก.ค. 2550 </v>
          </cell>
          <cell r="CD11" t="str">
            <v xml:space="preserve">ส.ค. 2550 </v>
          </cell>
          <cell r="CE11" t="str">
            <v xml:space="preserve">ก.ย. 2550 </v>
          </cell>
          <cell r="CF11" t="str">
            <v xml:space="preserve">ต.ค. 2550 </v>
          </cell>
          <cell r="CG11" t="str">
            <v xml:space="preserve">พ.ย. 2550 </v>
          </cell>
          <cell r="CH11" t="str">
            <v xml:space="preserve">ธ.ค. 2550 </v>
          </cell>
          <cell r="CI11" t="str">
            <v xml:space="preserve">ม.ค. 2551 </v>
          </cell>
          <cell r="CJ11" t="str">
            <v xml:space="preserve">ก.พ. 2551 </v>
          </cell>
          <cell r="CK11" t="str">
            <v xml:space="preserve">มี.ค. 2551 </v>
          </cell>
          <cell r="CL11" t="str">
            <v xml:space="preserve">เม.ย. 2551 </v>
          </cell>
          <cell r="CM11" t="str">
            <v xml:space="preserve">พ.ค. 2551 </v>
          </cell>
          <cell r="CN11" t="str">
            <v xml:space="preserve">มิ.ย. 2551 </v>
          </cell>
          <cell r="CO11" t="str">
            <v xml:space="preserve">ก.ค. 2551 </v>
          </cell>
          <cell r="CP11" t="str">
            <v xml:space="preserve">ส.ค. 2551 </v>
          </cell>
          <cell r="CQ11" t="str">
            <v xml:space="preserve">ก.ย. 2551 </v>
          </cell>
          <cell r="CR11" t="str">
            <v xml:space="preserve">ต.ค. 2551 </v>
          </cell>
          <cell r="CS11" t="str">
            <v xml:space="preserve">พ.ย. 2551 </v>
          </cell>
          <cell r="CT11" t="str">
            <v xml:space="preserve">ธ.ค. 2551 </v>
          </cell>
          <cell r="CU11" t="str">
            <v xml:space="preserve">ม.ค. 2552 </v>
          </cell>
          <cell r="CV11" t="str">
            <v xml:space="preserve">ก.พ. 2552 </v>
          </cell>
          <cell r="CW11" t="str">
            <v xml:space="preserve">มี.ค. 2552 </v>
          </cell>
          <cell r="CX11" t="str">
            <v xml:space="preserve">เม.ย. 2552 </v>
          </cell>
          <cell r="CY11" t="str">
            <v xml:space="preserve">พ.ค. 2552 </v>
          </cell>
          <cell r="CZ11" t="str">
            <v xml:space="preserve">มิ.ย. 2552 </v>
          </cell>
          <cell r="DA11" t="str">
            <v xml:space="preserve">ก.ค. 2552 </v>
          </cell>
          <cell r="DB11" t="str">
            <v xml:space="preserve">ส.ค. 2552 </v>
          </cell>
          <cell r="DC11" t="str">
            <v xml:space="preserve">ก.ย. 2552 </v>
          </cell>
          <cell r="DD11" t="str">
            <v xml:space="preserve">ต.ค. 2552 </v>
          </cell>
          <cell r="DE11" t="str">
            <v xml:space="preserve">พ.ย. 2552 </v>
          </cell>
          <cell r="DF11" t="str">
            <v xml:space="preserve">ธ.ค. 2552 </v>
          </cell>
          <cell r="DG11" t="str">
            <v xml:space="preserve">ม.ค. 2553 </v>
          </cell>
          <cell r="DH11" t="str">
            <v xml:space="preserve">ก.พ. 2553 </v>
          </cell>
          <cell r="DI11" t="str">
            <v xml:space="preserve">มี.ค. 2553 </v>
          </cell>
          <cell r="DJ11" t="str">
            <v xml:space="preserve">เม.ย. 2553 </v>
          </cell>
          <cell r="DK11" t="str">
            <v xml:space="preserve">พ.ค. 2553 </v>
          </cell>
          <cell r="DL11" t="str">
            <v xml:space="preserve">มิ.ย. 2553 </v>
          </cell>
          <cell r="DM11" t="str">
            <v xml:space="preserve">ก.ค. 2553 </v>
          </cell>
          <cell r="DN11" t="str">
            <v xml:space="preserve">ส.ค. 2553 </v>
          </cell>
          <cell r="DO11" t="str">
            <v xml:space="preserve">ก.ย. 2553 </v>
          </cell>
          <cell r="DP11" t="str">
            <v xml:space="preserve">ต.ค. 2553 </v>
          </cell>
          <cell r="DQ11" t="str">
            <v xml:space="preserve">พ.ย. 2553 </v>
          </cell>
          <cell r="DR11" t="str">
            <v>ธ.ค. 2553 p</v>
          </cell>
          <cell r="DS11" t="str">
            <v xml:space="preserve">ม.ค. 2554 </v>
          </cell>
          <cell r="DT11" t="str">
            <v xml:space="preserve">ก.พ. 2554 </v>
          </cell>
          <cell r="DU11" t="str">
            <v xml:space="preserve">มี.ค. 2554 </v>
          </cell>
          <cell r="DV11" t="str">
            <v xml:space="preserve">เม.ย. 2554 </v>
          </cell>
          <cell r="DW11" t="str">
            <v xml:space="preserve">พ.ค. 2554 </v>
          </cell>
          <cell r="DX11" t="str">
            <v xml:space="preserve">มิ.ย. 2554 </v>
          </cell>
          <cell r="DY11" t="str">
            <v xml:space="preserve">ก.ค. 2554 </v>
          </cell>
          <cell r="DZ11" t="str">
            <v xml:space="preserve">ส.ค. 2554 </v>
          </cell>
          <cell r="EA11" t="str">
            <v xml:space="preserve">ก.ย. 2554 </v>
          </cell>
          <cell r="EB11" t="str">
            <v xml:space="preserve">ต.ค. 2554 </v>
          </cell>
          <cell r="EC11" t="str">
            <v xml:space="preserve">พ.ย. 2554 </v>
          </cell>
          <cell r="ED11" t="str">
            <v xml:space="preserve">ธ.ค. 2554 </v>
          </cell>
          <cell r="EE11" t="str">
            <v xml:space="preserve">ม.ค. 2555 </v>
          </cell>
          <cell r="EF11" t="str">
            <v xml:space="preserve">ก.พ. 2555 </v>
          </cell>
          <cell r="EG11" t="str">
            <v xml:space="preserve">มี.ค. 2555 </v>
          </cell>
          <cell r="EH11" t="str">
            <v xml:space="preserve">เม.ย. 2555 </v>
          </cell>
          <cell r="EI11" t="str">
            <v xml:space="preserve">พ.ค. 2555 </v>
          </cell>
          <cell r="EJ11" t="str">
            <v xml:space="preserve">มิ.ย. 2555 </v>
          </cell>
          <cell r="EK11" t="str">
            <v xml:space="preserve">ก.ค. 2555 </v>
          </cell>
          <cell r="EL11" t="str">
            <v xml:space="preserve">ส.ค. 2555 </v>
          </cell>
          <cell r="EM11" t="str">
            <v xml:space="preserve">ก.ย. 2555 </v>
          </cell>
          <cell r="EN11" t="str">
            <v xml:space="preserve">ต.ค. 2555 </v>
          </cell>
          <cell r="EO11" t="str">
            <v xml:space="preserve">พ.ย. 2555 </v>
          </cell>
          <cell r="EP11" t="str">
            <v xml:space="preserve">ธ.ค. 2555 </v>
          </cell>
          <cell r="EQ11" t="str">
            <v xml:space="preserve">ม.ค. 2556 </v>
          </cell>
          <cell r="ER11" t="str">
            <v xml:space="preserve">ก.พ. 2556 </v>
          </cell>
          <cell r="ES11" t="str">
            <v xml:space="preserve">มี.ค. 2556 </v>
          </cell>
          <cell r="ET11" t="str">
            <v xml:space="preserve">เม.ย. 2556 </v>
          </cell>
          <cell r="EU11" t="str">
            <v xml:space="preserve">พ.ค. 2556 </v>
          </cell>
          <cell r="EV11" t="str">
            <v xml:space="preserve">มิ.ย. 2556 </v>
          </cell>
          <cell r="EW11" t="str">
            <v xml:space="preserve">ก.ค. 2556 </v>
          </cell>
          <cell r="EX11" t="str">
            <v xml:space="preserve">ส.ค. 2556 </v>
          </cell>
          <cell r="EY11" t="str">
            <v xml:space="preserve">ก.ย. 2556 </v>
          </cell>
          <cell r="EZ11" t="str">
            <v xml:space="preserve">ต.ค. 2556 </v>
          </cell>
          <cell r="FA11" t="str">
            <v xml:space="preserve">พ.ย. 2556 </v>
          </cell>
          <cell r="FB11" t="str">
            <v xml:space="preserve">ธ.ค. 2556 </v>
          </cell>
        </row>
        <row r="12">
          <cell r="C12">
            <v>2746.69</v>
          </cell>
          <cell r="D12">
            <v>2566.36</v>
          </cell>
          <cell r="E12">
            <v>2604.5100000000002</v>
          </cell>
          <cell r="F12">
            <v>2375.2199999999998</v>
          </cell>
          <cell r="G12">
            <v>2394.17</v>
          </cell>
          <cell r="H12">
            <v>2466.0100000000002</v>
          </cell>
          <cell r="I12">
            <v>2372.3000000000002</v>
          </cell>
          <cell r="J12">
            <v>2302.85</v>
          </cell>
          <cell r="K12">
            <v>2470.0700000000002</v>
          </cell>
          <cell r="L12">
            <v>2436.94</v>
          </cell>
          <cell r="M12">
            <v>1935.42</v>
          </cell>
          <cell r="N12">
            <v>2177.62</v>
          </cell>
          <cell r="O12">
            <v>2389.8200000000002</v>
          </cell>
          <cell r="P12">
            <v>2511.52</v>
          </cell>
          <cell r="Q12">
            <v>2689.09</v>
          </cell>
          <cell r="R12">
            <v>2557.9699999999998</v>
          </cell>
          <cell r="S12">
            <v>2622.95</v>
          </cell>
          <cell r="T12">
            <v>2807.38</v>
          </cell>
          <cell r="U12">
            <v>2500</v>
          </cell>
          <cell r="V12">
            <v>2430.87</v>
          </cell>
          <cell r="W12">
            <v>2490.37</v>
          </cell>
          <cell r="X12">
            <v>2567.48</v>
          </cell>
          <cell r="Y12">
            <v>2359.11</v>
          </cell>
          <cell r="Z12">
            <v>2287.4</v>
          </cell>
          <cell r="AA12">
            <v>2546.8200000000002</v>
          </cell>
          <cell r="AB12">
            <v>2652.42</v>
          </cell>
          <cell r="AC12">
            <v>2681.81</v>
          </cell>
          <cell r="AD12">
            <v>2599.3000000000002</v>
          </cell>
          <cell r="AE12">
            <v>2588.5700000000002</v>
          </cell>
          <cell r="AF12">
            <v>2896.08</v>
          </cell>
          <cell r="AG12">
            <v>2605.63</v>
          </cell>
          <cell r="AH12">
            <v>2564.7199999999998</v>
          </cell>
          <cell r="AI12">
            <v>2736.46</v>
          </cell>
          <cell r="AJ12">
            <v>2604.39</v>
          </cell>
          <cell r="AK12">
            <v>2346.98</v>
          </cell>
          <cell r="AL12">
            <v>2670.62</v>
          </cell>
          <cell r="AM12">
            <v>2926.39</v>
          </cell>
          <cell r="AN12">
            <v>2841.6</v>
          </cell>
          <cell r="AO12">
            <v>2742.66</v>
          </cell>
          <cell r="AP12">
            <v>2860.54</v>
          </cell>
          <cell r="AQ12">
            <v>2714.07</v>
          </cell>
          <cell r="AR12">
            <v>3009.35</v>
          </cell>
          <cell r="AS12">
            <v>2814.17</v>
          </cell>
          <cell r="AT12">
            <v>2738.82</v>
          </cell>
          <cell r="AU12">
            <v>2869.97</v>
          </cell>
          <cell r="AV12">
            <v>2802.08</v>
          </cell>
          <cell r="AW12">
            <v>2579.6999999999998</v>
          </cell>
          <cell r="AX12">
            <v>2443.2399999999998</v>
          </cell>
          <cell r="AY12">
            <v>2823.02</v>
          </cell>
          <cell r="AZ12">
            <v>3258.73</v>
          </cell>
          <cell r="BA12">
            <v>2835.23</v>
          </cell>
          <cell r="BB12">
            <v>2655.07</v>
          </cell>
          <cell r="BC12">
            <v>2880.83</v>
          </cell>
          <cell r="BD12">
            <v>2780.46</v>
          </cell>
          <cell r="BE12">
            <v>2708.09</v>
          </cell>
          <cell r="BF12">
            <v>3018.3</v>
          </cell>
          <cell r="BG12">
            <v>2844.55</v>
          </cell>
          <cell r="BH12">
            <v>3017.26</v>
          </cell>
          <cell r="BI12">
            <v>2835.55</v>
          </cell>
          <cell r="BJ12">
            <v>2724.71</v>
          </cell>
          <cell r="BK12">
            <v>3306.79</v>
          </cell>
          <cell r="BL12">
            <v>3551.62</v>
          </cell>
          <cell r="BM12">
            <v>3540.2</v>
          </cell>
          <cell r="BN12">
            <v>3256.93</v>
          </cell>
          <cell r="BO12">
            <v>3430.86</v>
          </cell>
          <cell r="BP12">
            <v>3565.75</v>
          </cell>
          <cell r="BQ12">
            <v>3179.87</v>
          </cell>
          <cell r="BR12">
            <v>3319.85</v>
          </cell>
          <cell r="BS12">
            <v>3622.18</v>
          </cell>
          <cell r="BT12">
            <v>3412.74</v>
          </cell>
          <cell r="BU12">
            <v>3095.58</v>
          </cell>
          <cell r="BV12">
            <v>3113.11</v>
          </cell>
          <cell r="BW12">
            <v>3473.87</v>
          </cell>
          <cell r="BX12">
            <v>3894.74</v>
          </cell>
          <cell r="BY12">
            <v>3539.58</v>
          </cell>
          <cell r="BZ12">
            <v>3577.41</v>
          </cell>
          <cell r="CA12">
            <v>3511.52</v>
          </cell>
          <cell r="CB12">
            <v>3491.77</v>
          </cell>
          <cell r="CC12">
            <v>3359.46</v>
          </cell>
          <cell r="CD12">
            <v>3467.53</v>
          </cell>
          <cell r="CE12">
            <v>3809.48</v>
          </cell>
          <cell r="CF12">
            <v>3864.36</v>
          </cell>
          <cell r="CG12">
            <v>3473.57</v>
          </cell>
          <cell r="CH12">
            <v>3218.85</v>
          </cell>
          <cell r="CI12">
            <v>6367.54</v>
          </cell>
          <cell r="CJ12">
            <v>4831.7299999999996</v>
          </cell>
          <cell r="CK12">
            <v>3601.17</v>
          </cell>
          <cell r="CL12">
            <v>3610.02</v>
          </cell>
          <cell r="CM12">
            <v>3879.28</v>
          </cell>
          <cell r="CN12">
            <v>3884.91</v>
          </cell>
          <cell r="CO12">
            <v>4865.0600000000004</v>
          </cell>
          <cell r="CP12">
            <v>3947.3</v>
          </cell>
          <cell r="CQ12">
            <v>4053.97</v>
          </cell>
          <cell r="CR12">
            <v>4067.49</v>
          </cell>
          <cell r="CS12">
            <v>3678.35</v>
          </cell>
          <cell r="CT12">
            <v>3408.81</v>
          </cell>
          <cell r="CU12">
            <v>3567.96</v>
          </cell>
          <cell r="CV12">
            <v>3736.14</v>
          </cell>
          <cell r="CW12">
            <v>3722.83</v>
          </cell>
          <cell r="CX12">
            <v>3653.36</v>
          </cell>
          <cell r="CY12">
            <v>3523.98</v>
          </cell>
          <cell r="CZ12">
            <v>3690.48</v>
          </cell>
          <cell r="DA12">
            <v>3641.43</v>
          </cell>
          <cell r="DB12">
            <v>3752.88</v>
          </cell>
          <cell r="DC12">
            <v>3805.37</v>
          </cell>
          <cell r="DD12">
            <v>3964</v>
          </cell>
          <cell r="DE12">
            <v>3387.99</v>
          </cell>
          <cell r="DF12">
            <v>3600.92</v>
          </cell>
          <cell r="DG12">
            <v>4053.27</v>
          </cell>
          <cell r="DH12">
            <v>4398.63</v>
          </cell>
          <cell r="DI12">
            <v>3976.79</v>
          </cell>
          <cell r="DJ12">
            <v>4194.82</v>
          </cell>
          <cell r="DK12">
            <v>4414.08</v>
          </cell>
          <cell r="DL12">
            <v>4207.71</v>
          </cell>
          <cell r="DM12">
            <v>4237.2299999999996</v>
          </cell>
          <cell r="DN12">
            <v>4322.6499999999996</v>
          </cell>
          <cell r="DO12">
            <v>4538.26</v>
          </cell>
          <cell r="DP12">
            <v>4320.21</v>
          </cell>
          <cell r="DQ12">
            <v>4352.21</v>
          </cell>
          <cell r="DR12">
            <v>4276.5</v>
          </cell>
          <cell r="DS12">
            <v>4433.21</v>
          </cell>
          <cell r="DT12">
            <v>4887.38</v>
          </cell>
          <cell r="DU12">
            <v>4733.41</v>
          </cell>
          <cell r="DV12">
            <v>4621.6000000000004</v>
          </cell>
          <cell r="DW12">
            <v>4900.34</v>
          </cell>
          <cell r="DX12">
            <v>5135.18</v>
          </cell>
          <cell r="DY12">
            <v>5834.34</v>
          </cell>
          <cell r="DZ12">
            <v>5108.1000000000004</v>
          </cell>
          <cell r="EA12">
            <v>4801.13</v>
          </cell>
          <cell r="EB12">
            <v>4891.2</v>
          </cell>
          <cell r="EC12">
            <v>4828.2700000000004</v>
          </cell>
          <cell r="ED12">
            <v>4281.2</v>
          </cell>
          <cell r="EE12">
            <v>4695.67</v>
          </cell>
          <cell r="EF12">
            <v>4828.9399999999996</v>
          </cell>
          <cell r="EG12">
            <v>4860.57</v>
          </cell>
          <cell r="EH12">
            <v>4804.03</v>
          </cell>
          <cell r="EI12">
            <v>4928.7</v>
          </cell>
          <cell r="EJ12">
            <v>4887.26</v>
          </cell>
          <cell r="EK12">
            <v>4849.54</v>
          </cell>
          <cell r="EL12">
            <v>5167.16</v>
          </cell>
          <cell r="EM12">
            <v>4776.1899999999996</v>
          </cell>
          <cell r="EN12">
            <v>5140.92</v>
          </cell>
          <cell r="EO12">
            <v>4704.62</v>
          </cell>
          <cell r="EP12">
            <v>4990.55</v>
          </cell>
          <cell r="EQ12">
            <v>5341.73</v>
          </cell>
          <cell r="ER12">
            <v>5398.94</v>
          </cell>
          <cell r="ES12">
            <v>5808.14</v>
          </cell>
          <cell r="ET12">
            <v>5236.84</v>
          </cell>
          <cell r="EU12">
            <v>5385.78</v>
          </cell>
          <cell r="EV12">
            <v>5490.15</v>
          </cell>
          <cell r="EW12">
            <v>5458.93</v>
          </cell>
          <cell r="EX12">
            <v>5565.19</v>
          </cell>
          <cell r="EY12">
            <v>5851.8</v>
          </cell>
          <cell r="EZ12">
            <v>5552.34</v>
          </cell>
          <cell r="FA12">
            <v>5235.2299999999996</v>
          </cell>
          <cell r="FB12">
            <v>5542.81</v>
          </cell>
        </row>
        <row r="13">
          <cell r="C13">
            <v>7482.85</v>
          </cell>
          <cell r="D13">
            <v>7424.99</v>
          </cell>
          <cell r="E13">
            <v>7144.64</v>
          </cell>
          <cell r="F13">
            <v>7373.69</v>
          </cell>
          <cell r="G13">
            <v>7425.25</v>
          </cell>
          <cell r="H13">
            <v>7474.84</v>
          </cell>
          <cell r="I13">
            <v>7783.96</v>
          </cell>
          <cell r="J13">
            <v>7883.04</v>
          </cell>
          <cell r="K13">
            <v>7387.87</v>
          </cell>
          <cell r="L13">
            <v>7427.48</v>
          </cell>
          <cell r="M13">
            <v>7856.32</v>
          </cell>
          <cell r="N13">
            <v>8229.94</v>
          </cell>
          <cell r="O13">
            <v>7246.92</v>
          </cell>
          <cell r="P13">
            <v>7495.78</v>
          </cell>
          <cell r="Q13">
            <v>7021.24</v>
          </cell>
          <cell r="R13">
            <v>7106.31</v>
          </cell>
          <cell r="S13">
            <v>7627.51</v>
          </cell>
          <cell r="T13">
            <v>7469.89</v>
          </cell>
          <cell r="U13">
            <v>7417.81</v>
          </cell>
          <cell r="V13">
            <v>7799.11</v>
          </cell>
          <cell r="W13">
            <v>7402.81</v>
          </cell>
          <cell r="X13">
            <v>7271.33</v>
          </cell>
          <cell r="Y13">
            <v>7685.65</v>
          </cell>
          <cell r="Z13">
            <v>7879.5</v>
          </cell>
          <cell r="AA13">
            <v>7389.81</v>
          </cell>
          <cell r="AB13">
            <v>7502.33</v>
          </cell>
          <cell r="AC13">
            <v>7309.3</v>
          </cell>
          <cell r="AD13">
            <v>7453.35</v>
          </cell>
          <cell r="AE13">
            <v>7553.71</v>
          </cell>
          <cell r="AF13">
            <v>7476.26</v>
          </cell>
          <cell r="AG13">
            <v>7696.19</v>
          </cell>
          <cell r="AH13">
            <v>7911.12</v>
          </cell>
          <cell r="AI13">
            <v>7580.14</v>
          </cell>
          <cell r="AJ13">
            <v>7412.43</v>
          </cell>
          <cell r="AK13">
            <v>7709.64</v>
          </cell>
          <cell r="AL13">
            <v>7985.55</v>
          </cell>
          <cell r="AM13">
            <v>7524.22</v>
          </cell>
          <cell r="AN13">
            <v>7678.95</v>
          </cell>
          <cell r="AO13">
            <v>7456.26</v>
          </cell>
          <cell r="AP13">
            <v>7241.15</v>
          </cell>
          <cell r="AQ13">
            <v>7640.81</v>
          </cell>
          <cell r="AR13">
            <v>7821.47</v>
          </cell>
          <cell r="AS13">
            <v>8000.98</v>
          </cell>
          <cell r="AT13">
            <v>7925.45</v>
          </cell>
          <cell r="AU13">
            <v>7633.55</v>
          </cell>
          <cell r="AV13">
            <v>7951.04</v>
          </cell>
          <cell r="AW13">
            <v>8297.92</v>
          </cell>
          <cell r="AX13">
            <v>8174.19</v>
          </cell>
          <cell r="AY13">
            <v>7966.92</v>
          </cell>
          <cell r="AZ13">
            <v>7948.18</v>
          </cell>
          <cell r="BA13">
            <v>8170.81</v>
          </cell>
          <cell r="BB13">
            <v>8037.21</v>
          </cell>
          <cell r="BC13">
            <v>7985.4</v>
          </cell>
          <cell r="BD13">
            <v>8331.86</v>
          </cell>
          <cell r="BE13">
            <v>8751.5</v>
          </cell>
          <cell r="BF13">
            <v>8569.24</v>
          </cell>
          <cell r="BG13">
            <v>8079.35</v>
          </cell>
          <cell r="BH13">
            <v>8224.61</v>
          </cell>
          <cell r="BI13">
            <v>8692.6</v>
          </cell>
          <cell r="BJ13">
            <v>8506.4</v>
          </cell>
          <cell r="BK13">
            <v>8522.4599999999991</v>
          </cell>
          <cell r="BL13">
            <v>8284.7999999999993</v>
          </cell>
          <cell r="BM13">
            <v>8525.4</v>
          </cell>
          <cell r="BN13">
            <v>8413.41</v>
          </cell>
          <cell r="BO13">
            <v>8424.07</v>
          </cell>
          <cell r="BP13">
            <v>8997.51</v>
          </cell>
          <cell r="BQ13">
            <v>8822</v>
          </cell>
          <cell r="BR13">
            <v>8758.7099999999991</v>
          </cell>
          <cell r="BS13">
            <v>8645.57</v>
          </cell>
          <cell r="BT13">
            <v>8811.93</v>
          </cell>
          <cell r="BU13">
            <v>8808.66</v>
          </cell>
          <cell r="BV13">
            <v>9205.85</v>
          </cell>
          <cell r="BW13">
            <v>8439.2000000000007</v>
          </cell>
          <cell r="BX13">
            <v>8562.9599999999991</v>
          </cell>
          <cell r="BY13">
            <v>8324.7199999999993</v>
          </cell>
          <cell r="BZ13">
            <v>8501.33</v>
          </cell>
          <cell r="CA13">
            <v>8832.89</v>
          </cell>
          <cell r="CB13">
            <v>8865.56</v>
          </cell>
          <cell r="CC13">
            <v>9172.44</v>
          </cell>
          <cell r="CD13">
            <v>9152.5</v>
          </cell>
          <cell r="CE13">
            <v>8931.26</v>
          </cell>
          <cell r="CF13">
            <v>8897.2099999999991</v>
          </cell>
          <cell r="CG13">
            <v>9292.59</v>
          </cell>
          <cell r="CH13">
            <v>9675.48</v>
          </cell>
          <cell r="CI13">
            <v>10220.370000000001</v>
          </cell>
          <cell r="CJ13">
            <v>9528.4500000000007</v>
          </cell>
          <cell r="CK13">
            <v>9517.44</v>
          </cell>
          <cell r="CL13">
            <v>9090.35</v>
          </cell>
          <cell r="CM13">
            <v>9630.19</v>
          </cell>
          <cell r="CN13">
            <v>9883</v>
          </cell>
          <cell r="CO13">
            <v>10325.780000000001</v>
          </cell>
          <cell r="CP13">
            <v>9951.67</v>
          </cell>
          <cell r="CQ13">
            <v>9641.36</v>
          </cell>
          <cell r="CR13">
            <v>9602.4599999999991</v>
          </cell>
          <cell r="CS13">
            <v>9824.25</v>
          </cell>
          <cell r="CT13">
            <v>10356.540000000001</v>
          </cell>
          <cell r="CU13">
            <v>9397.9599999999991</v>
          </cell>
          <cell r="CV13">
            <v>9204.73</v>
          </cell>
          <cell r="CW13">
            <v>9563.14</v>
          </cell>
          <cell r="CX13">
            <v>9150.75</v>
          </cell>
          <cell r="CY13">
            <v>9150.27</v>
          </cell>
          <cell r="CZ13">
            <v>10008.51</v>
          </cell>
          <cell r="DA13">
            <v>10061.41</v>
          </cell>
          <cell r="DB13">
            <v>9765.61</v>
          </cell>
          <cell r="DC13">
            <v>10145.48</v>
          </cell>
          <cell r="DD13">
            <v>9632.65</v>
          </cell>
          <cell r="DE13">
            <v>9783.32</v>
          </cell>
          <cell r="DF13">
            <v>10285.82</v>
          </cell>
          <cell r="DG13">
            <v>9656.15</v>
          </cell>
          <cell r="DH13">
            <v>9649.08</v>
          </cell>
          <cell r="DI13">
            <v>9724.48</v>
          </cell>
          <cell r="DJ13">
            <v>9538.4</v>
          </cell>
          <cell r="DK13">
            <v>9948.65</v>
          </cell>
          <cell r="DL13">
            <v>10151.530000000001</v>
          </cell>
          <cell r="DM13">
            <v>10323.23</v>
          </cell>
          <cell r="DN13">
            <v>10643.8</v>
          </cell>
          <cell r="DO13">
            <v>10011.09</v>
          </cell>
          <cell r="DP13">
            <v>10570.51</v>
          </cell>
          <cell r="DQ13">
            <v>10690.42</v>
          </cell>
          <cell r="DR13">
            <v>10567.08</v>
          </cell>
          <cell r="DS13">
            <v>10013.18</v>
          </cell>
          <cell r="DT13">
            <v>10554.98</v>
          </cell>
          <cell r="DU13">
            <v>10149.370000000001</v>
          </cell>
          <cell r="DV13">
            <v>10008.959999999999</v>
          </cell>
          <cell r="DW13">
            <v>10501.45</v>
          </cell>
          <cell r="DX13">
            <v>10582.74</v>
          </cell>
          <cell r="DY13">
            <v>11066.42</v>
          </cell>
          <cell r="DZ13">
            <v>11064.64</v>
          </cell>
          <cell r="EA13">
            <v>11031.74</v>
          </cell>
          <cell r="EB13">
            <v>11053.89</v>
          </cell>
          <cell r="EC13">
            <v>11615.87</v>
          </cell>
          <cell r="ED13">
            <v>11186.67</v>
          </cell>
          <cell r="EE13">
            <v>11420.27</v>
          </cell>
          <cell r="EF13">
            <v>11528.31</v>
          </cell>
          <cell r="EG13">
            <v>11791.35</v>
          </cell>
          <cell r="EH13">
            <v>12387.34</v>
          </cell>
          <cell r="EI13">
            <v>12008.75</v>
          </cell>
          <cell r="EJ13">
            <v>12406.35</v>
          </cell>
          <cell r="EK13">
            <v>12461.67</v>
          </cell>
          <cell r="EL13">
            <v>11996.93</v>
          </cell>
          <cell r="EM13">
            <v>12005.18</v>
          </cell>
          <cell r="EN13">
            <v>12350.96</v>
          </cell>
          <cell r="EO13">
            <v>12333.67</v>
          </cell>
          <cell r="EP13">
            <v>12465.62</v>
          </cell>
          <cell r="EQ13">
            <v>12161.45</v>
          </cell>
          <cell r="ER13">
            <v>12577.59</v>
          </cell>
          <cell r="ES13">
            <v>13294.45</v>
          </cell>
          <cell r="ET13">
            <v>12425.14</v>
          </cell>
          <cell r="EU13">
            <v>12911.37</v>
          </cell>
          <cell r="EV13">
            <v>13137.54</v>
          </cell>
          <cell r="EW13">
            <v>13264.62</v>
          </cell>
          <cell r="EX13">
            <v>13367.61</v>
          </cell>
          <cell r="EY13">
            <v>12820.91</v>
          </cell>
          <cell r="EZ13">
            <v>12760.67</v>
          </cell>
          <cell r="FA13">
            <v>13454.15</v>
          </cell>
          <cell r="FB13">
            <v>13328.2</v>
          </cell>
        </row>
        <row r="15">
          <cell r="C15">
            <v>0.37913750369938026</v>
          </cell>
          <cell r="D15">
            <v>0.37186865295011445</v>
          </cell>
          <cell r="E15">
            <v>0.3562780945599423</v>
          </cell>
          <cell r="F15">
            <v>0.36057452134006662</v>
          </cell>
          <cell r="G15">
            <v>0.38692545623663638</v>
          </cell>
          <cell r="H15">
            <v>0.43954109959460508</v>
          </cell>
          <cell r="I15">
            <v>0.479122769511305</v>
          </cell>
          <cell r="J15">
            <v>0.46557725591488541</v>
          </cell>
          <cell r="K15">
            <v>0.41591075381640769</v>
          </cell>
          <cell r="L15">
            <v>0.39748182841916802</v>
          </cell>
          <cell r="M15">
            <v>0.44998312958287895</v>
          </cell>
          <cell r="N15">
            <v>0.48442650734022136</v>
          </cell>
          <cell r="O15">
            <v>0.3929872186404253</v>
          </cell>
          <cell r="P15">
            <v>0.36721913656068117</v>
          </cell>
          <cell r="Q15">
            <v>0.36646208784850143</v>
          </cell>
          <cell r="R15">
            <v>0.37248878118464301</v>
          </cell>
          <cell r="S15">
            <v>0.39006223417563168</v>
          </cell>
          <cell r="T15">
            <v>0.43688100981962907</v>
          </cell>
          <cell r="U15">
            <v>0.46831753252835401</v>
          </cell>
          <cell r="V15">
            <v>0.4616876429440796</v>
          </cell>
          <cell r="W15">
            <v>0.4373720842325885</v>
          </cell>
          <cell r="X15">
            <v>0.40912344882588469</v>
          </cell>
          <cell r="Y15">
            <v>0.43346479243852831</v>
          </cell>
          <cell r="Z15">
            <v>0.47887214044838455</v>
          </cell>
          <cell r="AA15">
            <v>0.38178180804185669</v>
          </cell>
          <cell r="AB15">
            <v>0.35938823255500707</v>
          </cell>
          <cell r="AC15">
            <v>0.36311700923469054</v>
          </cell>
          <cell r="AD15">
            <v>0.36597456058786887</v>
          </cell>
          <cell r="AE15">
            <v>0.37023023833580115</v>
          </cell>
          <cell r="AF15">
            <v>0.41490922200420793</v>
          </cell>
          <cell r="AG15">
            <v>0.45669640690750019</v>
          </cell>
          <cell r="AH15">
            <v>0.44939486976386284</v>
          </cell>
          <cell r="AI15">
            <v>0.42073910793140473</v>
          </cell>
          <cell r="AJ15">
            <v>0.38885729971082278</v>
          </cell>
          <cell r="AK15">
            <v>0.41101156859318105</v>
          </cell>
          <cell r="AL15">
            <v>0.45974877030133648</v>
          </cell>
          <cell r="AM15">
            <v>0.36045358585212667</v>
          </cell>
          <cell r="AN15">
            <v>0.34411484234750817</v>
          </cell>
          <cell r="AO15">
            <v>0.34327429414902311</v>
          </cell>
          <cell r="AP15">
            <v>0.32951047786579085</v>
          </cell>
          <cell r="AQ15">
            <v>0.34527413367216797</v>
          </cell>
          <cell r="AR15">
            <v>0.40296904486694757</v>
          </cell>
          <cell r="AS15">
            <v>0.43181767003986282</v>
          </cell>
          <cell r="AT15">
            <v>0.42831090024705665</v>
          </cell>
          <cell r="AU15">
            <v>0.38884759852040729</v>
          </cell>
          <cell r="AV15">
            <v>0.38364786020176472</v>
          </cell>
          <cell r="AW15">
            <v>0.42482460946597828</v>
          </cell>
          <cell r="AX15">
            <v>0.42478004863558799</v>
          </cell>
          <cell r="AY15">
            <v>0.34664882704486666</v>
          </cell>
          <cell r="AZ15">
            <v>0.33349314778505634</v>
          </cell>
          <cell r="BA15">
            <v>0.32222009283790531</v>
          </cell>
          <cell r="BB15">
            <v>0.32223063834586158</v>
          </cell>
          <cell r="BC15">
            <v>0.33564005406594349</v>
          </cell>
          <cell r="BD15">
            <v>0.38150788587367762</v>
          </cell>
          <cell r="BE15">
            <v>0.41111247998028827</v>
          </cell>
          <cell r="BF15">
            <v>0.43222928438008662</v>
          </cell>
          <cell r="BG15">
            <v>0.3931706683528246</v>
          </cell>
          <cell r="BH15">
            <v>0.37673317657571614</v>
          </cell>
          <cell r="BI15">
            <v>0.42722228793595379</v>
          </cell>
          <cell r="BJ15">
            <v>0.43146966333450248</v>
          </cell>
          <cell r="BK15">
            <v>0.36508066165322933</v>
          </cell>
          <cell r="BL15">
            <v>0.34757577845531956</v>
          </cell>
          <cell r="BM15">
            <v>0.3391313809164011</v>
          </cell>
          <cell r="BN15">
            <v>0.34524946947271279</v>
          </cell>
          <cell r="BO15">
            <v>0.3825411921959746</v>
          </cell>
          <cell r="BP15">
            <v>0.40550262745498233</v>
          </cell>
          <cell r="BQ15">
            <v>0.42701501396562519</v>
          </cell>
          <cell r="BR15">
            <v>0.4232350926225551</v>
          </cell>
          <cell r="BS15">
            <v>0.38978010494641463</v>
          </cell>
          <cell r="BT15">
            <v>0.378003786701331</v>
          </cell>
          <cell r="BU15">
            <v>0.42017282381072446</v>
          </cell>
          <cell r="BV15">
            <v>0.43274864831397009</v>
          </cell>
          <cell r="BW15">
            <v>0.35692694234112221</v>
          </cell>
          <cell r="BX15">
            <v>0.34967286877857601</v>
          </cell>
          <cell r="BY15">
            <v>0.34834654319389569</v>
          </cell>
          <cell r="BZ15">
            <v>0.34345456213902853</v>
          </cell>
          <cell r="CA15">
            <v>0.36484833583092613</v>
          </cell>
          <cell r="CB15">
            <v>0.40755948999919789</v>
          </cell>
          <cell r="CC15">
            <v>0.41768675814113393</v>
          </cell>
          <cell r="CD15">
            <v>0.41591626883882937</v>
          </cell>
          <cell r="CE15">
            <v>0.38823617992079146</v>
          </cell>
          <cell r="CF15">
            <v>0.3717470903803462</v>
          </cell>
          <cell r="CG15">
            <v>0.41005356707074547</v>
          </cell>
          <cell r="CH15">
            <v>0.43700503113436812</v>
          </cell>
          <cell r="CI15">
            <v>0.34711247689942548</v>
          </cell>
          <cell r="CJ15">
            <v>0.3453760735724718</v>
          </cell>
          <cell r="CK15">
            <v>0.3440876231026177</v>
          </cell>
          <cell r="CL15">
            <v>0.33451329911569821</v>
          </cell>
          <cell r="CM15">
            <v>0.36468052421949898</v>
          </cell>
          <cell r="CN15">
            <v>0.41526766391813563</v>
          </cell>
          <cell r="CO15">
            <v>0.43151481617391091</v>
          </cell>
          <cell r="CP15">
            <v>0.4087514441653608</v>
          </cell>
          <cell r="CQ15">
            <v>0.39904488821040107</v>
          </cell>
          <cell r="CR15">
            <v>0.37615179112788133</v>
          </cell>
          <cell r="CS15">
            <v>0.40466938569224337</v>
          </cell>
          <cell r="CT15">
            <v>0.44124279728123283</v>
          </cell>
          <cell r="CU15">
            <v>0.3447508659628466</v>
          </cell>
          <cell r="CV15">
            <v>0.33716031033965554</v>
          </cell>
          <cell r="CW15">
            <v>0.34206536844194985</v>
          </cell>
          <cell r="CX15">
            <v>0.33267136948807169</v>
          </cell>
          <cell r="CY15">
            <v>0.36570164037139985</v>
          </cell>
          <cell r="CZ15">
            <v>0.41651528812491057</v>
          </cell>
          <cell r="DA15">
            <v>0.42249602892069649</v>
          </cell>
          <cell r="DB15">
            <v>0.40348587700732197</v>
          </cell>
          <cell r="DC15">
            <v>0.38498239876811219</v>
          </cell>
          <cell r="DD15">
            <v>0.36428486840393337</v>
          </cell>
          <cell r="DE15">
            <v>0.3928104870176376</v>
          </cell>
          <cell r="DF15">
            <v>0.41489028229435126</v>
          </cell>
          <cell r="DG15">
            <v>0.34864418639305633</v>
          </cell>
          <cell r="DH15">
            <v>0.33005809370522099</v>
          </cell>
          <cell r="DI15">
            <v>0.34743439757948341</v>
          </cell>
          <cell r="DJ15">
            <v>0.33493132080495408</v>
          </cell>
          <cell r="DK15">
            <v>0.33047833566951057</v>
          </cell>
          <cell r="DL15">
            <v>0.38179896274262648</v>
          </cell>
          <cell r="DM15">
            <v>0.39074426934470358</v>
          </cell>
          <cell r="DN15">
            <v>0.40874291166580828</v>
          </cell>
          <cell r="DO15">
            <v>0.41902509909625446</v>
          </cell>
          <cell r="DP15">
            <v>0.37829781865029893</v>
          </cell>
          <cell r="DQ15">
            <v>0.39766558224115944</v>
          </cell>
          <cell r="DR15">
            <v>0.43250041908090009</v>
          </cell>
          <cell r="DS15">
            <v>0.3568897814012712</v>
          </cell>
          <cell r="DT15">
            <v>0.34432465408748092</v>
          </cell>
          <cell r="DU15">
            <v>0.34565217218815236</v>
          </cell>
          <cell r="DV15">
            <v>0.33873673444867569</v>
          </cell>
          <cell r="DW15">
            <v>0.36030328470289602</v>
          </cell>
          <cell r="DX15">
            <v>0.40713824663184717</v>
          </cell>
          <cell r="DY15">
            <v>0.41833421455011549</v>
          </cell>
          <cell r="DZ15">
            <v>0.40653116346317442</v>
          </cell>
          <cell r="EA15">
            <v>0.37989273573283355</v>
          </cell>
          <cell r="EB15">
            <v>0.37294019348016239</v>
          </cell>
          <cell r="EC15">
            <v>0.39841554286769809</v>
          </cell>
          <cell r="ED15">
            <v>0.42533380632004436</v>
          </cell>
          <cell r="EE15">
            <v>0.35303156702416122</v>
          </cell>
          <cell r="EF15">
            <v>0.35340542571598615</v>
          </cell>
          <cell r="EG15">
            <v>0.35362879198053776</v>
          </cell>
          <cell r="EH15">
            <v>0.35582777694612938</v>
          </cell>
          <cell r="EI15">
            <v>0.37612948727764656</v>
          </cell>
          <cell r="EJ15">
            <v>0.41377604932843537</v>
          </cell>
          <cell r="EK15">
            <v>0.42334290412157799</v>
          </cell>
          <cell r="EL15">
            <v>0.41632023006812574</v>
          </cell>
          <cell r="EM15">
            <v>0.400781456923196</v>
          </cell>
          <cell r="EN15">
            <v>0.37913213049387523</v>
          </cell>
          <cell r="EO15">
            <v>0.42095273547642403</v>
          </cell>
          <cell r="EP15">
            <v>0.41250283196724624</v>
          </cell>
          <cell r="EQ15">
            <v>0.35010579519195845</v>
          </cell>
          <cell r="ER15">
            <v>0.35503024293811808</v>
          </cell>
          <cell r="ES15">
            <v>0.35151334816878971</v>
          </cell>
          <cell r="ET15">
            <v>0.33529864878973864</v>
          </cell>
          <cell r="EU15">
            <v>0.38311732107038571</v>
          </cell>
          <cell r="EV15">
            <v>0.41593623081313441</v>
          </cell>
          <cell r="EW15">
            <v>0.41266876049752016</v>
          </cell>
          <cell r="EX15">
            <v>0.41641189494444064</v>
          </cell>
          <cell r="EY15">
            <v>0.4019872230166236</v>
          </cell>
          <cell r="EZ15">
            <v>0.38387085678848304</v>
          </cell>
          <cell r="FA15">
            <v>0.41974136415631264</v>
          </cell>
          <cell r="FB15">
            <v>0.4200560564038755</v>
          </cell>
        </row>
        <row r="16">
          <cell r="C16">
            <v>0.62086249630061974</v>
          </cell>
          <cell r="D16">
            <v>0.62813167290516603</v>
          </cell>
          <cell r="E16">
            <v>0.64372190544005781</v>
          </cell>
          <cell r="F16">
            <v>0.63942515510989062</v>
          </cell>
          <cell r="G16">
            <v>0.61306867325120706</v>
          </cell>
          <cell r="H16">
            <v>0.56045890040539481</v>
          </cell>
          <cell r="I16">
            <v>0.52087664397137923</v>
          </cell>
          <cell r="J16">
            <v>0.53442362264217247</v>
          </cell>
          <cell r="K16">
            <v>0.58408924618359237</v>
          </cell>
          <cell r="L16">
            <v>0.60251879824109</v>
          </cell>
          <cell r="M16">
            <v>0.55001656915967256</v>
          </cell>
          <cell r="N16">
            <v>0.51557261453783565</v>
          </cell>
          <cell r="O16">
            <v>0.607013095552288</v>
          </cell>
          <cell r="P16">
            <v>0.63278086343931883</v>
          </cell>
          <cell r="Q16">
            <v>0.63353854801603904</v>
          </cell>
          <cell r="R16">
            <v>0.62751090568116241</v>
          </cell>
          <cell r="S16">
            <v>0.60993776582436821</v>
          </cell>
          <cell r="T16">
            <v>0.56311899018037093</v>
          </cell>
          <cell r="U16">
            <v>0.53168304744185291</v>
          </cell>
          <cell r="V16">
            <v>0.53831293857264395</v>
          </cell>
          <cell r="W16">
            <v>0.56262791576741156</v>
          </cell>
          <cell r="X16">
            <v>0.59087655117411531</v>
          </cell>
          <cell r="Y16">
            <v>0.56653491123769395</v>
          </cell>
          <cell r="Z16">
            <v>0.52112728156521027</v>
          </cell>
          <cell r="AA16">
            <v>0.61821788620272566</v>
          </cell>
          <cell r="AB16">
            <v>0.64061146270101288</v>
          </cell>
          <cell r="AC16">
            <v>0.63688329652951514</v>
          </cell>
          <cell r="AD16">
            <v>0.63402483758075823</v>
          </cell>
          <cell r="AE16">
            <v>0.62976915556649216</v>
          </cell>
          <cell r="AF16">
            <v>0.58509077799579201</v>
          </cell>
          <cell r="AG16">
            <v>0.54330272653536582</v>
          </cell>
          <cell r="AH16">
            <v>0.55060513023613711</v>
          </cell>
          <cell r="AI16">
            <v>0.57926089206859521</v>
          </cell>
          <cell r="AJ16">
            <v>0.61114240305697376</v>
          </cell>
          <cell r="AK16">
            <v>0.58898814156157597</v>
          </cell>
          <cell r="AL16">
            <v>0.54025066603686855</v>
          </cell>
          <cell r="AM16">
            <v>0.63954611108652948</v>
          </cell>
          <cell r="AN16">
            <v>0.65588486131879165</v>
          </cell>
          <cell r="AO16">
            <v>0.65672600416929694</v>
          </cell>
          <cell r="AP16">
            <v>0.67048952213420909</v>
          </cell>
          <cell r="AQ16">
            <v>0.65472616265011685</v>
          </cell>
          <cell r="AR16">
            <v>0.59703124145507713</v>
          </cell>
          <cell r="AS16">
            <v>0.56818316396924951</v>
          </cell>
          <cell r="AT16">
            <v>0.57168909975294324</v>
          </cell>
          <cell r="AU16">
            <v>0.61115211562319549</v>
          </cell>
          <cell r="AV16">
            <v>0.61635242721237027</v>
          </cell>
          <cell r="AW16">
            <v>0.57517511127196597</v>
          </cell>
          <cell r="AX16">
            <v>0.57521967370063065</v>
          </cell>
          <cell r="AY16">
            <v>0.65335147028216334</v>
          </cell>
          <cell r="AZ16">
            <v>0.66650685221494366</v>
          </cell>
          <cell r="BA16">
            <v>0.67777961457493674</v>
          </cell>
          <cell r="BB16">
            <v>0.67776907099752759</v>
          </cell>
          <cell r="BC16">
            <v>0.66436081646771106</v>
          </cell>
          <cell r="BD16">
            <v>0.61849239945354118</v>
          </cell>
          <cell r="BE16">
            <v>0.58888779749319353</v>
          </cell>
          <cell r="BF16">
            <v>0.56777044145599687</v>
          </cell>
          <cell r="BG16">
            <v>0.60682933164717534</v>
          </cell>
          <cell r="BH16">
            <v>0.62326682342428397</v>
          </cell>
          <cell r="BI16">
            <v>0.57277743569788542</v>
          </cell>
          <cell r="BJ16">
            <v>0.56853033666549757</v>
          </cell>
          <cell r="BK16">
            <v>0.63491991766700784</v>
          </cell>
          <cell r="BL16">
            <v>0.65242393445070301</v>
          </cell>
          <cell r="BM16">
            <v>0.6608689076920502</v>
          </cell>
          <cell r="BN16">
            <v>0.65475053052728716</v>
          </cell>
          <cell r="BO16">
            <v>0.6174588078040254</v>
          </cell>
          <cell r="BP16">
            <v>0.59449709295417086</v>
          </cell>
          <cell r="BQ16">
            <v>0.57298471387954264</v>
          </cell>
          <cell r="BR16">
            <v>0.57676490737744501</v>
          </cell>
          <cell r="BS16">
            <v>0.61021961527108826</v>
          </cell>
          <cell r="BT16">
            <v>0.62199593070901738</v>
          </cell>
          <cell r="BU16">
            <v>0.57982690418856608</v>
          </cell>
          <cell r="BV16">
            <v>0.56725107832822019</v>
          </cell>
          <cell r="BW16">
            <v>0.64307277573319011</v>
          </cell>
          <cell r="BX16">
            <v>0.65032684980611899</v>
          </cell>
          <cell r="BY16">
            <v>0.65165374318839719</v>
          </cell>
          <cell r="BZ16">
            <v>0.65654600083432646</v>
          </cell>
          <cell r="CA16">
            <v>0.63515166416907387</v>
          </cell>
          <cell r="CB16">
            <v>0.59244051000080211</v>
          </cell>
          <cell r="CC16">
            <v>0.58231324185886602</v>
          </cell>
          <cell r="CD16">
            <v>0.58408346375882658</v>
          </cell>
          <cell r="CE16">
            <v>0.61176436766660691</v>
          </cell>
          <cell r="CF16">
            <v>0.62825290961965374</v>
          </cell>
          <cell r="CG16">
            <v>0.58994643292925453</v>
          </cell>
          <cell r="CH16">
            <v>0.56299470172102561</v>
          </cell>
          <cell r="CI16">
            <v>0.65288668788847803</v>
          </cell>
          <cell r="CJ16">
            <v>0.6546239264275282</v>
          </cell>
          <cell r="CK16">
            <v>0.65591265635055951</v>
          </cell>
          <cell r="CL16">
            <v>0.66548670088430173</v>
          </cell>
          <cell r="CM16">
            <v>0.63531920273244646</v>
          </cell>
          <cell r="CN16">
            <v>0.58473180074064457</v>
          </cell>
          <cell r="CO16">
            <v>0.5684857073010624</v>
          </cell>
          <cell r="CP16">
            <v>0.59124934751962455</v>
          </cell>
          <cell r="CQ16">
            <v>0.60095484288037282</v>
          </cell>
          <cell r="CR16">
            <v>0.62384793975418229</v>
          </cell>
          <cell r="CS16">
            <v>0.59533141738041984</v>
          </cell>
          <cell r="CT16">
            <v>0.55875641283871047</v>
          </cell>
          <cell r="CU16">
            <v>0.65524913403715357</v>
          </cell>
          <cell r="CV16">
            <v>0.66284078048514439</v>
          </cell>
          <cell r="CW16">
            <v>0.65793408466078973</v>
          </cell>
          <cell r="CX16">
            <v>0.6673283606897088</v>
          </cell>
          <cell r="CY16">
            <v>0.63429835962860026</v>
          </cell>
          <cell r="CZ16">
            <v>0.58348445121466452</v>
          </cell>
          <cell r="DA16">
            <v>0.57750422885790154</v>
          </cell>
          <cell r="DB16">
            <v>0.59651360077955973</v>
          </cell>
          <cell r="DC16">
            <v>0.61501707207046319</v>
          </cell>
          <cell r="DD16">
            <v>0.63571486607263772</v>
          </cell>
          <cell r="DE16">
            <v>0.60718977388979323</v>
          </cell>
          <cell r="DF16">
            <v>0.58510945821530846</v>
          </cell>
          <cell r="DG16">
            <v>0.65135608356027408</v>
          </cell>
          <cell r="DH16">
            <v>0.66994190629477901</v>
          </cell>
          <cell r="DI16">
            <v>0.65256613430867438</v>
          </cell>
          <cell r="DJ16">
            <v>0.66506921600288582</v>
          </cell>
          <cell r="DK16">
            <v>0.6695213942521937</v>
          </cell>
          <cell r="DL16">
            <v>0.61820129974785165</v>
          </cell>
          <cell r="DM16">
            <v>0.60925521004159711</v>
          </cell>
          <cell r="DN16">
            <v>0.59125734663187579</v>
          </cell>
          <cell r="DO16">
            <v>0.58097464502289997</v>
          </cell>
          <cell r="DP16">
            <v>0.62170191794302565</v>
          </cell>
          <cell r="DQ16">
            <v>0.60233467967628052</v>
          </cell>
          <cell r="DR16">
            <v>0.5674995809190998</v>
          </cell>
          <cell r="DS16">
            <v>0.64311075303728116</v>
          </cell>
          <cell r="DT16">
            <v>0.65567534591251908</v>
          </cell>
          <cell r="DU16">
            <v>0.65434756332854349</v>
          </cell>
          <cell r="DV16">
            <v>0.66126380073582514</v>
          </cell>
          <cell r="DW16">
            <v>0.63969671529710392</v>
          </cell>
          <cell r="DX16">
            <v>0.59286149620817608</v>
          </cell>
          <cell r="DY16">
            <v>0.58166527973006699</v>
          </cell>
          <cell r="DZ16">
            <v>0.5934690901013725</v>
          </cell>
          <cell r="EA16">
            <v>0.62010700696466414</v>
          </cell>
          <cell r="EB16">
            <v>0.62705954541300568</v>
          </cell>
          <cell r="EC16">
            <v>0.60158471368300337</v>
          </cell>
          <cell r="ED16">
            <v>0.57466670008971055</v>
          </cell>
          <cell r="EE16">
            <v>0.64696843297583884</v>
          </cell>
          <cell r="EF16">
            <v>0.64659509980253638</v>
          </cell>
          <cell r="EG16">
            <v>0.64637120801946213</v>
          </cell>
          <cell r="EH16">
            <v>0.64417196088799777</v>
          </cell>
          <cell r="EI16">
            <v>0.62387051272235339</v>
          </cell>
          <cell r="EJ16">
            <v>0.58622395067156463</v>
          </cell>
          <cell r="EK16">
            <v>0.57665809954405978</v>
          </cell>
          <cell r="EL16">
            <v>0.58367926415425009</v>
          </cell>
          <cell r="EM16">
            <v>0.599218543076804</v>
          </cell>
          <cell r="EN16">
            <v>0.62086837959452568</v>
          </cell>
          <cell r="EO16">
            <v>0.57904726452357591</v>
          </cell>
          <cell r="EP16">
            <v>0.5874974208869721</v>
          </cell>
          <cell r="EQ16">
            <v>0.64989394219120655</v>
          </cell>
          <cell r="ER16">
            <v>0.64496975706188198</v>
          </cell>
          <cell r="ES16">
            <v>0.64848665183121024</v>
          </cell>
          <cell r="ET16">
            <v>0.66470108822144081</v>
          </cell>
          <cell r="EU16">
            <v>0.61688267892961446</v>
          </cell>
          <cell r="EV16">
            <v>0.58406351852970528</v>
          </cell>
          <cell r="EW16">
            <v>0.58733174754943551</v>
          </cell>
          <cell r="EX16">
            <v>0.58358784829393451</v>
          </cell>
          <cell r="EY16">
            <v>0.59801252054103171</v>
          </cell>
          <cell r="EZ16">
            <v>0.61612888459820681</v>
          </cell>
          <cell r="FA16">
            <v>0.58025863584368731</v>
          </cell>
          <cell r="FB16">
            <v>0.57994470337389448</v>
          </cell>
        </row>
        <row r="18">
          <cell r="B18" t="str">
            <v>Expected wage -- Agri</v>
          </cell>
          <cell r="C18">
            <v>1041.3731900360508</v>
          </cell>
          <cell r="D18">
            <v>954.3488361850558</v>
          </cell>
          <cell r="E18">
            <v>927.92986006231536</v>
          </cell>
          <cell r="F18">
            <v>856.44381457735301</v>
          </cell>
          <cell r="G18">
            <v>926.36531955806777</v>
          </cell>
          <cell r="H18">
            <v>1083.9127470112921</v>
          </cell>
          <cell r="I18">
            <v>1136.6229461116689</v>
          </cell>
          <cell r="J18">
            <v>1072.1545837835938</v>
          </cell>
          <cell r="K18">
            <v>1027.3286756792943</v>
          </cell>
          <cell r="L18">
            <v>968.63936694780728</v>
          </cell>
          <cell r="M18">
            <v>870.90634865729555</v>
          </cell>
          <cell r="N18">
            <v>1054.8968509142128</v>
          </cell>
          <cell r="O18">
            <v>939.16871485126126</v>
          </cell>
          <cell r="P18">
            <v>922.278205854882</v>
          </cell>
          <cell r="Q18">
            <v>985.44953581252673</v>
          </cell>
          <cell r="R18">
            <v>952.81512760688122</v>
          </cell>
          <cell r="S18">
            <v>1023.113737130973</v>
          </cell>
          <cell r="T18">
            <v>1226.4910093474302</v>
          </cell>
          <cell r="U18">
            <v>1170.7938313208849</v>
          </cell>
          <cell r="V18">
            <v>1122.3026406034746</v>
          </cell>
          <cell r="W18">
            <v>1089.2183174103113</v>
          </cell>
          <cell r="X18">
            <v>1050.4162723914824</v>
          </cell>
          <cell r="Y18">
            <v>1022.5911264896566</v>
          </cell>
          <cell r="Z18">
            <v>1095.3721340616348</v>
          </cell>
          <cell r="AA18">
            <v>972.32954435716147</v>
          </cell>
          <cell r="AB18">
            <v>953.24853579355192</v>
          </cell>
          <cell r="AC18">
            <v>973.81082653568535</v>
          </cell>
          <cell r="AD18">
            <v>951.27767533604765</v>
          </cell>
          <cell r="AE18">
            <v>958.3668880489048</v>
          </cell>
          <cell r="AF18">
            <v>1201.6102996619466</v>
          </cell>
          <cell r="AG18">
            <v>1189.9818587303898</v>
          </cell>
          <cell r="AH18">
            <v>1152.5720103807741</v>
          </cell>
          <cell r="AI18">
            <v>1151.3357392899718</v>
          </cell>
          <cell r="AJ18">
            <v>1012.7360627938697</v>
          </cell>
          <cell r="AK18">
            <v>964.63593125682405</v>
          </cell>
          <cell r="AL18">
            <v>1227.8142609421552</v>
          </cell>
          <cell r="AM18">
            <v>1054.827769101805</v>
          </cell>
          <cell r="AN18">
            <v>977.83673601467922</v>
          </cell>
          <cell r="AO18">
            <v>941.48467559075971</v>
          </cell>
          <cell r="AP18">
            <v>942.5779023542093</v>
          </cell>
          <cell r="AQ18">
            <v>937.09816797562098</v>
          </cell>
          <cell r="AR18">
            <v>1212.6748951703487</v>
          </cell>
          <cell r="AS18">
            <v>1215.2083324960809</v>
          </cell>
          <cell r="AT18">
            <v>1173.0664598146438</v>
          </cell>
          <cell r="AU18">
            <v>1115.9809423256133</v>
          </cell>
          <cell r="AV18">
            <v>1075.0119961141609</v>
          </cell>
          <cell r="AW18">
            <v>1095.9200450393841</v>
          </cell>
          <cell r="AX18">
            <v>1037.839606028414</v>
          </cell>
          <cell r="AY18">
            <v>978.59657172419952</v>
          </cell>
          <cell r="AZ18">
            <v>1086.7641254815967</v>
          </cell>
          <cell r="BA18">
            <v>913.56807381681426</v>
          </cell>
          <cell r="BB18">
            <v>855.5449009529467</v>
          </cell>
          <cell r="BC18">
            <v>966.92193695479193</v>
          </cell>
          <cell r="BD18">
            <v>1060.7674163563256</v>
          </cell>
          <cell r="BE18">
            <v>1113.3295959098189</v>
          </cell>
          <cell r="BF18">
            <v>1304.5976490444154</v>
          </cell>
          <cell r="BG18">
            <v>1118.3936246630274</v>
          </cell>
          <cell r="BH18">
            <v>1136.7019443548454</v>
          </cell>
          <cell r="BI18">
            <v>1211.4101585567939</v>
          </cell>
          <cell r="BJ18">
            <v>1175.6297063841523</v>
          </cell>
          <cell r="BK18">
            <v>1207.2450811482822</v>
          </cell>
          <cell r="BL18">
            <v>1234.4570862774819</v>
          </cell>
          <cell r="BM18">
            <v>1200.592914720243</v>
          </cell>
          <cell r="BN18">
            <v>1124.4533546097623</v>
          </cell>
          <cell r="BO18">
            <v>1312.4452746574814</v>
          </cell>
          <cell r="BP18">
            <v>1445.9209938476033</v>
          </cell>
          <cell r="BQ18">
            <v>1357.8522324588725</v>
          </cell>
          <cell r="BR18">
            <v>1405.0770222429894</v>
          </cell>
          <cell r="BS18">
            <v>1411.8537005348041</v>
          </cell>
          <cell r="BT18">
            <v>1290.0286430271003</v>
          </cell>
          <cell r="BU18">
            <v>1300.6785899320023</v>
          </cell>
          <cell r="BV18">
            <v>1347.1941445527034</v>
          </cell>
          <cell r="BW18">
            <v>1239.9177971905542</v>
          </cell>
          <cell r="BX18">
            <v>1361.884908946671</v>
          </cell>
          <cell r="BY18">
            <v>1233.0004573582494</v>
          </cell>
          <cell r="BZ18">
            <v>1228.6777851417819</v>
          </cell>
          <cell r="CA18">
            <v>1281.1722282370138</v>
          </cell>
          <cell r="CB18">
            <v>1423.1040003944993</v>
          </cell>
          <cell r="CC18">
            <v>1403.2019565048138</v>
          </cell>
          <cell r="CD18">
            <v>1442.202139686706</v>
          </cell>
          <cell r="CE18">
            <v>1478.9779626846566</v>
          </cell>
          <cell r="CF18">
            <v>1436.5645861821947</v>
          </cell>
          <cell r="CG18">
            <v>1424.3497689699295</v>
          </cell>
          <cell r="CH18">
            <v>1406.6536444668607</v>
          </cell>
          <cell r="CI18">
            <v>2210.2525811561677</v>
          </cell>
          <cell r="CJ18">
            <v>1668.763935962319</v>
          </cell>
          <cell r="CK18">
            <v>1239.1180256884538</v>
          </cell>
          <cell r="CL18">
            <v>1207.5997000736529</v>
          </cell>
          <cell r="CM18">
            <v>1414.6978639942181</v>
          </cell>
          <cell r="CN18">
            <v>1613.2775002322041</v>
          </cell>
          <cell r="CO18">
            <v>2099.3454715750472</v>
          </cell>
          <cell r="CP18">
            <v>1613.4645755539289</v>
          </cell>
          <cell r="CQ18">
            <v>1617.7160054583196</v>
          </cell>
          <cell r="CR18">
            <v>1529.993648894746</v>
          </cell>
          <cell r="CS18">
            <v>1488.5156348610633</v>
          </cell>
          <cell r="CT18">
            <v>1504.1128598002392</v>
          </cell>
          <cell r="CU18">
            <v>1230.0572997207983</v>
          </cell>
          <cell r="CV18">
            <v>1259.6781218724007</v>
          </cell>
          <cell r="CW18">
            <v>1273.4512155967441</v>
          </cell>
          <cell r="CX18">
            <v>1215.3682744329417</v>
          </cell>
          <cell r="CY18">
            <v>1288.7252666360057</v>
          </cell>
          <cell r="CZ18">
            <v>1537.14134051922</v>
          </cell>
          <cell r="DA18">
            <v>1538.4897145926918</v>
          </cell>
          <cell r="DB18">
            <v>1514.2340781032385</v>
          </cell>
          <cell r="DC18">
            <v>1465.0004708002111</v>
          </cell>
          <cell r="DD18">
            <v>1444.0252183531918</v>
          </cell>
          <cell r="DE18">
            <v>1330.8380019108859</v>
          </cell>
          <cell r="DF18">
            <v>1493.9867153193754</v>
          </cell>
          <cell r="DG18">
            <v>1413.1490213813834</v>
          </cell>
          <cell r="DH18">
            <v>1451.8034327145963</v>
          </cell>
          <cell r="DI18">
            <v>1381.6736379501137</v>
          </cell>
          <cell r="DJ18">
            <v>1404.9766031390375</v>
          </cell>
          <cell r="DK18">
            <v>1458.7578119120733</v>
          </cell>
          <cell r="DL18">
            <v>1606.4993135217769</v>
          </cell>
          <cell r="DM18">
            <v>1655.6733403954581</v>
          </cell>
          <cell r="DN18">
            <v>1766.8525471122061</v>
          </cell>
          <cell r="DO18">
            <v>1901.6448462245678</v>
          </cell>
          <cell r="DP18">
            <v>1634.3260191112079</v>
          </cell>
          <cell r="DQ18">
            <v>1730.7241236857965</v>
          </cell>
          <cell r="DR18">
            <v>1849.5880421994693</v>
          </cell>
          <cell r="DS18">
            <v>1582.1673478059295</v>
          </cell>
          <cell r="DT18">
            <v>1682.8454278940726</v>
          </cell>
          <cell r="DU18">
            <v>1636.1134483571223</v>
          </cell>
          <cell r="DV18">
            <v>1565.5056919279998</v>
          </cell>
          <cell r="DW18">
            <v>1765.6085981609895</v>
          </cell>
          <cell r="DX18">
            <v>2090.7281813389291</v>
          </cell>
          <cell r="DY18">
            <v>2440.7040413183208</v>
          </cell>
          <cell r="DZ18">
            <v>2076.6018360862413</v>
          </cell>
          <cell r="EA18">
            <v>1823.9144103089791</v>
          </cell>
          <cell r="EB18">
            <v>1824.1250743501703</v>
          </cell>
          <cell r="EC18">
            <v>1923.6578131618207</v>
          </cell>
          <cell r="ED18">
            <v>1820.9390916173738</v>
          </cell>
          <cell r="EE18">
            <v>1657.7197383283431</v>
          </cell>
          <cell r="EF18">
            <v>1706.573596456954</v>
          </cell>
          <cell r="EG18">
            <v>1718.8374974368423</v>
          </cell>
          <cell r="EH18">
            <v>1709.4073152825138</v>
          </cell>
          <cell r="EI18">
            <v>1853.8294039453365</v>
          </cell>
          <cell r="EJ18">
            <v>2022.2311348408891</v>
          </cell>
          <cell r="EK18">
            <v>2053.0183472537574</v>
          </cell>
          <cell r="EL18">
            <v>2151.1932399988164</v>
          </cell>
          <cell r="EM18">
            <v>1914.2083867419994</v>
          </cell>
          <cell r="EN18">
            <v>1949.0879522985731</v>
          </cell>
          <cell r="EO18">
            <v>1980.422658377094</v>
          </cell>
          <cell r="EP18">
            <v>2058.6160080741406</v>
          </cell>
          <cell r="EQ18">
            <v>1870.17062935074</v>
          </cell>
          <cell r="ER18">
            <v>1916.7869798083232</v>
          </cell>
          <cell r="ES18">
            <v>2041.6387380330743</v>
          </cell>
          <cell r="ET18">
            <v>1755.905375928055</v>
          </cell>
          <cell r="EU18">
            <v>2063.385605474462</v>
          </cell>
          <cell r="EV18">
            <v>2283.5522975987296</v>
          </cell>
          <cell r="EW18">
            <v>2252.7298767427278</v>
          </cell>
          <cell r="EX18">
            <v>2317.4113136258516</v>
          </cell>
          <cell r="EY18">
            <v>2352.3488316486782</v>
          </cell>
          <cell r="EZ18">
            <v>2131.3815129809659</v>
          </cell>
          <cell r="FA18">
            <v>2197.4425818720524</v>
          </cell>
          <cell r="FB18">
            <v>2328.2909099959652</v>
          </cell>
        </row>
        <row r="19">
          <cell r="B19" t="str">
            <v>Expected wage -- NonAgri</v>
          </cell>
          <cell r="C19">
            <v>4645.8209304430929</v>
          </cell>
          <cell r="D19">
            <v>4663.8713900041284</v>
          </cell>
          <cell r="E19">
            <v>4599.1612744832546</v>
          </cell>
          <cell r="F19">
            <v>4714.9228719822495</v>
          </cell>
          <cell r="G19">
            <v>4552.188166058525</v>
          </cell>
          <cell r="H19">
            <v>4189.3406071062618</v>
          </cell>
          <cell r="I19">
            <v>4054.4829616074571</v>
          </cell>
          <cell r="J19">
            <v>4212.8827942331509</v>
          </cell>
          <cell r="K19">
            <v>4315.1754192023764</v>
          </cell>
          <cell r="L19">
            <v>4475.1963235597314</v>
          </cell>
          <cell r="M19">
            <v>4321.1061726205189</v>
          </cell>
          <cell r="N19">
            <v>4243.1316832895154</v>
          </cell>
          <cell r="O19">
            <v>4398.975342419787</v>
          </cell>
          <cell r="P19">
            <v>4743.1861405511772</v>
          </cell>
          <cell r="Q19">
            <v>4448.2261948721334</v>
          </cell>
          <cell r="R19">
            <v>4459.2870241511018</v>
          </cell>
          <cell r="S19">
            <v>4652.3064082030269</v>
          </cell>
          <cell r="T19">
            <v>4206.4369135584511</v>
          </cell>
          <cell r="U19">
            <v>3943.9238261446512</v>
          </cell>
          <cell r="V19">
            <v>4198.3618223512931</v>
          </cell>
          <cell r="W19">
            <v>4165.0275611221523</v>
          </cell>
          <cell r="X19">
            <v>4296.4583928488801</v>
          </cell>
          <cell r="Y19">
            <v>4354.1890405539825</v>
          </cell>
          <cell r="Z19">
            <v>4106.2224150930742</v>
          </cell>
          <cell r="AA19">
            <v>4568.5127176397646</v>
          </cell>
          <cell r="AB19">
            <v>4806.0785949656902</v>
          </cell>
          <cell r="AC19">
            <v>4655.171079323185</v>
          </cell>
          <cell r="AD19">
            <v>4725.6090231825447</v>
          </cell>
          <cell r="AE19">
            <v>4757.0935680941675</v>
          </cell>
          <cell r="AF19">
            <v>4374.2907798988199</v>
          </cell>
          <cell r="AG19">
            <v>4181.3610109342171</v>
          </cell>
          <cell r="AH19">
            <v>4355.9032579137092</v>
          </cell>
          <cell r="AI19">
            <v>4390.8786584048412</v>
          </cell>
          <cell r="AJ19">
            <v>4530.0502826916045</v>
          </cell>
          <cell r="AK19">
            <v>4540.8865357087889</v>
          </cell>
          <cell r="AL19">
            <v>4314.1987061707159</v>
          </cell>
          <cell r="AM19">
            <v>4812.0856399594868</v>
          </cell>
          <cell r="AN19">
            <v>5036.5070558239349</v>
          </cell>
          <cell r="AO19">
            <v>4896.7198358473624</v>
          </cell>
          <cell r="AP19">
            <v>4855.1152032021282</v>
          </cell>
          <cell r="AQ19">
            <v>5002.6382108386397</v>
          </cell>
          <cell r="AR19">
            <v>4669.6619441036419</v>
          </cell>
          <cell r="AS19">
            <v>4546.0221312546855</v>
          </cell>
          <cell r="AT19">
            <v>4530.8933756369643</v>
          </cell>
          <cell r="AU19">
            <v>4665.2602322154444</v>
          </cell>
          <cell r="AV19">
            <v>4900.6428028626442</v>
          </cell>
          <cell r="AW19">
            <v>4772.7570593258715</v>
          </cell>
          <cell r="AX19">
            <v>4701.9549045669582</v>
          </cell>
          <cell r="AY19">
            <v>5205.1988956203732</v>
          </cell>
          <cell r="AZ19">
            <v>5297.5164326377708</v>
          </cell>
          <cell r="BA19">
            <v>5538.0084525650391</v>
          </cell>
          <cell r="BB19">
            <v>5447.3723551120383</v>
          </cell>
          <cell r="BC19">
            <v>5305.18686382126</v>
          </cell>
          <cell r="BD19">
            <v>5153.1920833109816</v>
          </cell>
          <cell r="BE19">
            <v>5153.6515597616835</v>
          </cell>
          <cell r="BF19">
            <v>4865.3611777423866</v>
          </cell>
          <cell r="BG19">
            <v>4902.7865606436062</v>
          </cell>
          <cell r="BH19">
            <v>5126.1265486036009</v>
          </cell>
          <cell r="BI19">
            <v>4978.9251375474387</v>
          </cell>
          <cell r="BJ19">
            <v>4836.1464558113885</v>
          </cell>
          <cell r="BK19">
            <v>5411.0796015203669</v>
          </cell>
          <cell r="BL19">
            <v>5405.2018121371839</v>
          </cell>
          <cell r="BM19">
            <v>5634.1717856378045</v>
          </cell>
          <cell r="BN19">
            <v>5508.6846610435832</v>
          </cell>
          <cell r="BO19">
            <v>5201.5162190576557</v>
          </cell>
          <cell r="BP19">
            <v>5348.9935388260819</v>
          </cell>
          <cell r="BQ19">
            <v>5054.8711458453254</v>
          </cell>
          <cell r="BR19">
            <v>5051.7165618959007</v>
          </cell>
          <cell r="BS19">
            <v>5275.6963991992625</v>
          </cell>
          <cell r="BT19">
            <v>5480.9846016927113</v>
          </cell>
          <cell r="BU19">
            <v>5107.4980578496543</v>
          </cell>
          <cell r="BV19">
            <v>5222.0283394278458</v>
          </cell>
          <cell r="BW19">
            <v>5427.0197689675388</v>
          </cell>
          <cell r="BX19">
            <v>5568.7228018158039</v>
          </cell>
          <cell r="BY19">
            <v>5424.8349489953134</v>
          </cell>
          <cell r="BZ19">
            <v>5581.5142132728843</v>
          </cell>
          <cell r="CA19">
            <v>5610.2247829223707</v>
          </cell>
          <cell r="CB19">
            <v>5252.3168878427105</v>
          </cell>
          <cell r="CC19">
            <v>5341.2332721559369</v>
          </cell>
          <cell r="CD19">
            <v>5345.8239020526607</v>
          </cell>
          <cell r="CE19">
            <v>5463.8266263660598</v>
          </cell>
          <cell r="CF19">
            <v>5589.6980699970791</v>
          </cell>
          <cell r="CG19">
            <v>5482.1303231740612</v>
          </cell>
          <cell r="CH19">
            <v>5447.2439766077487</v>
          </cell>
          <cell r="CI19">
            <v>6672.7435182947647</v>
          </cell>
          <cell r="CJ19">
            <v>6237.5513517683812</v>
          </cell>
          <cell r="CK19">
            <v>6242.6093520570694</v>
          </cell>
          <cell r="CL19">
            <v>6049.5070313836122</v>
          </cell>
          <cell r="CM19">
            <v>6118.2446329619788</v>
          </cell>
          <cell r="CN19">
            <v>5778.9043867197906</v>
          </cell>
          <cell r="CO19">
            <v>5870.0583467351644</v>
          </cell>
          <cell r="CP19">
            <v>5883.9183942306217</v>
          </cell>
          <cell r="CQ19">
            <v>5794.0219839531119</v>
          </cell>
          <cell r="CR19">
            <v>5990.4748875719451</v>
          </cell>
          <cell r="CS19">
            <v>5848.6846771995897</v>
          </cell>
          <cell r="CT19">
            <v>5786.783139820619</v>
          </cell>
          <cell r="CU19">
            <v>6158.0051517158072</v>
          </cell>
          <cell r="CV19">
            <v>6101.2704173550228</v>
          </cell>
          <cell r="CW19">
            <v>6291.9157623829842</v>
          </cell>
          <cell r="CX19">
            <v>6106.5549965813525</v>
          </cell>
          <cell r="CY19">
            <v>5804.001251158792</v>
          </cell>
          <cell r="CZ19">
            <v>5839.8099648264824</v>
          </cell>
          <cell r="DA19">
            <v>5810.5068232731792</v>
          </cell>
          <cell r="DB19">
            <v>5825.3191849088762</v>
          </cell>
          <cell r="DC19">
            <v>6239.6434043494428</v>
          </cell>
          <cell r="DD19">
            <v>6123.6188046745938</v>
          </cell>
          <cell r="DE19">
            <v>5940.331858691492</v>
          </cell>
          <cell r="DF19">
            <v>6018.3305675001839</v>
          </cell>
          <cell r="DG19">
            <v>6289.5920462705399</v>
          </cell>
          <cell r="DH19">
            <v>6464.3230491908262</v>
          </cell>
          <cell r="DI19">
            <v>6345.8663217620178</v>
          </cell>
          <cell r="DJ19">
            <v>6343.6962099219263</v>
          </cell>
          <cell r="DK19">
            <v>6660.8340189270866</v>
          </cell>
          <cell r="DL19">
            <v>6275.689040429309</v>
          </cell>
          <cell r="DM19">
            <v>6289.4816619577159</v>
          </cell>
          <cell r="DN19">
            <v>6293.2249460803587</v>
          </cell>
          <cell r="DO19">
            <v>5816.1894590423035</v>
          </cell>
          <cell r="DP19">
            <v>6571.7063406359321</v>
          </cell>
          <cell r="DQ19">
            <v>6439.2107063049025</v>
          </cell>
          <cell r="DR19">
            <v>5996.8134715386013</v>
          </cell>
          <cell r="DS19">
            <v>6439.5837300978428</v>
          </cell>
          <cell r="DT19">
            <v>6920.6401625997205</v>
          </cell>
          <cell r="DU19">
            <v>6641.2155288198201</v>
          </cell>
          <cell r="DV19">
            <v>6618.5629310128434</v>
          </cell>
          <cell r="DW19">
            <v>6717.7430708567726</v>
          </cell>
          <cell r="DX19">
            <v>6274.0990703821135</v>
          </cell>
          <cell r="DY19">
            <v>6436.9522849104078</v>
          </cell>
          <cell r="DZ19">
            <v>6566.5218330992502</v>
          </cell>
          <cell r="EA19">
            <v>6840.8592730123637</v>
          </cell>
          <cell r="EB19">
            <v>6931.4472384453693</v>
          </cell>
          <cell r="EC19">
            <v>6987.9298281289884</v>
          </cell>
          <cell r="ED19">
            <v>6428.6067338925623</v>
          </cell>
          <cell r="EE19">
            <v>7388.5541860609828</v>
          </cell>
          <cell r="EF19">
            <v>7454.1487550045777</v>
          </cell>
          <cell r="EG19">
            <v>7621.5891436802849</v>
          </cell>
          <cell r="EH19">
            <v>7979.57709798633</v>
          </cell>
          <cell r="EI19">
            <v>7491.9050196545613</v>
          </cell>
          <cell r="EJ19">
            <v>7272.8995104141659</v>
          </cell>
          <cell r="EK19">
            <v>7186.1229393452231</v>
          </cell>
          <cell r="EL19">
            <v>7002.3592745100477</v>
          </cell>
          <cell r="EM19">
            <v>7193.7264689747863</v>
          </cell>
          <cell r="EN19">
            <v>7668.3205216368024</v>
          </cell>
          <cell r="EO19">
            <v>7141.7778750364923</v>
          </cell>
          <cell r="EP19">
            <v>7323.5195997570572</v>
          </cell>
          <cell r="EQ19">
            <v>7903.652683261249</v>
          </cell>
          <cell r="ER19">
            <v>8112.1651667239566</v>
          </cell>
          <cell r="ES19">
            <v>8621.2733684374325</v>
          </cell>
          <cell r="ET19">
            <v>8259.0040793037533</v>
          </cell>
          <cell r="EU19">
            <v>7964.8005142514567</v>
          </cell>
          <cell r="EV19">
            <v>7673.157837224745</v>
          </cell>
          <cell r="EW19">
            <v>7790.7324451791937</v>
          </cell>
          <cell r="EX19">
            <v>7801.1747567324819</v>
          </cell>
          <cell r="EY19">
            <v>7667.0647047297189</v>
          </cell>
          <cell r="EZ19">
            <v>7862.2173738257998</v>
          </cell>
          <cell r="FA19">
            <v>7806.8867254363458</v>
          </cell>
          <cell r="FB19">
            <v>7729.6189955079408</v>
          </cell>
        </row>
        <row r="23">
          <cell r="C23">
            <v>1.3122877865383578</v>
          </cell>
          <cell r="D23">
            <v>1.4454412295309591</v>
          </cell>
          <cell r="E23">
            <v>1.4095670258209565</v>
          </cell>
          <cell r="F23">
            <v>1.6244722835800038</v>
          </cell>
          <cell r="G23">
            <v>1.5144383425155512</v>
          </cell>
          <cell r="H23">
            <v>1.2592924846594171</v>
          </cell>
          <cell r="I23">
            <v>1.2299709208345437</v>
          </cell>
          <cell r="J23">
            <v>1.3638440239049687</v>
          </cell>
          <cell r="K23">
            <v>1.3310743191581946</v>
          </cell>
          <cell r="L23">
            <v>1.4389180515777671</v>
          </cell>
          <cell r="M23">
            <v>1.7826620702293163</v>
          </cell>
          <cell r="N23">
            <v>1.4640914541450312</v>
          </cell>
          <cell r="O23">
            <v>1.4477268696255474</v>
          </cell>
          <cell r="P23">
            <v>1.5213527802670477</v>
          </cell>
          <cell r="Q23">
            <v>1.2877131888704381</v>
          </cell>
          <cell r="R23">
            <v>1.3708025882024499</v>
          </cell>
          <cell r="S23">
            <v>1.3836301382306386</v>
          </cell>
          <cell r="T23">
            <v>1.0614686662336488</v>
          </cell>
          <cell r="U23">
            <v>1.1092519979295066</v>
          </cell>
          <cell r="V23">
            <v>1.2654149262395022</v>
          </cell>
          <cell r="W23">
            <v>1.2350812303841763</v>
          </cell>
          <cell r="X23">
            <v>1.2642911027378587</v>
          </cell>
          <cell r="Y23">
            <v>1.4122266083668527</v>
          </cell>
          <cell r="Z23">
            <v>1.3162762442211415</v>
          </cell>
          <cell r="AA23">
            <v>1.4120287940579244</v>
          </cell>
          <cell r="AB23">
            <v>1.4525716361557137</v>
          </cell>
          <cell r="AC23">
            <v>1.372714790677751</v>
          </cell>
          <cell r="AD23">
            <v>1.4520568413982597</v>
          </cell>
          <cell r="AE23">
            <v>1.4675000792117896</v>
          </cell>
          <cell r="AF23">
            <v>1.0955085771929205</v>
          </cell>
          <cell r="AG23">
            <v>1.1480444852890961</v>
          </cell>
          <cell r="AH23">
            <v>1.2489984277164505</v>
          </cell>
          <cell r="AI23">
            <v>1.18384442641766</v>
          </cell>
          <cell r="AJ23">
            <v>1.3505328387444795</v>
          </cell>
          <cell r="AK23">
            <v>1.523766970511877</v>
          </cell>
          <cell r="AL23">
            <v>1.1556808700708303</v>
          </cell>
          <cell r="AM23">
            <v>1.2839224679067665</v>
          </cell>
          <cell r="AN23">
            <v>1.4283045888968382</v>
          </cell>
          <cell r="AO23">
            <v>1.4421164709649037</v>
          </cell>
          <cell r="AP23">
            <v>1.3677617865325844</v>
          </cell>
          <cell r="AQ23">
            <v>1.4979495896800814</v>
          </cell>
          <cell r="AR23">
            <v>1.1487487493755442</v>
          </cell>
          <cell r="AS23">
            <v>1.1835865632703797</v>
          </cell>
          <cell r="AT23">
            <v>1.2260122665316888</v>
          </cell>
          <cell r="AU23">
            <v>1.2366956065358981</v>
          </cell>
          <cell r="AV23">
            <v>1.3652825068336676</v>
          </cell>
          <cell r="AW23">
            <v>1.4252963578270681</v>
          </cell>
          <cell r="AX23">
            <v>1.4996951992184742</v>
          </cell>
          <cell r="AY23">
            <v>1.4971917747292522</v>
          </cell>
          <cell r="AZ23">
            <v>1.2921451937276711</v>
          </cell>
          <cell r="BA23">
            <v>1.631063574647639</v>
          </cell>
          <cell r="BB23">
            <v>1.7294562682562387</v>
          </cell>
          <cell r="BC23">
            <v>1.5059079941775351</v>
          </cell>
          <cell r="BD23">
            <v>1.4718516601406444</v>
          </cell>
          <cell r="BE23">
            <v>1.491945232193858</v>
          </cell>
          <cell r="BF23">
            <v>1.1797248546194781</v>
          </cell>
          <cell r="BG23">
            <v>1.3304012711959989</v>
          </cell>
          <cell r="BH23">
            <v>1.3222011375382816</v>
          </cell>
          <cell r="BI23">
            <v>1.3286716788597077</v>
          </cell>
          <cell r="BJ23">
            <v>1.3434518717321242</v>
          </cell>
          <cell r="BK23">
            <v>1.2712735070482506</v>
          </cell>
          <cell r="BL23">
            <v>1.1743217815700167</v>
          </cell>
          <cell r="BM23">
            <v>1.2523526554764028</v>
          </cell>
          <cell r="BN23">
            <v>1.3461238977914236</v>
          </cell>
          <cell r="BO23">
            <v>1.1335557103467275</v>
          </cell>
          <cell r="BP23">
            <v>1.0946007277510983</v>
          </cell>
          <cell r="BQ23">
            <v>1.1626320929429357</v>
          </cell>
          <cell r="BR23">
            <v>1.0984350315986902</v>
          </cell>
          <cell r="BS23">
            <v>1.0667174736386535</v>
          </cell>
          <cell r="BT23">
            <v>1.2280325951187641</v>
          </cell>
          <cell r="BU23">
            <v>1.2297596792580558</v>
          </cell>
          <cell r="BV23">
            <v>1.2446827111393886</v>
          </cell>
          <cell r="BW23">
            <v>1.2053133743568369</v>
          </cell>
          <cell r="BX23">
            <v>1.0801331777908494</v>
          </cell>
          <cell r="BY23">
            <v>1.1842745443349392</v>
          </cell>
          <cell r="BZ23">
            <v>1.2167563762976854</v>
          </cell>
          <cell r="CA23">
            <v>1.232814437817628</v>
          </cell>
          <cell r="CB23">
            <v>1.0966394944249511</v>
          </cell>
          <cell r="CC23">
            <v>1.1722215224027441</v>
          </cell>
          <cell r="CD23">
            <v>1.1257643805146473</v>
          </cell>
          <cell r="CE23">
            <v>1.0460348036166098</v>
          </cell>
          <cell r="CF23">
            <v>1.0747273762834944</v>
          </cell>
          <cell r="CG23">
            <v>1.1681873560066822</v>
          </cell>
          <cell r="CH23">
            <v>1.2552900359261501</v>
          </cell>
          <cell r="CI23">
            <v>0.70081867363826478</v>
          </cell>
          <cell r="CJ23">
            <v>0.94558003361240439</v>
          </cell>
          <cell r="CK23">
            <v>1.3894071444471146</v>
          </cell>
          <cell r="CL23">
            <v>1.3412411375310829</v>
          </cell>
          <cell r="CM23">
            <v>1.2124793180610218</v>
          </cell>
          <cell r="CN23">
            <v>1.0722582727753247</v>
          </cell>
          <cell r="CO23">
            <v>0.77505989138060305</v>
          </cell>
          <cell r="CP23">
            <v>1.0818670530936825</v>
          </cell>
          <cell r="CQ23">
            <v>1.0301768336950676</v>
          </cell>
          <cell r="CR23">
            <v>1.0966176287285769</v>
          </cell>
          <cell r="CS23">
            <v>1.1853600234720802</v>
          </cell>
          <cell r="CT23">
            <v>1.2563534723320984</v>
          </cell>
          <cell r="CU23">
            <v>1.3811667877428584</v>
          </cell>
          <cell r="CV23">
            <v>1.2958808544333515</v>
          </cell>
          <cell r="CW23">
            <v>1.3480240963960859</v>
          </cell>
          <cell r="CX23">
            <v>1.3388187099405509</v>
          </cell>
          <cell r="CY23">
            <v>1.2813001164940738</v>
          </cell>
          <cell r="CZ23">
            <v>1.1658831979328603</v>
          </cell>
          <cell r="DA23">
            <v>1.1731701855261498</v>
          </cell>
          <cell r="DB23">
            <v>1.1487404624729909</v>
          </cell>
          <cell r="DC23">
            <v>1.2547118765190328</v>
          </cell>
          <cell r="DD23">
            <v>1.1805231045210398</v>
          </cell>
          <cell r="DE23">
            <v>1.3605393926134983</v>
          </cell>
          <cell r="DF23">
            <v>1.2564410906603891</v>
          </cell>
          <cell r="DG23">
            <v>1.2030886234791063</v>
          </cell>
          <cell r="DH23">
            <v>1.1395638224802336</v>
          </cell>
          <cell r="DI23">
            <v>1.2482913816952628</v>
          </cell>
          <cell r="DJ23">
            <v>1.1773376704561553</v>
          </cell>
          <cell r="DK23">
            <v>1.1785187869306883</v>
          </cell>
          <cell r="DL23">
            <v>1.1096747938682876</v>
          </cell>
          <cell r="DM23">
            <v>1.0935937679951897</v>
          </cell>
          <cell r="DN23">
            <v>1.0471290525414163</v>
          </cell>
          <cell r="DO23">
            <v>0.86256508283300981</v>
          </cell>
          <cell r="DP23">
            <v>1.1428565559370318</v>
          </cell>
          <cell r="DQ23">
            <v>1.0818610734820024</v>
          </cell>
          <cell r="DR23">
            <v>0.96977094103569095</v>
          </cell>
          <cell r="DS23">
            <v>1.0956883121467094</v>
          </cell>
          <cell r="DT23">
            <v>1.0716978697595947</v>
          </cell>
          <cell r="DU23">
            <v>1.0573988056100565</v>
          </cell>
          <cell r="DV23">
            <v>1.093356681470669</v>
          </cell>
          <cell r="DW23">
            <v>1.0105695671516228</v>
          </cell>
          <cell r="DX23">
            <v>0.81464931882488723</v>
          </cell>
          <cell r="DY23">
            <v>0.68495292416830122</v>
          </cell>
          <cell r="DZ23">
            <v>0.87898044224134375</v>
          </cell>
          <cell r="EA23">
            <v>1.0449508475511773</v>
          </cell>
          <cell r="EB23">
            <v>1.0441859184035001</v>
          </cell>
          <cell r="EC23">
            <v>1.0488792082810545</v>
          </cell>
          <cell r="ED23">
            <v>1.076256106296176</v>
          </cell>
          <cell r="EE23">
            <v>1.2204508510463128</v>
          </cell>
          <cell r="EF23">
            <v>1.1902353639820797</v>
          </cell>
          <cell r="EG23">
            <v>1.2144155204520133</v>
          </cell>
          <cell r="EH23">
            <v>1.3051895559985713</v>
          </cell>
          <cell r="EI23">
            <v>1.1439275297155893</v>
          </cell>
          <cell r="EJ23">
            <v>1.0743583062029187</v>
          </cell>
          <cell r="EK23">
            <v>1.0584724720471355</v>
          </cell>
          <cell r="EL23">
            <v>0.93884571689501228</v>
          </cell>
          <cell r="EM23">
            <v>1.1053827595285755</v>
          </cell>
          <cell r="EN23">
            <v>1.1124920382612895</v>
          </cell>
          <cell r="EO23">
            <v>1.0970822758606218</v>
          </cell>
          <cell r="EP23">
            <v>1.0549746203690809</v>
          </cell>
          <cell r="EQ23">
            <v>1.1294996291296098</v>
          </cell>
          <cell r="ER23">
            <v>1.1475175102734303</v>
          </cell>
          <cell r="ES23">
            <v>1.1328298956988567</v>
          </cell>
          <cell r="ET23">
            <v>1.2417982415685218</v>
          </cell>
          <cell r="EU23">
            <v>1.095740061565269</v>
          </cell>
          <cell r="EV23">
            <v>0.98168639101409172</v>
          </cell>
          <cell r="EW23">
            <v>1.0144849940256544</v>
          </cell>
          <cell r="EX23">
            <v>0.98536859354426909</v>
          </cell>
          <cell r="EY23">
            <v>0.90821898784665234</v>
          </cell>
          <cell r="EZ23">
            <v>1.0321478621346738</v>
          </cell>
          <cell r="FA23">
            <v>1.0714799815030656</v>
          </cell>
          <cell r="FB23">
            <v>0.97447469523797048</v>
          </cell>
        </row>
        <row r="27">
          <cell r="H27">
            <v>1.4275831921075408</v>
          </cell>
          <cell r="I27">
            <v>1.4138637144902386</v>
          </cell>
          <cell r="J27">
            <v>1.4002641802192402</v>
          </cell>
          <cell r="K27">
            <v>1.3871820624421132</v>
          </cell>
          <cell r="L27">
            <v>1.356256357108407</v>
          </cell>
          <cell r="M27">
            <v>1.4009603117273679</v>
          </cell>
          <cell r="N27">
            <v>1.4350934733083036</v>
          </cell>
          <cell r="O27">
            <v>1.4713861314401375</v>
          </cell>
          <cell r="P27">
            <v>1.4976375908338175</v>
          </cell>
          <cell r="Q27">
            <v>1.4904107357858578</v>
          </cell>
          <cell r="R27">
            <v>1.4790581585566382</v>
          </cell>
          <cell r="S27">
            <v>1.4125528365568585</v>
          </cell>
          <cell r="T27">
            <v>1.3454490385716282</v>
          </cell>
          <cell r="U27">
            <v>1.2890365599556217</v>
          </cell>
          <cell r="V27">
            <v>1.2463802509510309</v>
          </cell>
          <cell r="W27">
            <v>1.2376082578699872</v>
          </cell>
          <cell r="X27">
            <v>1.2198563436258887</v>
          </cell>
          <cell r="Y27">
            <v>1.2246224219819242</v>
          </cell>
          <cell r="Z27">
            <v>1.2670903516465062</v>
          </cell>
          <cell r="AA27">
            <v>1.3175531510012426</v>
          </cell>
          <cell r="AB27">
            <v>1.348745935987278</v>
          </cell>
          <cell r="AC27">
            <v>1.3716848627028737</v>
          </cell>
          <cell r="AD27">
            <v>1.4029791524796071</v>
          </cell>
          <cell r="AE27">
            <v>1.4121913976204301</v>
          </cell>
          <cell r="AF27">
            <v>1.3753967864490599</v>
          </cell>
          <cell r="AG27">
            <v>1.3313994016542552</v>
          </cell>
          <cell r="AH27">
            <v>1.2974705335810448</v>
          </cell>
          <cell r="AI27">
            <v>1.2659921395376963</v>
          </cell>
          <cell r="AJ27">
            <v>1.2490714724287326</v>
          </cell>
          <cell r="AK27">
            <v>1.2584492876454139</v>
          </cell>
          <cell r="AL27">
            <v>1.2684780031250655</v>
          </cell>
          <cell r="AM27">
            <v>1.2911243335613438</v>
          </cell>
          <cell r="AN27">
            <v>1.3210086937580752</v>
          </cell>
          <cell r="AO27">
            <v>1.3640540345159489</v>
          </cell>
          <cell r="AP27">
            <v>1.3669255258139665</v>
          </cell>
          <cell r="AQ27">
            <v>1.3626226290086674</v>
          </cell>
          <cell r="AR27">
            <v>1.361467275559453</v>
          </cell>
          <cell r="AS27">
            <v>1.3447446247867221</v>
          </cell>
          <cell r="AT27">
            <v>1.3110292377258637</v>
          </cell>
          <cell r="AU27">
            <v>1.276792426987696</v>
          </cell>
          <cell r="AV27">
            <v>1.2763792137045433</v>
          </cell>
          <cell r="AW27">
            <v>1.2642703417290411</v>
          </cell>
          <cell r="AX27">
            <v>1.322761416702863</v>
          </cell>
          <cell r="AY27">
            <v>1.3750289519460084</v>
          </cell>
          <cell r="AZ27">
            <v>1.386051106478672</v>
          </cell>
          <cell r="BA27">
            <v>1.451779101163962</v>
          </cell>
          <cell r="BB27">
            <v>1.5124747280677238</v>
          </cell>
          <cell r="BC27">
            <v>1.5259100007928017</v>
          </cell>
          <cell r="BD27">
            <v>1.5212694109464966</v>
          </cell>
          <cell r="BE27">
            <v>1.5203949871905975</v>
          </cell>
          <cell r="BF27">
            <v>1.5016582640058989</v>
          </cell>
          <cell r="BG27">
            <v>1.4515478800972923</v>
          </cell>
          <cell r="BH27">
            <v>1.3836720249776324</v>
          </cell>
          <cell r="BI27">
            <v>1.3541326390913282</v>
          </cell>
          <cell r="BJ27">
            <v>1.3327326743565748</v>
          </cell>
          <cell r="BK27">
            <v>1.2959540534989735</v>
          </cell>
          <cell r="BL27">
            <v>1.2950535413240634</v>
          </cell>
          <cell r="BM27">
            <v>1.2820454387041307</v>
          </cell>
          <cell r="BN27">
            <v>1.2860325654129876</v>
          </cell>
          <cell r="BO27">
            <v>1.2535132373274911</v>
          </cell>
          <cell r="BP27">
            <v>1.2120380466639866</v>
          </cell>
          <cell r="BQ27">
            <v>1.1939311443131009</v>
          </cell>
          <cell r="BR27">
            <v>1.181283352651213</v>
          </cell>
          <cell r="BS27">
            <v>1.1503441556782548</v>
          </cell>
          <cell r="BT27">
            <v>1.1306622718994781</v>
          </cell>
          <cell r="BU27">
            <v>1.1466962667180327</v>
          </cell>
          <cell r="BV27">
            <v>1.1717099306160812</v>
          </cell>
          <cell r="BW27">
            <v>1.1788234775183979</v>
          </cell>
          <cell r="BX27">
            <v>1.1757731685504249</v>
          </cell>
          <cell r="BY27">
            <v>1.1953660136664723</v>
          </cell>
          <cell r="BZ27">
            <v>1.1934866438629592</v>
          </cell>
          <cell r="CA27">
            <v>1.1939957702895547</v>
          </cell>
          <cell r="CB27">
            <v>1.1693219008371483</v>
          </cell>
          <cell r="CC27">
            <v>1.1638065921781331</v>
          </cell>
          <cell r="CD27">
            <v>1.1714117926320993</v>
          </cell>
          <cell r="CE27">
            <v>1.1483718358457111</v>
          </cell>
          <cell r="CF27">
            <v>1.1247003358433458</v>
          </cell>
          <cell r="CG27">
            <v>1.1139291555415214</v>
          </cell>
          <cell r="CH27">
            <v>1.1403709124583881</v>
          </cell>
          <cell r="CI27">
            <v>1.0618037709976413</v>
          </cell>
          <cell r="CJ27">
            <v>1.0317730465139341</v>
          </cell>
          <cell r="CK27">
            <v>1.0890017699856849</v>
          </cell>
          <cell r="CL27">
            <v>1.1334207301936163</v>
          </cell>
          <cell r="CM27">
            <v>1.1408027238693397</v>
          </cell>
          <cell r="CN27">
            <v>1.110297430010869</v>
          </cell>
          <cell r="CO27">
            <v>1.1226709663012586</v>
          </cell>
          <cell r="CP27">
            <v>1.1453854695481382</v>
          </cell>
          <cell r="CQ27">
            <v>1.0855137510894637</v>
          </cell>
          <cell r="CR27">
            <v>1.0447431662890461</v>
          </cell>
          <cell r="CS27">
            <v>1.040223283857556</v>
          </cell>
          <cell r="CT27">
            <v>1.070905817117018</v>
          </cell>
          <cell r="CU27">
            <v>1.1719236331773939</v>
          </cell>
          <cell r="CV27">
            <v>1.2075926000673389</v>
          </cell>
          <cell r="CW27">
            <v>1.2605671438508421</v>
          </cell>
          <cell r="CX27">
            <v>1.3009339907195043</v>
          </cell>
          <cell r="CY27">
            <v>1.3169240062231697</v>
          </cell>
          <cell r="CZ27">
            <v>1.3018456271566301</v>
          </cell>
          <cell r="DA27">
            <v>1.2671795267871786</v>
          </cell>
          <cell r="DB27">
            <v>1.2426561281271187</v>
          </cell>
          <cell r="DC27">
            <v>1.227104091480943</v>
          </cell>
          <cell r="DD27">
            <v>1.2007214905776913</v>
          </cell>
          <cell r="DE27">
            <v>1.2139280365975953</v>
          </cell>
          <cell r="DF27">
            <v>1.2290210187188502</v>
          </cell>
          <cell r="DG27">
            <v>1.2340074250443429</v>
          </cell>
          <cell r="DH27">
            <v>1.2324779850455501</v>
          </cell>
          <cell r="DI27">
            <v>1.2314079025749218</v>
          </cell>
          <cell r="DJ27">
            <v>1.2308769968974409</v>
          </cell>
          <cell r="DK27">
            <v>1.2005402292836391</v>
          </cell>
          <cell r="DL27">
            <v>1.176079179818289</v>
          </cell>
          <cell r="DM27">
            <v>1.157830037237636</v>
          </cell>
          <cell r="DN27">
            <v>1.1424242422478332</v>
          </cell>
          <cell r="DO27">
            <v>1.0781365257707913</v>
          </cell>
          <cell r="DP27">
            <v>1.0723896733509373</v>
          </cell>
          <cell r="DQ27">
            <v>1.056280054442823</v>
          </cell>
          <cell r="DR27">
            <v>1.0329627456373902</v>
          </cell>
          <cell r="DS27">
            <v>1.0333118363293101</v>
          </cell>
          <cell r="DT27">
            <v>1.0374066391990064</v>
          </cell>
          <cell r="DU27">
            <v>1.0698789263285142</v>
          </cell>
          <cell r="DV27">
            <v>1.0616289472507872</v>
          </cell>
          <cell r="DW27">
            <v>1.0497470295290572</v>
          </cell>
          <cell r="DX27">
            <v>1.0238934258272565</v>
          </cell>
          <cell r="DY27">
            <v>0.95543752783085534</v>
          </cell>
          <cell r="DZ27">
            <v>0.92331795657781335</v>
          </cell>
          <cell r="EA27">
            <v>0.92124329690133366</v>
          </cell>
          <cell r="EB27">
            <v>0.91304816972347214</v>
          </cell>
          <cell r="EC27">
            <v>0.91943310991171057</v>
          </cell>
          <cell r="ED27">
            <v>0.96303424115692549</v>
          </cell>
          <cell r="EE27">
            <v>1.0522838956365941</v>
          </cell>
          <cell r="EF27">
            <v>1.1041597159267167</v>
          </cell>
          <cell r="EG27">
            <v>1.132403828076856</v>
          </cell>
          <cell r="EH27">
            <v>1.1759044343427012</v>
          </cell>
          <cell r="EI27">
            <v>1.1917458212484571</v>
          </cell>
          <cell r="EJ27">
            <v>1.1914295212329142</v>
          </cell>
          <cell r="EK27">
            <v>1.1644331247330513</v>
          </cell>
          <cell r="EL27">
            <v>1.1225348502185402</v>
          </cell>
          <cell r="EM27">
            <v>1.1043627233979671</v>
          </cell>
          <cell r="EN27">
            <v>1.0722464704417536</v>
          </cell>
          <cell r="EO27">
            <v>1.0644389281325923</v>
          </cell>
          <cell r="EP27">
            <v>1.0612083138269526</v>
          </cell>
          <cell r="EQ27">
            <v>1.0730461733406982</v>
          </cell>
          <cell r="ER27">
            <v>1.1078248055704345</v>
          </cell>
          <cell r="ES27">
            <v>1.1123993282654816</v>
          </cell>
          <cell r="ET27">
            <v>1.1339503621500202</v>
          </cell>
          <cell r="EU27">
            <v>1.1337266597674613</v>
          </cell>
          <cell r="EV27">
            <v>1.1215119548749632</v>
          </cell>
          <cell r="EW27">
            <v>1.1023428490243041</v>
          </cell>
          <cell r="EX27">
            <v>1.0753180295694438</v>
          </cell>
          <cell r="EY27">
            <v>1.037882878260743</v>
          </cell>
          <cell r="EZ27">
            <v>1.0029411483551016</v>
          </cell>
          <cell r="FA27">
            <v>0.99889780167806785</v>
          </cell>
          <cell r="FB27">
            <v>0.9976958523820475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52819-F409-4842-907C-8B8769AC7B50}">
  <dimension ref="A1:FN24"/>
  <sheetViews>
    <sheetView tabSelected="1" topLeftCell="A37" zoomScale="68" zoomScaleNormal="68" workbookViewId="0">
      <selection activeCell="O17" sqref="O17"/>
    </sheetView>
  </sheetViews>
  <sheetFormatPr defaultRowHeight="10.199999999999999" x14ac:dyDescent="0.2"/>
  <cols>
    <col min="1" max="1" width="4" style="1" customWidth="1"/>
    <col min="2" max="2" width="29.19921875" style="1" customWidth="1"/>
    <col min="3" max="16384" width="8.796875" style="1"/>
  </cols>
  <sheetData>
    <row r="1" spans="1:170" s="20" customFormat="1" x14ac:dyDescent="0.2">
      <c r="A1" s="20" t="s">
        <v>0</v>
      </c>
      <c r="B1" s="20" t="s">
        <v>0</v>
      </c>
      <c r="C1" s="20" t="s">
        <v>112</v>
      </c>
      <c r="D1" s="20" t="s">
        <v>113</v>
      </c>
      <c r="E1" s="20" t="s">
        <v>114</v>
      </c>
      <c r="F1" s="20" t="s">
        <v>115</v>
      </c>
      <c r="G1" s="20" t="s">
        <v>116</v>
      </c>
      <c r="H1" s="20" t="s">
        <v>117</v>
      </c>
      <c r="I1" s="20" t="s">
        <v>118</v>
      </c>
      <c r="J1" s="20" t="s">
        <v>119</v>
      </c>
      <c r="K1" s="20" t="s">
        <v>120</v>
      </c>
      <c r="L1" s="20" t="s">
        <v>121</v>
      </c>
      <c r="M1" s="20" t="s">
        <v>122</v>
      </c>
      <c r="N1" s="20" t="s">
        <v>123</v>
      </c>
      <c r="O1" s="20" t="s">
        <v>124</v>
      </c>
      <c r="P1" s="20" t="s">
        <v>125</v>
      </c>
      <c r="Q1" s="20" t="s">
        <v>126</v>
      </c>
      <c r="R1" s="20" t="s">
        <v>127</v>
      </c>
      <c r="S1" s="20" t="s">
        <v>128</v>
      </c>
      <c r="T1" s="20" t="s">
        <v>129</v>
      </c>
      <c r="U1" s="20" t="s">
        <v>130</v>
      </c>
      <c r="V1" s="20" t="s">
        <v>131</v>
      </c>
      <c r="W1" s="20" t="s">
        <v>132</v>
      </c>
      <c r="X1" s="20" t="s">
        <v>133</v>
      </c>
      <c r="Y1" s="20" t="s">
        <v>134</v>
      </c>
      <c r="Z1" s="20" t="s">
        <v>135</v>
      </c>
      <c r="AA1" s="20" t="s">
        <v>136</v>
      </c>
      <c r="AB1" s="20" t="s">
        <v>137</v>
      </c>
      <c r="AC1" s="20" t="s">
        <v>138</v>
      </c>
      <c r="AD1" s="20" t="s">
        <v>139</v>
      </c>
      <c r="AE1" s="20" t="s">
        <v>140</v>
      </c>
      <c r="AF1" s="20" t="s">
        <v>141</v>
      </c>
      <c r="AG1" s="20" t="s">
        <v>142</v>
      </c>
      <c r="AH1" s="20" t="s">
        <v>143</v>
      </c>
      <c r="AI1" s="20" t="s">
        <v>144</v>
      </c>
      <c r="AJ1" s="20" t="s">
        <v>145</v>
      </c>
      <c r="AK1" s="20" t="s">
        <v>146</v>
      </c>
      <c r="AL1" s="20" t="s">
        <v>147</v>
      </c>
      <c r="AM1" s="20" t="s">
        <v>148</v>
      </c>
      <c r="AN1" s="20" t="s">
        <v>149</v>
      </c>
      <c r="AO1" s="20" t="s">
        <v>150</v>
      </c>
      <c r="AP1" s="20" t="s">
        <v>151</v>
      </c>
      <c r="AQ1" s="20" t="s">
        <v>152</v>
      </c>
      <c r="AR1" s="20" t="s">
        <v>153</v>
      </c>
      <c r="AS1" s="20" t="s">
        <v>154</v>
      </c>
      <c r="AT1" s="20" t="s">
        <v>155</v>
      </c>
      <c r="AU1" s="20" t="s">
        <v>156</v>
      </c>
      <c r="AV1" s="20" t="s">
        <v>157</v>
      </c>
      <c r="AW1" s="20" t="s">
        <v>158</v>
      </c>
      <c r="AX1" s="20" t="s">
        <v>159</v>
      </c>
      <c r="AY1" s="20" t="s">
        <v>160</v>
      </c>
      <c r="AZ1" s="20" t="s">
        <v>161</v>
      </c>
      <c r="BA1" s="20" t="s">
        <v>162</v>
      </c>
      <c r="BB1" s="20" t="s">
        <v>163</v>
      </c>
      <c r="BC1" s="20" t="s">
        <v>164</v>
      </c>
      <c r="BD1" s="20" t="s">
        <v>165</v>
      </c>
      <c r="BE1" s="20" t="s">
        <v>166</v>
      </c>
      <c r="BF1" s="20" t="s">
        <v>167</v>
      </c>
      <c r="BG1" s="20" t="s">
        <v>168</v>
      </c>
      <c r="BH1" s="20" t="s">
        <v>169</v>
      </c>
      <c r="BI1" s="20" t="s">
        <v>170</v>
      </c>
      <c r="BJ1" s="20" t="s">
        <v>171</v>
      </c>
      <c r="BK1" s="20" t="s">
        <v>172</v>
      </c>
      <c r="BL1" s="20" t="s">
        <v>173</v>
      </c>
      <c r="BM1" s="20" t="s">
        <v>174</v>
      </c>
      <c r="BN1" s="20" t="s">
        <v>175</v>
      </c>
      <c r="BO1" s="20" t="s">
        <v>176</v>
      </c>
      <c r="BP1" s="20" t="s">
        <v>177</v>
      </c>
      <c r="BQ1" s="20" t="s">
        <v>178</v>
      </c>
      <c r="BR1" s="20" t="s">
        <v>179</v>
      </c>
      <c r="BS1" s="20" t="s">
        <v>180</v>
      </c>
      <c r="BT1" s="20" t="s">
        <v>181</v>
      </c>
      <c r="BU1" s="20" t="s">
        <v>182</v>
      </c>
      <c r="BV1" s="20" t="s">
        <v>183</v>
      </c>
      <c r="BW1" s="20" t="s">
        <v>184</v>
      </c>
      <c r="BX1" s="20" t="s">
        <v>185</v>
      </c>
      <c r="BY1" s="20" t="s">
        <v>186</v>
      </c>
      <c r="BZ1" s="20" t="s">
        <v>187</v>
      </c>
      <c r="CA1" s="20" t="s">
        <v>188</v>
      </c>
      <c r="CB1" s="20" t="s">
        <v>189</v>
      </c>
      <c r="CC1" s="20" t="s">
        <v>190</v>
      </c>
      <c r="CD1" s="20" t="s">
        <v>191</v>
      </c>
      <c r="CE1" s="20" t="s">
        <v>192</v>
      </c>
      <c r="CF1" s="20" t="s">
        <v>193</v>
      </c>
      <c r="CG1" s="20" t="s">
        <v>194</v>
      </c>
      <c r="CH1" s="20" t="s">
        <v>195</v>
      </c>
      <c r="CI1" s="20" t="s">
        <v>196</v>
      </c>
      <c r="CJ1" s="20" t="s">
        <v>197</v>
      </c>
      <c r="CK1" s="20" t="s">
        <v>198</v>
      </c>
      <c r="CL1" s="20" t="s">
        <v>199</v>
      </c>
      <c r="CM1" s="20" t="s">
        <v>200</v>
      </c>
      <c r="CN1" s="20" t="s">
        <v>201</v>
      </c>
      <c r="CO1" s="20" t="s">
        <v>202</v>
      </c>
      <c r="CP1" s="20" t="s">
        <v>203</v>
      </c>
      <c r="CQ1" s="20" t="s">
        <v>204</v>
      </c>
      <c r="CR1" s="20" t="s">
        <v>205</v>
      </c>
      <c r="CS1" s="20" t="s">
        <v>206</v>
      </c>
      <c r="CT1" s="20" t="s">
        <v>207</v>
      </c>
      <c r="CU1" s="20" t="s">
        <v>208</v>
      </c>
      <c r="CV1" s="20" t="s">
        <v>209</v>
      </c>
      <c r="CW1" s="20" t="s">
        <v>210</v>
      </c>
      <c r="CX1" s="20" t="s">
        <v>211</v>
      </c>
      <c r="CY1" s="20" t="s">
        <v>212</v>
      </c>
      <c r="CZ1" s="20" t="s">
        <v>213</v>
      </c>
      <c r="DA1" s="20" t="s">
        <v>214</v>
      </c>
      <c r="DB1" s="20" t="s">
        <v>215</v>
      </c>
      <c r="DC1" s="20" t="s">
        <v>216</v>
      </c>
      <c r="DD1" s="20" t="s">
        <v>217</v>
      </c>
      <c r="DE1" s="20" t="s">
        <v>218</v>
      </c>
      <c r="DF1" s="20" t="s">
        <v>219</v>
      </c>
      <c r="DG1" s="20" t="s">
        <v>220</v>
      </c>
      <c r="DH1" s="20" t="s">
        <v>221</v>
      </c>
      <c r="DI1" s="20" t="s">
        <v>222</v>
      </c>
      <c r="DJ1" s="20" t="s">
        <v>223</v>
      </c>
      <c r="DK1" s="20" t="s">
        <v>224</v>
      </c>
      <c r="DL1" s="20" t="s">
        <v>225</v>
      </c>
      <c r="DM1" s="20" t="s">
        <v>226</v>
      </c>
      <c r="DN1" s="20" t="s">
        <v>227</v>
      </c>
      <c r="DO1" s="20" t="s">
        <v>228</v>
      </c>
      <c r="DP1" s="20" t="s">
        <v>229</v>
      </c>
      <c r="DQ1" s="20" t="s">
        <v>230</v>
      </c>
      <c r="DR1" s="20" t="s">
        <v>231</v>
      </c>
      <c r="DS1" s="20" t="s">
        <v>1</v>
      </c>
      <c r="DT1" s="20" t="s">
        <v>2</v>
      </c>
      <c r="DU1" s="20" t="s">
        <v>3</v>
      </c>
      <c r="DV1" s="20" t="s">
        <v>4</v>
      </c>
      <c r="DW1" s="20" t="s">
        <v>5</v>
      </c>
      <c r="DX1" s="20" t="s">
        <v>6</v>
      </c>
      <c r="DY1" s="20" t="s">
        <v>7</v>
      </c>
      <c r="DZ1" s="20" t="s">
        <v>8</v>
      </c>
      <c r="EA1" s="20" t="s">
        <v>9</v>
      </c>
      <c r="EB1" s="20" t="s">
        <v>10</v>
      </c>
      <c r="EC1" s="20" t="s">
        <v>11</v>
      </c>
      <c r="ED1" s="20" t="s">
        <v>12</v>
      </c>
      <c r="EE1" s="20" t="s">
        <v>13</v>
      </c>
      <c r="EF1" s="20" t="s">
        <v>14</v>
      </c>
      <c r="EG1" s="20" t="s">
        <v>15</v>
      </c>
      <c r="EH1" s="20" t="s">
        <v>16</v>
      </c>
      <c r="EI1" s="20" t="s">
        <v>17</v>
      </c>
      <c r="EJ1" s="20" t="s">
        <v>18</v>
      </c>
      <c r="EK1" s="20" t="s">
        <v>19</v>
      </c>
      <c r="EL1" s="20" t="s">
        <v>20</v>
      </c>
      <c r="EM1" s="20" t="s">
        <v>21</v>
      </c>
      <c r="EN1" s="20" t="s">
        <v>22</v>
      </c>
      <c r="EO1" s="20" t="s">
        <v>23</v>
      </c>
      <c r="EP1" s="20" t="s">
        <v>24</v>
      </c>
      <c r="EQ1" s="20" t="s">
        <v>25</v>
      </c>
      <c r="ER1" s="20" t="s">
        <v>26</v>
      </c>
      <c r="ES1" s="20" t="s">
        <v>27</v>
      </c>
      <c r="ET1" s="20" t="s">
        <v>28</v>
      </c>
      <c r="EU1" s="20" t="s">
        <v>29</v>
      </c>
      <c r="EV1" s="20" t="s">
        <v>30</v>
      </c>
      <c r="EW1" s="20" t="s">
        <v>31</v>
      </c>
      <c r="EX1" s="20" t="s">
        <v>32</v>
      </c>
      <c r="EY1" s="20" t="s">
        <v>33</v>
      </c>
      <c r="EZ1" s="20" t="s">
        <v>34</v>
      </c>
      <c r="FA1" s="20" t="s">
        <v>35</v>
      </c>
      <c r="FB1" s="20" t="s">
        <v>36</v>
      </c>
      <c r="FC1" s="20" t="s">
        <v>37</v>
      </c>
      <c r="FD1" s="20" t="s">
        <v>38</v>
      </c>
      <c r="FE1" s="20" t="s">
        <v>39</v>
      </c>
      <c r="FF1" s="20" t="s">
        <v>40</v>
      </c>
      <c r="FG1" s="20" t="s">
        <v>41</v>
      </c>
      <c r="FH1" s="20" t="s">
        <v>42</v>
      </c>
      <c r="FI1" s="20" t="s">
        <v>43</v>
      </c>
      <c r="FJ1" s="20" t="s">
        <v>44</v>
      </c>
      <c r="FK1" s="20" t="s">
        <v>45</v>
      </c>
      <c r="FL1" s="20" t="s">
        <v>46</v>
      </c>
      <c r="FM1" s="20" t="s">
        <v>47</v>
      </c>
      <c r="FN1" s="20" t="s">
        <v>48</v>
      </c>
    </row>
    <row r="2" spans="1:170" s="11" customFormat="1" x14ac:dyDescent="0.2">
      <c r="B2" s="17" t="s">
        <v>236</v>
      </c>
      <c r="C2" s="13">
        <v>30376.71</v>
      </c>
      <c r="D2" s="13">
        <v>30688.47</v>
      </c>
      <c r="E2" s="13">
        <v>30390.67</v>
      </c>
      <c r="F2" s="13">
        <v>30907.119999999999</v>
      </c>
      <c r="G2" s="13">
        <v>30661.72</v>
      </c>
      <c r="H2" s="13">
        <v>32654.58</v>
      </c>
      <c r="I2" s="13">
        <v>34099.589999999997</v>
      </c>
      <c r="J2" s="13">
        <v>34146.9</v>
      </c>
      <c r="K2" s="13">
        <v>32117.9</v>
      </c>
      <c r="L2" s="13">
        <v>31915.22</v>
      </c>
      <c r="M2" s="13">
        <v>33194.199999999997</v>
      </c>
      <c r="N2" s="13">
        <v>34163.82</v>
      </c>
      <c r="O2" s="13">
        <v>31827.599999999999</v>
      </c>
      <c r="P2" s="13">
        <v>31873.23</v>
      </c>
      <c r="Q2" s="13">
        <v>31453.24</v>
      </c>
      <c r="R2" s="13">
        <v>31935.19</v>
      </c>
      <c r="S2" s="13">
        <v>31976</v>
      </c>
      <c r="T2" s="13">
        <v>33248.71</v>
      </c>
      <c r="U2" s="13">
        <v>34484.53</v>
      </c>
      <c r="V2" s="13">
        <v>34392.82</v>
      </c>
      <c r="W2" s="13">
        <v>33703.82</v>
      </c>
      <c r="X2" s="13">
        <v>33064.47</v>
      </c>
      <c r="Y2" s="13">
        <v>33746.870000000003</v>
      </c>
      <c r="Z2" s="13">
        <v>34602.89</v>
      </c>
      <c r="AA2" s="13">
        <v>32705.88</v>
      </c>
      <c r="AB2" s="13">
        <v>32814.43</v>
      </c>
      <c r="AC2" s="13">
        <v>32704.94</v>
      </c>
      <c r="AD2" s="13">
        <v>33231.9</v>
      </c>
      <c r="AE2" s="13">
        <v>32997.980000000003</v>
      </c>
      <c r="AF2" s="13">
        <v>33840.800000000003</v>
      </c>
      <c r="AG2" s="13">
        <v>34619.760000000002</v>
      </c>
      <c r="AH2" s="13">
        <v>34945.370000000003</v>
      </c>
      <c r="AI2" s="13">
        <v>34333.01</v>
      </c>
      <c r="AJ2" s="13">
        <v>33643.730000000003</v>
      </c>
      <c r="AK2" s="13">
        <v>34501.17</v>
      </c>
      <c r="AL2" s="13">
        <v>35482.269999999997</v>
      </c>
      <c r="AM2" s="13">
        <v>32996.620000000003</v>
      </c>
      <c r="AN2" s="13">
        <v>33745.74</v>
      </c>
      <c r="AO2" s="13">
        <v>33521.24</v>
      </c>
      <c r="AP2" s="13">
        <v>33869.97</v>
      </c>
      <c r="AQ2" s="13">
        <v>33747.040000000001</v>
      </c>
      <c r="AR2" s="13">
        <v>34925.71</v>
      </c>
      <c r="AS2" s="13">
        <v>35970.83</v>
      </c>
      <c r="AT2" s="13">
        <v>36096.980000000003</v>
      </c>
      <c r="AU2" s="13">
        <v>34982.6</v>
      </c>
      <c r="AV2" s="13">
        <v>34793</v>
      </c>
      <c r="AW2" s="13">
        <v>35808.660000000003</v>
      </c>
      <c r="AX2" s="13">
        <v>36014.78</v>
      </c>
      <c r="AY2" s="13">
        <v>33633</v>
      </c>
      <c r="AZ2" s="13">
        <v>34248.050000000003</v>
      </c>
      <c r="BA2" s="13">
        <v>34177.85</v>
      </c>
      <c r="BB2" s="13">
        <v>34404.86</v>
      </c>
      <c r="BC2" s="13">
        <v>34461.620000000003</v>
      </c>
      <c r="BD2" s="13">
        <v>35047.480000000003</v>
      </c>
      <c r="BE2" s="13">
        <v>36039.480000000003</v>
      </c>
      <c r="BF2" s="13">
        <v>36474.53</v>
      </c>
      <c r="BG2" s="13">
        <v>35726.19</v>
      </c>
      <c r="BH2" s="13">
        <v>35094.519999999997</v>
      </c>
      <c r="BI2" s="13">
        <v>36183.879999999997</v>
      </c>
      <c r="BJ2" s="13">
        <v>36550.82</v>
      </c>
      <c r="BK2" s="13">
        <v>34523.22</v>
      </c>
      <c r="BL2" s="13">
        <v>34831.800000000003</v>
      </c>
      <c r="BM2" s="13">
        <v>34649.019999999997</v>
      </c>
      <c r="BN2" s="13">
        <v>34936.94</v>
      </c>
      <c r="BO2" s="13">
        <v>35790.76</v>
      </c>
      <c r="BP2" s="13">
        <v>35766.550000000003</v>
      </c>
      <c r="BQ2" s="13">
        <v>36743.79</v>
      </c>
      <c r="BR2" s="13">
        <v>36681.67</v>
      </c>
      <c r="BS2" s="13">
        <v>35742.050000000003</v>
      </c>
      <c r="BT2" s="13">
        <v>35387</v>
      </c>
      <c r="BU2" s="13">
        <v>36764.61</v>
      </c>
      <c r="BV2" s="13">
        <v>36582.089999999997</v>
      </c>
      <c r="BW2" s="13">
        <v>35470.339999999997</v>
      </c>
      <c r="BX2" s="13">
        <v>35534.67</v>
      </c>
      <c r="BY2" s="13">
        <v>34918.36</v>
      </c>
      <c r="BZ2" s="13">
        <v>35525.660000000003</v>
      </c>
      <c r="CA2" s="13">
        <v>35220.58</v>
      </c>
      <c r="CB2" s="13">
        <v>36654.06</v>
      </c>
      <c r="CC2" s="13">
        <v>37376.550000000003</v>
      </c>
      <c r="CD2" s="13">
        <v>37396.83</v>
      </c>
      <c r="CE2" s="13">
        <v>36523.85</v>
      </c>
      <c r="CF2" s="13">
        <v>36099.22</v>
      </c>
      <c r="CG2" s="13">
        <v>37084.35</v>
      </c>
      <c r="CH2" s="13">
        <v>37432.910000000003</v>
      </c>
      <c r="CI2" s="13">
        <v>35919.019999999997</v>
      </c>
      <c r="CJ2" s="13">
        <v>35774.25</v>
      </c>
      <c r="CK2" s="13">
        <v>35784.17</v>
      </c>
      <c r="CL2" s="13">
        <v>36427.61</v>
      </c>
      <c r="CM2" s="13">
        <v>36623.589999999997</v>
      </c>
      <c r="CN2" s="13">
        <v>37359.35</v>
      </c>
      <c r="CO2" s="13">
        <v>38206.22</v>
      </c>
      <c r="CP2" s="13">
        <v>37893.86</v>
      </c>
      <c r="CQ2" s="13">
        <v>37187.269999999997</v>
      </c>
      <c r="CR2" s="13">
        <v>37158.43</v>
      </c>
      <c r="CS2" s="13">
        <v>37356.519999999997</v>
      </c>
      <c r="CT2" s="13">
        <v>37980.449999999997</v>
      </c>
      <c r="CU2" s="13">
        <v>36199.589999999997</v>
      </c>
      <c r="CV2" s="13">
        <v>36669.5</v>
      </c>
      <c r="CW2" s="13">
        <v>36569.94</v>
      </c>
      <c r="CX2" s="13">
        <v>37061.440000000002</v>
      </c>
      <c r="CY2" s="13">
        <v>37506.75</v>
      </c>
      <c r="CZ2" s="13">
        <v>38364.089999999997</v>
      </c>
      <c r="DA2" s="13">
        <v>38792.980000000003</v>
      </c>
      <c r="DB2" s="13">
        <v>38298.54</v>
      </c>
      <c r="DC2" s="13">
        <v>37795.65</v>
      </c>
      <c r="DD2" s="13">
        <v>37661.46</v>
      </c>
      <c r="DE2" s="13">
        <v>38327.769999999997</v>
      </c>
      <c r="DF2" s="13">
        <v>38537.08</v>
      </c>
      <c r="DG2" s="13">
        <v>37043.440000000002</v>
      </c>
      <c r="DH2" s="13">
        <v>37601.32</v>
      </c>
      <c r="DI2" s="13">
        <v>37601.89</v>
      </c>
      <c r="DJ2" s="13">
        <v>37257.279999999999</v>
      </c>
      <c r="DK2" s="13">
        <v>37026.300000000003</v>
      </c>
      <c r="DL2" s="13">
        <v>38096.620000000003</v>
      </c>
      <c r="DM2" s="13">
        <v>38416.199999999997</v>
      </c>
      <c r="DN2" s="13">
        <v>38715.019999999997</v>
      </c>
      <c r="DO2" s="13">
        <v>39080.69</v>
      </c>
      <c r="DP2" s="13">
        <v>37964.11</v>
      </c>
      <c r="DQ2" s="13">
        <v>38179.97</v>
      </c>
      <c r="DR2" s="13">
        <v>39192.910000000003</v>
      </c>
      <c r="DS2" s="13">
        <v>37422.449999999997</v>
      </c>
      <c r="DT2" s="13">
        <v>37553.57</v>
      </c>
      <c r="DU2" s="13">
        <v>37809.57</v>
      </c>
      <c r="DV2" s="13">
        <v>37370.29</v>
      </c>
      <c r="DW2" s="13">
        <v>37819.25</v>
      </c>
      <c r="DX2" s="13">
        <v>38886.300000000003</v>
      </c>
      <c r="DY2" s="13">
        <v>39547.589999999997</v>
      </c>
      <c r="DZ2" s="13">
        <v>39437.69</v>
      </c>
      <c r="EA2" s="13">
        <v>38864.76</v>
      </c>
      <c r="EB2" s="13">
        <v>38298.5</v>
      </c>
      <c r="EC2" s="13">
        <v>38978.65</v>
      </c>
      <c r="ED2" s="13">
        <v>39493.71</v>
      </c>
      <c r="EE2" s="13">
        <v>37926.92</v>
      </c>
      <c r="EF2" s="13">
        <v>38057.65</v>
      </c>
      <c r="EG2" s="13">
        <v>38195.08</v>
      </c>
      <c r="EH2" s="13">
        <v>38143.79</v>
      </c>
      <c r="EI2" s="13">
        <v>38268.47</v>
      </c>
      <c r="EJ2" s="13">
        <v>39529.33</v>
      </c>
      <c r="EK2" s="13">
        <v>39853.910000000003</v>
      </c>
      <c r="EL2" s="13">
        <v>39543.07</v>
      </c>
      <c r="EM2" s="13">
        <v>39152.51</v>
      </c>
      <c r="EN2" s="13">
        <v>39208.89</v>
      </c>
      <c r="EO2" s="13">
        <v>39973.11</v>
      </c>
      <c r="EP2" s="13">
        <v>39548.480000000003</v>
      </c>
      <c r="EQ2" s="13">
        <v>38078.29</v>
      </c>
      <c r="ER2" s="13">
        <v>38809.06</v>
      </c>
      <c r="ES2" s="13">
        <v>38749.51</v>
      </c>
      <c r="ET2" s="13">
        <v>38024.43</v>
      </c>
      <c r="EU2" s="13">
        <v>38846.559999999998</v>
      </c>
      <c r="EV2" s="13">
        <v>39895.129999999997</v>
      </c>
      <c r="EW2" s="13">
        <v>39366.44</v>
      </c>
      <c r="EX2" s="13">
        <v>38946.629999999997</v>
      </c>
      <c r="EY2" s="13">
        <v>38995.120000000003</v>
      </c>
      <c r="EZ2" s="13">
        <v>38667.769999999997</v>
      </c>
      <c r="FA2" s="13">
        <v>39252.1</v>
      </c>
      <c r="FB2" s="13">
        <v>39485.230000000003</v>
      </c>
    </row>
    <row r="3" spans="1:170" s="11" customFormat="1" x14ac:dyDescent="0.2">
      <c r="B3" s="17" t="s">
        <v>238</v>
      </c>
      <c r="C3" s="13">
        <v>11516.95</v>
      </c>
      <c r="D3" s="13">
        <v>11412.08</v>
      </c>
      <c r="E3" s="13">
        <v>10827.53</v>
      </c>
      <c r="F3" s="13">
        <v>11144.32</v>
      </c>
      <c r="G3" s="13">
        <v>11863.8</v>
      </c>
      <c r="H3" s="13">
        <v>14353.03</v>
      </c>
      <c r="I3" s="13">
        <v>16337.89</v>
      </c>
      <c r="J3" s="13">
        <v>15898.02</v>
      </c>
      <c r="K3" s="13">
        <v>13358.18</v>
      </c>
      <c r="L3" s="13">
        <v>12685.72</v>
      </c>
      <c r="M3" s="13">
        <v>14936.83</v>
      </c>
      <c r="N3" s="13">
        <v>16549.86</v>
      </c>
      <c r="O3" s="13">
        <v>12507.84</v>
      </c>
      <c r="P3" s="13">
        <v>11704.46</v>
      </c>
      <c r="Q3" s="13">
        <v>11526.42</v>
      </c>
      <c r="R3" s="13">
        <v>11895.5</v>
      </c>
      <c r="S3" s="13">
        <v>12472.63</v>
      </c>
      <c r="T3" s="13">
        <v>14525.73</v>
      </c>
      <c r="U3" s="13">
        <v>16149.71</v>
      </c>
      <c r="V3" s="13">
        <v>15878.74</v>
      </c>
      <c r="W3" s="13">
        <v>14741.11</v>
      </c>
      <c r="X3" s="13">
        <v>13527.45</v>
      </c>
      <c r="Y3" s="13">
        <v>14628.08</v>
      </c>
      <c r="Z3" s="13">
        <v>16570.36</v>
      </c>
      <c r="AA3" s="13">
        <v>12486.51</v>
      </c>
      <c r="AB3" s="13">
        <v>11793.12</v>
      </c>
      <c r="AC3" s="13">
        <v>11875.72</v>
      </c>
      <c r="AD3" s="13">
        <v>12162.03</v>
      </c>
      <c r="AE3" s="13">
        <v>12216.85</v>
      </c>
      <c r="AF3" s="13">
        <v>14040.86</v>
      </c>
      <c r="AG3" s="13">
        <v>15810.72</v>
      </c>
      <c r="AH3" s="13">
        <v>15704.27</v>
      </c>
      <c r="AI3" s="13">
        <v>14445.24</v>
      </c>
      <c r="AJ3" s="13">
        <v>13082.61</v>
      </c>
      <c r="AK3" s="13">
        <v>14180.38</v>
      </c>
      <c r="AL3" s="13">
        <v>16312.93</v>
      </c>
      <c r="AM3" s="13">
        <v>11893.75</v>
      </c>
      <c r="AN3" s="13">
        <v>11612.41</v>
      </c>
      <c r="AO3" s="13">
        <v>11506.98</v>
      </c>
      <c r="AP3" s="13">
        <v>11160.51</v>
      </c>
      <c r="AQ3" s="13">
        <v>11651.98</v>
      </c>
      <c r="AR3" s="13">
        <v>14073.98</v>
      </c>
      <c r="AS3" s="13">
        <v>15532.84</v>
      </c>
      <c r="AT3" s="13">
        <v>15460.73</v>
      </c>
      <c r="AU3" s="13">
        <v>13602.9</v>
      </c>
      <c r="AV3" s="13">
        <v>13348.26</v>
      </c>
      <c r="AW3" s="13">
        <v>15212.4</v>
      </c>
      <c r="AX3" s="13">
        <v>15298.36</v>
      </c>
      <c r="AY3" s="13">
        <v>11658.84</v>
      </c>
      <c r="AZ3" s="13">
        <v>11421.49</v>
      </c>
      <c r="BA3" s="13">
        <v>11012.79</v>
      </c>
      <c r="BB3" s="13">
        <v>11086.3</v>
      </c>
      <c r="BC3" s="13">
        <v>11566.7</v>
      </c>
      <c r="BD3" s="13">
        <v>13370.89</v>
      </c>
      <c r="BE3" s="13">
        <v>14816.28</v>
      </c>
      <c r="BF3" s="13">
        <v>15765.36</v>
      </c>
      <c r="BG3" s="13">
        <v>14046.49</v>
      </c>
      <c r="BH3" s="13">
        <v>13221.27</v>
      </c>
      <c r="BI3" s="13">
        <v>15458.56</v>
      </c>
      <c r="BJ3" s="13">
        <v>15770.57</v>
      </c>
      <c r="BK3" s="13">
        <v>12603.76</v>
      </c>
      <c r="BL3" s="13">
        <v>12106.69</v>
      </c>
      <c r="BM3" s="13">
        <v>11750.57</v>
      </c>
      <c r="BN3" s="13">
        <v>12061.96</v>
      </c>
      <c r="BO3" s="13">
        <v>13691.44</v>
      </c>
      <c r="BP3" s="13">
        <v>14503.43</v>
      </c>
      <c r="BQ3" s="13">
        <v>15690.15</v>
      </c>
      <c r="BR3" s="13">
        <v>15524.97</v>
      </c>
      <c r="BS3" s="13">
        <v>13931.54</v>
      </c>
      <c r="BT3" s="13">
        <v>13376.42</v>
      </c>
      <c r="BU3" s="13">
        <v>15447.49</v>
      </c>
      <c r="BV3" s="13">
        <v>15830.85</v>
      </c>
      <c r="BW3" s="13">
        <v>12660.32</v>
      </c>
      <c r="BX3" s="13">
        <v>12425.51</v>
      </c>
      <c r="BY3" s="13">
        <v>12163.69</v>
      </c>
      <c r="BZ3" s="13">
        <v>12201.45</v>
      </c>
      <c r="CA3" s="13">
        <v>12850.17</v>
      </c>
      <c r="CB3" s="13">
        <v>14938.71</v>
      </c>
      <c r="CC3" s="13">
        <v>15611.69</v>
      </c>
      <c r="CD3" s="13">
        <v>15553.95</v>
      </c>
      <c r="CE3" s="13">
        <v>14179.88</v>
      </c>
      <c r="CF3" s="13">
        <v>13419.78</v>
      </c>
      <c r="CG3" s="13">
        <v>15206.57</v>
      </c>
      <c r="CH3" s="13">
        <v>16358.37</v>
      </c>
      <c r="CI3" s="13">
        <v>12467.94</v>
      </c>
      <c r="CJ3" s="13">
        <v>12355.57</v>
      </c>
      <c r="CK3" s="13">
        <v>12312.89</v>
      </c>
      <c r="CL3" s="13">
        <v>12185.52</v>
      </c>
      <c r="CM3" s="13">
        <v>13355.91</v>
      </c>
      <c r="CN3" s="13">
        <v>15514.13</v>
      </c>
      <c r="CO3" s="13">
        <v>16486.55</v>
      </c>
      <c r="CP3" s="13">
        <v>15489.17</v>
      </c>
      <c r="CQ3" s="13">
        <v>14839.39</v>
      </c>
      <c r="CR3" s="13">
        <v>13977.21</v>
      </c>
      <c r="CS3" s="13">
        <v>15117.04</v>
      </c>
      <c r="CT3" s="13">
        <v>16758.599999999999</v>
      </c>
      <c r="CU3" s="13">
        <v>12479.84</v>
      </c>
      <c r="CV3" s="13">
        <v>12363.5</v>
      </c>
      <c r="CW3" s="13">
        <v>12509.31</v>
      </c>
      <c r="CX3" s="13">
        <v>12329.28</v>
      </c>
      <c r="CY3" s="13">
        <v>13716.28</v>
      </c>
      <c r="CZ3" s="13">
        <v>15979.23</v>
      </c>
      <c r="DA3" s="13">
        <v>16389.88</v>
      </c>
      <c r="DB3" s="13">
        <v>15452.92</v>
      </c>
      <c r="DC3" s="13">
        <v>14550.66</v>
      </c>
      <c r="DD3" s="13">
        <v>13719.5</v>
      </c>
      <c r="DE3" s="13">
        <v>15055.55</v>
      </c>
      <c r="DF3" s="13">
        <v>15988.66</v>
      </c>
      <c r="DG3" s="13">
        <v>12914.98</v>
      </c>
      <c r="DH3" s="13">
        <v>12410.62</v>
      </c>
      <c r="DI3" s="13">
        <v>13064.19</v>
      </c>
      <c r="DJ3" s="13">
        <v>12478.63</v>
      </c>
      <c r="DK3" s="13">
        <v>12236.39</v>
      </c>
      <c r="DL3" s="13">
        <v>14545.25</v>
      </c>
      <c r="DM3" s="13">
        <v>15010.91</v>
      </c>
      <c r="DN3" s="13">
        <v>15824.49</v>
      </c>
      <c r="DO3" s="13">
        <v>16375.79</v>
      </c>
      <c r="DP3" s="13">
        <v>14361.74</v>
      </c>
      <c r="DQ3" s="13">
        <v>15182.86</v>
      </c>
      <c r="DR3" s="13">
        <v>16950.95</v>
      </c>
      <c r="DS3" s="13">
        <v>13355.69</v>
      </c>
      <c r="DT3" s="13">
        <v>12930.62</v>
      </c>
      <c r="DU3" s="13">
        <v>13068.96</v>
      </c>
      <c r="DV3" s="13">
        <v>12658.69</v>
      </c>
      <c r="DW3" s="13">
        <v>13626.4</v>
      </c>
      <c r="DX3" s="13">
        <v>15832.1</v>
      </c>
      <c r="DY3" s="13">
        <v>16544.11</v>
      </c>
      <c r="DZ3" s="13">
        <v>16032.65</v>
      </c>
      <c r="EA3" s="13">
        <v>14764.44</v>
      </c>
      <c r="EB3" s="13">
        <v>14283.05</v>
      </c>
      <c r="EC3" s="13">
        <v>15529.7</v>
      </c>
      <c r="ED3" s="13">
        <v>16798.009999999998</v>
      </c>
      <c r="EE3" s="13">
        <v>13389.4</v>
      </c>
      <c r="EF3" s="13">
        <v>13449.78</v>
      </c>
      <c r="EG3" s="13">
        <v>13506.88</v>
      </c>
      <c r="EH3" s="13">
        <v>13572.62</v>
      </c>
      <c r="EI3" s="13">
        <v>14393.9</v>
      </c>
      <c r="EJ3" s="13">
        <v>16356.29</v>
      </c>
      <c r="EK3" s="13">
        <v>16871.87</v>
      </c>
      <c r="EL3" s="13">
        <v>16462.580000000002</v>
      </c>
      <c r="EM3" s="13">
        <v>15691.6</v>
      </c>
      <c r="EN3" s="13">
        <v>14865.35</v>
      </c>
      <c r="EO3" s="13">
        <v>16826.79</v>
      </c>
      <c r="EP3" s="13">
        <v>16313.86</v>
      </c>
      <c r="EQ3" s="13">
        <v>13331.43</v>
      </c>
      <c r="ER3" s="13">
        <v>13778.39</v>
      </c>
      <c r="ES3" s="13">
        <v>13620.97</v>
      </c>
      <c r="ET3" s="13">
        <v>12749.54</v>
      </c>
      <c r="EU3" s="13">
        <v>14882.79</v>
      </c>
      <c r="EV3" s="13">
        <v>16593.830000000002</v>
      </c>
      <c r="EW3" s="13">
        <v>16245.3</v>
      </c>
      <c r="EX3" s="13">
        <v>16217.84</v>
      </c>
      <c r="EY3" s="13">
        <v>15675.54</v>
      </c>
      <c r="EZ3" s="13">
        <v>14843.43</v>
      </c>
      <c r="FA3" s="13">
        <v>16475.73</v>
      </c>
      <c r="FB3" s="13">
        <v>16586.009999999998</v>
      </c>
    </row>
    <row r="4" spans="1:170" s="11" customFormat="1" x14ac:dyDescent="0.2">
      <c r="B4" s="17" t="s">
        <v>237</v>
      </c>
      <c r="C4" s="13">
        <v>18859.759999999998</v>
      </c>
      <c r="D4" s="13">
        <v>19276.400000000001</v>
      </c>
      <c r="E4" s="13">
        <v>19563.14</v>
      </c>
      <c r="F4" s="13">
        <v>19762.79</v>
      </c>
      <c r="G4" s="13">
        <v>18797.740000000002</v>
      </c>
      <c r="H4" s="13">
        <v>18301.55</v>
      </c>
      <c r="I4" s="13">
        <v>17761.68</v>
      </c>
      <c r="J4" s="13">
        <v>18248.91</v>
      </c>
      <c r="K4" s="13">
        <v>18759.72</v>
      </c>
      <c r="L4" s="13">
        <v>19229.52</v>
      </c>
      <c r="M4" s="13">
        <v>18257.36</v>
      </c>
      <c r="N4" s="13">
        <v>17613.93</v>
      </c>
      <c r="O4" s="13">
        <v>19319.77</v>
      </c>
      <c r="P4" s="13">
        <v>20168.77</v>
      </c>
      <c r="Q4" s="13">
        <v>19926.84</v>
      </c>
      <c r="R4" s="13">
        <v>20039.68</v>
      </c>
      <c r="S4" s="13">
        <v>19503.37</v>
      </c>
      <c r="T4" s="13">
        <v>18722.98</v>
      </c>
      <c r="U4" s="13">
        <v>18334.84</v>
      </c>
      <c r="V4" s="13">
        <v>18514.099999999999</v>
      </c>
      <c r="W4" s="13">
        <v>18962.71</v>
      </c>
      <c r="X4" s="13">
        <v>19537.02</v>
      </c>
      <c r="Y4" s="13">
        <v>19118.78</v>
      </c>
      <c r="Z4" s="13">
        <v>18032.509999999998</v>
      </c>
      <c r="AA4" s="13">
        <v>20219.36</v>
      </c>
      <c r="AB4" s="13">
        <v>21021.3</v>
      </c>
      <c r="AC4" s="13">
        <v>20829.23</v>
      </c>
      <c r="AD4" s="13">
        <v>21069.85</v>
      </c>
      <c r="AE4" s="13">
        <v>20781.11</v>
      </c>
      <c r="AF4" s="13">
        <v>19799.939999999999</v>
      </c>
      <c r="AG4" s="13">
        <v>18809.009999999998</v>
      </c>
      <c r="AH4" s="13">
        <v>19241.099999999999</v>
      </c>
      <c r="AI4" s="13">
        <v>19887.77</v>
      </c>
      <c r="AJ4" s="13">
        <v>20561.11</v>
      </c>
      <c r="AK4" s="13">
        <v>20320.78</v>
      </c>
      <c r="AL4" s="13">
        <v>19169.32</v>
      </c>
      <c r="AM4" s="13">
        <v>21102.86</v>
      </c>
      <c r="AN4" s="13">
        <v>22133.32</v>
      </c>
      <c r="AO4" s="13">
        <v>22014.27</v>
      </c>
      <c r="AP4" s="13">
        <v>22709.46</v>
      </c>
      <c r="AQ4" s="13">
        <v>22095.07</v>
      </c>
      <c r="AR4" s="13">
        <v>20851.740000000002</v>
      </c>
      <c r="AS4" s="13">
        <v>20438.02</v>
      </c>
      <c r="AT4" s="13">
        <v>20636.25</v>
      </c>
      <c r="AU4" s="13">
        <v>21379.69</v>
      </c>
      <c r="AV4" s="13">
        <v>21444.75</v>
      </c>
      <c r="AW4" s="13">
        <v>20596.25</v>
      </c>
      <c r="AX4" s="13">
        <v>20716.41</v>
      </c>
      <c r="AY4" s="13">
        <v>21974.17</v>
      </c>
      <c r="AZ4" s="13">
        <v>22826.560000000001</v>
      </c>
      <c r="BA4" s="13">
        <v>23165.05</v>
      </c>
      <c r="BB4" s="13">
        <v>23318.55</v>
      </c>
      <c r="BC4" s="13">
        <v>22894.95</v>
      </c>
      <c r="BD4" s="13">
        <v>21676.6</v>
      </c>
      <c r="BE4" s="13">
        <v>21223.21</v>
      </c>
      <c r="BF4" s="13">
        <v>20709.16</v>
      </c>
      <c r="BG4" s="13">
        <v>21679.7</v>
      </c>
      <c r="BH4" s="13">
        <v>21873.25</v>
      </c>
      <c r="BI4" s="13">
        <v>20725.310000000001</v>
      </c>
      <c r="BJ4" s="13">
        <v>20780.25</v>
      </c>
      <c r="BK4" s="13">
        <v>21919.48</v>
      </c>
      <c r="BL4" s="13">
        <v>22725.1</v>
      </c>
      <c r="BM4" s="13">
        <v>22898.46</v>
      </c>
      <c r="BN4" s="13">
        <v>22874.98</v>
      </c>
      <c r="BO4" s="13">
        <v>22099.32</v>
      </c>
      <c r="BP4" s="13">
        <v>21263.11</v>
      </c>
      <c r="BQ4" s="13">
        <v>21053.63</v>
      </c>
      <c r="BR4" s="13">
        <v>21156.7</v>
      </c>
      <c r="BS4" s="13">
        <v>21810.5</v>
      </c>
      <c r="BT4" s="13">
        <v>22010.57</v>
      </c>
      <c r="BU4" s="13">
        <v>21317.11</v>
      </c>
      <c r="BV4" s="13">
        <v>20751.23</v>
      </c>
      <c r="BW4" s="13">
        <v>22810.01</v>
      </c>
      <c r="BX4" s="13">
        <v>23109.15</v>
      </c>
      <c r="BY4" s="13">
        <v>22754.68</v>
      </c>
      <c r="BZ4" s="13">
        <v>23324.23</v>
      </c>
      <c r="CA4" s="13">
        <v>22370.41</v>
      </c>
      <c r="CB4" s="13">
        <v>21715.35</v>
      </c>
      <c r="CC4" s="13">
        <v>21764.86</v>
      </c>
      <c r="CD4" s="13">
        <v>21842.87</v>
      </c>
      <c r="CE4" s="13">
        <v>22343.99</v>
      </c>
      <c r="CF4" s="13">
        <v>22679.439999999999</v>
      </c>
      <c r="CG4" s="13">
        <v>21877.78</v>
      </c>
      <c r="CH4" s="13">
        <v>21074.53</v>
      </c>
      <c r="CI4" s="13">
        <v>23451.05</v>
      </c>
      <c r="CJ4" s="13">
        <v>23418.68</v>
      </c>
      <c r="CK4" s="13">
        <v>23471.29</v>
      </c>
      <c r="CL4" s="13">
        <v>24242.09</v>
      </c>
      <c r="CM4" s="13">
        <v>23267.67</v>
      </c>
      <c r="CN4" s="13">
        <v>21845.200000000001</v>
      </c>
      <c r="CO4" s="13">
        <v>21719.69</v>
      </c>
      <c r="CP4" s="13">
        <v>22404.720000000001</v>
      </c>
      <c r="CQ4" s="13">
        <v>22347.87</v>
      </c>
      <c r="CR4" s="13">
        <v>23181.21</v>
      </c>
      <c r="CS4" s="13">
        <v>22239.51</v>
      </c>
      <c r="CT4" s="13">
        <v>21221.82</v>
      </c>
      <c r="CU4" s="13">
        <v>23719.75</v>
      </c>
      <c r="CV4" s="13">
        <v>24306.04</v>
      </c>
      <c r="CW4" s="13">
        <v>24060.61</v>
      </c>
      <c r="CX4" s="13">
        <v>24732.15</v>
      </c>
      <c r="CY4" s="13">
        <v>23790.47</v>
      </c>
      <c r="CZ4" s="13">
        <v>22384.85</v>
      </c>
      <c r="DA4" s="13">
        <v>22403.11</v>
      </c>
      <c r="DB4" s="13">
        <v>22845.599999999999</v>
      </c>
      <c r="DC4" s="13">
        <v>23244.97</v>
      </c>
      <c r="DD4" s="13">
        <v>23941.95</v>
      </c>
      <c r="DE4" s="13">
        <v>23272.23</v>
      </c>
      <c r="DF4" s="13">
        <v>22548.41</v>
      </c>
      <c r="DG4" s="13">
        <v>24128.47</v>
      </c>
      <c r="DH4" s="13">
        <v>25190.7</v>
      </c>
      <c r="DI4" s="13">
        <v>24537.72</v>
      </c>
      <c r="DJ4" s="13">
        <v>24778.67</v>
      </c>
      <c r="DK4" s="13">
        <v>24789.9</v>
      </c>
      <c r="DL4" s="13">
        <v>23551.38</v>
      </c>
      <c r="DM4" s="13">
        <v>23405.27</v>
      </c>
      <c r="DN4" s="13">
        <v>22890.54</v>
      </c>
      <c r="DO4" s="13">
        <v>22704.89</v>
      </c>
      <c r="DP4" s="13">
        <v>23602.36</v>
      </c>
      <c r="DQ4" s="13">
        <v>22997.119999999999</v>
      </c>
      <c r="DR4" s="13">
        <v>22241.96</v>
      </c>
      <c r="DS4" s="14">
        <v>24066.78</v>
      </c>
      <c r="DT4" s="14">
        <v>24622.95</v>
      </c>
      <c r="DU4" s="14">
        <v>24740.6</v>
      </c>
      <c r="DV4" s="14">
        <v>24711.62</v>
      </c>
      <c r="DW4" s="14">
        <v>24192.85</v>
      </c>
      <c r="DX4" s="14">
        <v>23054.19</v>
      </c>
      <c r="DY4" s="14">
        <v>23003.46</v>
      </c>
      <c r="DZ4" s="14">
        <v>23405.05</v>
      </c>
      <c r="EA4" s="14">
        <v>24100.31</v>
      </c>
      <c r="EB4" s="14">
        <v>24015.439999999999</v>
      </c>
      <c r="EC4" s="14">
        <v>23448.959999999999</v>
      </c>
      <c r="ED4" s="14">
        <v>22695.72</v>
      </c>
      <c r="EE4" s="14">
        <v>24537.52</v>
      </c>
      <c r="EF4" s="14">
        <v>24607.89</v>
      </c>
      <c r="EG4" s="14">
        <v>24688.2</v>
      </c>
      <c r="EH4" s="14">
        <v>24571.16</v>
      </c>
      <c r="EI4" s="14">
        <v>23874.57</v>
      </c>
      <c r="EJ4" s="14">
        <v>23173.040000000001</v>
      </c>
      <c r="EK4" s="14">
        <v>22982.080000000002</v>
      </c>
      <c r="EL4" s="14">
        <v>23080.47</v>
      </c>
      <c r="EM4" s="14">
        <v>23460.91</v>
      </c>
      <c r="EN4" s="14">
        <v>24343.56</v>
      </c>
      <c r="EO4" s="14">
        <v>23146.32</v>
      </c>
      <c r="EP4" s="14">
        <v>23234.63</v>
      </c>
      <c r="EQ4" s="14">
        <v>24746.85</v>
      </c>
      <c r="ER4" s="14">
        <v>25030.67</v>
      </c>
      <c r="ES4" s="14">
        <v>25128.54</v>
      </c>
      <c r="ET4" s="14">
        <v>25274.880000000001</v>
      </c>
      <c r="EU4" s="14">
        <v>23963.77</v>
      </c>
      <c r="EV4" s="14">
        <v>23301.29</v>
      </c>
      <c r="EW4" s="14">
        <v>23121.16</v>
      </c>
      <c r="EX4" s="14">
        <v>22728.78</v>
      </c>
      <c r="EY4" s="14">
        <v>23319.57</v>
      </c>
      <c r="EZ4" s="14">
        <v>23824.33</v>
      </c>
      <c r="FA4" s="14">
        <v>22776.37</v>
      </c>
      <c r="FB4" s="14">
        <v>22899.25</v>
      </c>
    </row>
    <row r="5" spans="1:170" x14ac:dyDescent="0.2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</row>
    <row r="6" spans="1:170" s="15" customFormat="1" ht="10.8" thickBot="1" x14ac:dyDescent="0.25">
      <c r="A6" s="16" t="s">
        <v>0</v>
      </c>
      <c r="B6" s="16" t="s">
        <v>0</v>
      </c>
      <c r="C6" s="21" t="s">
        <v>112</v>
      </c>
      <c r="D6" s="21" t="s">
        <v>113</v>
      </c>
      <c r="E6" s="21" t="s">
        <v>114</v>
      </c>
      <c r="F6" s="21" t="s">
        <v>115</v>
      </c>
      <c r="G6" s="21" t="s">
        <v>116</v>
      </c>
      <c r="H6" s="21" t="s">
        <v>117</v>
      </c>
      <c r="I6" s="21" t="s">
        <v>118</v>
      </c>
      <c r="J6" s="21" t="s">
        <v>119</v>
      </c>
      <c r="K6" s="21" t="s">
        <v>120</v>
      </c>
      <c r="L6" s="21" t="s">
        <v>121</v>
      </c>
      <c r="M6" s="21" t="s">
        <v>122</v>
      </c>
      <c r="N6" s="21" t="s">
        <v>123</v>
      </c>
      <c r="O6" s="21" t="s">
        <v>124</v>
      </c>
      <c r="P6" s="21" t="s">
        <v>125</v>
      </c>
      <c r="Q6" s="21" t="s">
        <v>126</v>
      </c>
      <c r="R6" s="21" t="s">
        <v>127</v>
      </c>
      <c r="S6" s="21" t="s">
        <v>128</v>
      </c>
      <c r="T6" s="21" t="s">
        <v>129</v>
      </c>
      <c r="U6" s="21" t="s">
        <v>130</v>
      </c>
      <c r="V6" s="21" t="s">
        <v>131</v>
      </c>
      <c r="W6" s="21" t="s">
        <v>132</v>
      </c>
      <c r="X6" s="21" t="s">
        <v>133</v>
      </c>
      <c r="Y6" s="21" t="s">
        <v>134</v>
      </c>
      <c r="Z6" s="21" t="s">
        <v>135</v>
      </c>
      <c r="AA6" s="21" t="s">
        <v>136</v>
      </c>
      <c r="AB6" s="21" t="s">
        <v>137</v>
      </c>
      <c r="AC6" s="21" t="s">
        <v>138</v>
      </c>
      <c r="AD6" s="21" t="s">
        <v>139</v>
      </c>
      <c r="AE6" s="21" t="s">
        <v>140</v>
      </c>
      <c r="AF6" s="21" t="s">
        <v>141</v>
      </c>
      <c r="AG6" s="21" t="s">
        <v>142</v>
      </c>
      <c r="AH6" s="21" t="s">
        <v>143</v>
      </c>
      <c r="AI6" s="21" t="s">
        <v>144</v>
      </c>
      <c r="AJ6" s="21" t="s">
        <v>145</v>
      </c>
      <c r="AK6" s="21" t="s">
        <v>146</v>
      </c>
      <c r="AL6" s="21" t="s">
        <v>147</v>
      </c>
      <c r="AM6" s="21" t="s">
        <v>148</v>
      </c>
      <c r="AN6" s="21" t="s">
        <v>149</v>
      </c>
      <c r="AO6" s="21" t="s">
        <v>150</v>
      </c>
      <c r="AP6" s="21" t="s">
        <v>151</v>
      </c>
      <c r="AQ6" s="21" t="s">
        <v>152</v>
      </c>
      <c r="AR6" s="21" t="s">
        <v>153</v>
      </c>
      <c r="AS6" s="21" t="s">
        <v>154</v>
      </c>
      <c r="AT6" s="21" t="s">
        <v>155</v>
      </c>
      <c r="AU6" s="21" t="s">
        <v>156</v>
      </c>
      <c r="AV6" s="21" t="s">
        <v>157</v>
      </c>
      <c r="AW6" s="21" t="s">
        <v>158</v>
      </c>
      <c r="AX6" s="21" t="s">
        <v>159</v>
      </c>
      <c r="AY6" s="21" t="s">
        <v>160</v>
      </c>
      <c r="AZ6" s="21" t="s">
        <v>161</v>
      </c>
      <c r="BA6" s="21" t="s">
        <v>162</v>
      </c>
      <c r="BB6" s="21" t="s">
        <v>163</v>
      </c>
      <c r="BC6" s="21" t="s">
        <v>164</v>
      </c>
      <c r="BD6" s="21" t="s">
        <v>165</v>
      </c>
      <c r="BE6" s="21" t="s">
        <v>166</v>
      </c>
      <c r="BF6" s="21" t="s">
        <v>167</v>
      </c>
      <c r="BG6" s="21" t="s">
        <v>168</v>
      </c>
      <c r="BH6" s="21" t="s">
        <v>169</v>
      </c>
      <c r="BI6" s="21" t="s">
        <v>170</v>
      </c>
      <c r="BJ6" s="21" t="s">
        <v>171</v>
      </c>
      <c r="BK6" s="21" t="s">
        <v>172</v>
      </c>
      <c r="BL6" s="21" t="s">
        <v>173</v>
      </c>
      <c r="BM6" s="21" t="s">
        <v>174</v>
      </c>
      <c r="BN6" s="21" t="s">
        <v>175</v>
      </c>
      <c r="BO6" s="21" t="s">
        <v>176</v>
      </c>
      <c r="BP6" s="21" t="s">
        <v>177</v>
      </c>
      <c r="BQ6" s="21" t="s">
        <v>178</v>
      </c>
      <c r="BR6" s="21" t="s">
        <v>179</v>
      </c>
      <c r="BS6" s="21" t="s">
        <v>180</v>
      </c>
      <c r="BT6" s="21" t="s">
        <v>181</v>
      </c>
      <c r="BU6" s="21" t="s">
        <v>182</v>
      </c>
      <c r="BV6" s="21" t="s">
        <v>183</v>
      </c>
      <c r="BW6" s="21" t="s">
        <v>184</v>
      </c>
      <c r="BX6" s="21" t="s">
        <v>185</v>
      </c>
      <c r="BY6" s="21" t="s">
        <v>186</v>
      </c>
      <c r="BZ6" s="21" t="s">
        <v>187</v>
      </c>
      <c r="CA6" s="21" t="s">
        <v>188</v>
      </c>
      <c r="CB6" s="21" t="s">
        <v>189</v>
      </c>
      <c r="CC6" s="21" t="s">
        <v>190</v>
      </c>
      <c r="CD6" s="21" t="s">
        <v>191</v>
      </c>
      <c r="CE6" s="21" t="s">
        <v>192</v>
      </c>
      <c r="CF6" s="21" t="s">
        <v>193</v>
      </c>
      <c r="CG6" s="21" t="s">
        <v>194</v>
      </c>
      <c r="CH6" s="21" t="s">
        <v>195</v>
      </c>
      <c r="CI6" s="21" t="s">
        <v>196</v>
      </c>
      <c r="CJ6" s="21" t="s">
        <v>197</v>
      </c>
      <c r="CK6" s="21" t="s">
        <v>198</v>
      </c>
      <c r="CL6" s="21" t="s">
        <v>199</v>
      </c>
      <c r="CM6" s="21" t="s">
        <v>200</v>
      </c>
      <c r="CN6" s="21" t="s">
        <v>201</v>
      </c>
      <c r="CO6" s="21" t="s">
        <v>202</v>
      </c>
      <c r="CP6" s="21" t="s">
        <v>203</v>
      </c>
      <c r="CQ6" s="21" t="s">
        <v>204</v>
      </c>
      <c r="CR6" s="21" t="s">
        <v>205</v>
      </c>
      <c r="CS6" s="21" t="s">
        <v>206</v>
      </c>
      <c r="CT6" s="21" t="s">
        <v>207</v>
      </c>
      <c r="CU6" s="21" t="s">
        <v>208</v>
      </c>
      <c r="CV6" s="21" t="s">
        <v>209</v>
      </c>
      <c r="CW6" s="21" t="s">
        <v>210</v>
      </c>
      <c r="CX6" s="21" t="s">
        <v>211</v>
      </c>
      <c r="CY6" s="21" t="s">
        <v>212</v>
      </c>
      <c r="CZ6" s="21" t="s">
        <v>213</v>
      </c>
      <c r="DA6" s="21" t="s">
        <v>214</v>
      </c>
      <c r="DB6" s="21" t="s">
        <v>215</v>
      </c>
      <c r="DC6" s="21" t="s">
        <v>216</v>
      </c>
      <c r="DD6" s="21" t="s">
        <v>217</v>
      </c>
      <c r="DE6" s="21" t="s">
        <v>218</v>
      </c>
      <c r="DF6" s="21" t="s">
        <v>219</v>
      </c>
      <c r="DG6" s="21" t="s">
        <v>220</v>
      </c>
      <c r="DH6" s="21" t="s">
        <v>221</v>
      </c>
      <c r="DI6" s="21" t="s">
        <v>222</v>
      </c>
      <c r="DJ6" s="21" t="s">
        <v>223</v>
      </c>
      <c r="DK6" s="21" t="s">
        <v>224</v>
      </c>
      <c r="DL6" s="21" t="s">
        <v>225</v>
      </c>
      <c r="DM6" s="21" t="s">
        <v>226</v>
      </c>
      <c r="DN6" s="21" t="s">
        <v>227</v>
      </c>
      <c r="DO6" s="21" t="s">
        <v>228</v>
      </c>
      <c r="DP6" s="21" t="s">
        <v>229</v>
      </c>
      <c r="DQ6" s="21" t="s">
        <v>230</v>
      </c>
      <c r="DR6" s="21" t="s">
        <v>231</v>
      </c>
      <c r="DS6" s="22" t="s">
        <v>1</v>
      </c>
      <c r="DT6" s="22" t="s">
        <v>2</v>
      </c>
      <c r="DU6" s="22" t="s">
        <v>3</v>
      </c>
      <c r="DV6" s="22" t="s">
        <v>4</v>
      </c>
      <c r="DW6" s="22" t="s">
        <v>5</v>
      </c>
      <c r="DX6" s="22" t="s">
        <v>6</v>
      </c>
      <c r="DY6" s="22" t="s">
        <v>7</v>
      </c>
      <c r="DZ6" s="22" t="s">
        <v>8</v>
      </c>
      <c r="EA6" s="22" t="s">
        <v>9</v>
      </c>
      <c r="EB6" s="22" t="s">
        <v>10</v>
      </c>
      <c r="EC6" s="22" t="s">
        <v>11</v>
      </c>
      <c r="ED6" s="22" t="s">
        <v>12</v>
      </c>
      <c r="EE6" s="22" t="s">
        <v>13</v>
      </c>
      <c r="EF6" s="22" t="s">
        <v>14</v>
      </c>
      <c r="EG6" s="22" t="s">
        <v>15</v>
      </c>
      <c r="EH6" s="22" t="s">
        <v>16</v>
      </c>
      <c r="EI6" s="22" t="s">
        <v>17</v>
      </c>
      <c r="EJ6" s="22" t="s">
        <v>18</v>
      </c>
      <c r="EK6" s="22" t="s">
        <v>19</v>
      </c>
      <c r="EL6" s="22" t="s">
        <v>20</v>
      </c>
      <c r="EM6" s="22" t="s">
        <v>21</v>
      </c>
      <c r="EN6" s="22" t="s">
        <v>22</v>
      </c>
      <c r="EO6" s="22" t="s">
        <v>23</v>
      </c>
      <c r="EP6" s="22" t="s">
        <v>24</v>
      </c>
      <c r="EQ6" s="22" t="s">
        <v>25</v>
      </c>
      <c r="ER6" s="22" t="s">
        <v>26</v>
      </c>
      <c r="ES6" s="22" t="s">
        <v>27</v>
      </c>
      <c r="ET6" s="22" t="s">
        <v>28</v>
      </c>
      <c r="EU6" s="22" t="s">
        <v>29</v>
      </c>
      <c r="EV6" s="22" t="s">
        <v>30</v>
      </c>
      <c r="EW6" s="22" t="s">
        <v>31</v>
      </c>
      <c r="EX6" s="22" t="s">
        <v>32</v>
      </c>
      <c r="EY6" s="22" t="s">
        <v>33</v>
      </c>
      <c r="EZ6" s="22" t="s">
        <v>34</v>
      </c>
      <c r="FA6" s="22" t="s">
        <v>35</v>
      </c>
      <c r="FB6" s="22" t="s">
        <v>36</v>
      </c>
      <c r="FC6" s="15" t="s">
        <v>37</v>
      </c>
      <c r="FD6" s="15" t="s">
        <v>38</v>
      </c>
      <c r="FE6" s="15" t="s">
        <v>39</v>
      </c>
      <c r="FF6" s="15" t="s">
        <v>40</v>
      </c>
      <c r="FG6" s="15" t="s">
        <v>41</v>
      </c>
      <c r="FH6" s="15" t="s">
        <v>42</v>
      </c>
      <c r="FI6" s="15" t="s">
        <v>43</v>
      </c>
      <c r="FJ6" s="15" t="s">
        <v>44</v>
      </c>
      <c r="FK6" s="15" t="s">
        <v>45</v>
      </c>
      <c r="FL6" s="15" t="s">
        <v>46</v>
      </c>
      <c r="FM6" s="15" t="s">
        <v>47</v>
      </c>
      <c r="FN6" s="15" t="s">
        <v>48</v>
      </c>
    </row>
    <row r="7" spans="1:170" x14ac:dyDescent="0.2">
      <c r="B7" s="18" t="s">
        <v>240</v>
      </c>
      <c r="C7" s="2">
        <v>2746.69</v>
      </c>
      <c r="D7" s="2">
        <v>2566.36</v>
      </c>
      <c r="E7" s="2">
        <v>2604.5100000000002</v>
      </c>
      <c r="F7" s="2">
        <v>2375.2199999999998</v>
      </c>
      <c r="G7" s="2">
        <v>2394.17</v>
      </c>
      <c r="H7" s="2">
        <v>2466.0100000000002</v>
      </c>
      <c r="I7" s="2">
        <v>2372.3000000000002</v>
      </c>
      <c r="J7" s="2">
        <v>2302.85</v>
      </c>
      <c r="K7" s="2">
        <v>2470.0700000000002</v>
      </c>
      <c r="L7" s="2">
        <v>2436.94</v>
      </c>
      <c r="M7" s="2">
        <v>1935.42</v>
      </c>
      <c r="N7" s="2">
        <v>2177.62</v>
      </c>
      <c r="O7" s="2">
        <v>2389.8200000000002</v>
      </c>
      <c r="P7" s="2">
        <v>2511.52</v>
      </c>
      <c r="Q7" s="2">
        <v>2689.09</v>
      </c>
      <c r="R7" s="2">
        <v>2557.9699999999998</v>
      </c>
      <c r="S7" s="2">
        <v>2622.95</v>
      </c>
      <c r="T7" s="2">
        <v>2807.38</v>
      </c>
      <c r="U7" s="2">
        <v>2500</v>
      </c>
      <c r="V7" s="2">
        <v>2430.87</v>
      </c>
      <c r="W7" s="2">
        <v>2490.37</v>
      </c>
      <c r="X7" s="2">
        <v>2567.48</v>
      </c>
      <c r="Y7" s="2">
        <v>2359.11</v>
      </c>
      <c r="Z7" s="2">
        <v>2287.4</v>
      </c>
      <c r="AA7" s="2">
        <v>2546.8200000000002</v>
      </c>
      <c r="AB7" s="2">
        <v>2652.42</v>
      </c>
      <c r="AC7" s="2">
        <v>2681.81</v>
      </c>
      <c r="AD7" s="2">
        <v>2599.3000000000002</v>
      </c>
      <c r="AE7" s="2">
        <v>2588.5700000000002</v>
      </c>
      <c r="AF7" s="2">
        <v>2896.08</v>
      </c>
      <c r="AG7" s="2">
        <v>2605.63</v>
      </c>
      <c r="AH7" s="2">
        <v>2564.7199999999998</v>
      </c>
      <c r="AI7" s="2">
        <v>2736.46</v>
      </c>
      <c r="AJ7" s="2">
        <v>2604.39</v>
      </c>
      <c r="AK7" s="2">
        <v>2346.98</v>
      </c>
      <c r="AL7" s="2">
        <v>2670.62</v>
      </c>
      <c r="AM7" s="2">
        <v>2926.39</v>
      </c>
      <c r="AN7" s="2">
        <v>2841.6</v>
      </c>
      <c r="AO7" s="2">
        <v>2742.66</v>
      </c>
      <c r="AP7" s="2">
        <v>2860.54</v>
      </c>
      <c r="AQ7" s="2">
        <v>2714.07</v>
      </c>
      <c r="AR7" s="2">
        <v>3009.35</v>
      </c>
      <c r="AS7" s="2">
        <v>2814.17</v>
      </c>
      <c r="AT7" s="2">
        <v>2738.82</v>
      </c>
      <c r="AU7" s="2">
        <v>2869.97</v>
      </c>
      <c r="AV7" s="2">
        <v>2802.08</v>
      </c>
      <c r="AW7" s="2">
        <v>2579.6999999999998</v>
      </c>
      <c r="AX7" s="2">
        <v>2443.2399999999998</v>
      </c>
      <c r="AY7" s="2">
        <v>2823.02</v>
      </c>
      <c r="AZ7" s="2">
        <v>3258.73</v>
      </c>
      <c r="BA7" s="2">
        <v>2835.23</v>
      </c>
      <c r="BB7" s="2">
        <v>2655.07</v>
      </c>
      <c r="BC7" s="2">
        <v>2880.83</v>
      </c>
      <c r="BD7" s="2">
        <v>2780.46</v>
      </c>
      <c r="BE7" s="2">
        <v>2708.09</v>
      </c>
      <c r="BF7" s="2">
        <v>3018.3</v>
      </c>
      <c r="BG7" s="2">
        <v>2844.55</v>
      </c>
      <c r="BH7" s="2">
        <v>3017.26</v>
      </c>
      <c r="BI7" s="2">
        <v>2835.55</v>
      </c>
      <c r="BJ7" s="2">
        <v>2724.71</v>
      </c>
      <c r="BK7" s="2">
        <v>3306.79</v>
      </c>
      <c r="BL7" s="2">
        <v>3551.62</v>
      </c>
      <c r="BM7" s="2">
        <v>3540.2</v>
      </c>
      <c r="BN7" s="2">
        <v>3256.93</v>
      </c>
      <c r="BO7" s="2">
        <v>3430.86</v>
      </c>
      <c r="BP7" s="2">
        <v>3565.75</v>
      </c>
      <c r="BQ7" s="2">
        <v>3179.87</v>
      </c>
      <c r="BR7" s="2">
        <v>3319.85</v>
      </c>
      <c r="BS7" s="2">
        <v>3622.18</v>
      </c>
      <c r="BT7" s="2">
        <v>3412.74</v>
      </c>
      <c r="BU7" s="2">
        <v>3095.58</v>
      </c>
      <c r="BV7" s="2">
        <v>3113.11</v>
      </c>
      <c r="BW7" s="2">
        <v>3473.87</v>
      </c>
      <c r="BX7" s="2">
        <v>3894.74</v>
      </c>
      <c r="BY7" s="2">
        <v>3539.58</v>
      </c>
      <c r="BZ7" s="2">
        <v>3577.41</v>
      </c>
      <c r="CA7" s="2">
        <v>3511.52</v>
      </c>
      <c r="CB7" s="2">
        <v>3491.77</v>
      </c>
      <c r="CC7" s="2">
        <v>3359.46</v>
      </c>
      <c r="CD7" s="2">
        <v>3467.53</v>
      </c>
      <c r="CE7" s="2">
        <v>3809.48</v>
      </c>
      <c r="CF7" s="2">
        <v>3864.36</v>
      </c>
      <c r="CG7" s="2">
        <v>3473.57</v>
      </c>
      <c r="CH7" s="2">
        <v>3218.85</v>
      </c>
      <c r="CI7" s="2">
        <v>6367.54</v>
      </c>
      <c r="CJ7" s="2">
        <v>4831.7299999999996</v>
      </c>
      <c r="CK7" s="2">
        <v>3601.17</v>
      </c>
      <c r="CL7" s="2">
        <v>3610.02</v>
      </c>
      <c r="CM7" s="2">
        <v>3879.28</v>
      </c>
      <c r="CN7" s="2">
        <v>3884.91</v>
      </c>
      <c r="CO7" s="2">
        <v>4865.0600000000004</v>
      </c>
      <c r="CP7" s="2">
        <v>3947.3</v>
      </c>
      <c r="CQ7" s="2">
        <v>4053.97</v>
      </c>
      <c r="CR7" s="2">
        <v>4067.49</v>
      </c>
      <c r="CS7" s="2">
        <v>3678.35</v>
      </c>
      <c r="CT7" s="2">
        <v>3408.81</v>
      </c>
      <c r="CU7" s="2">
        <v>3567.96</v>
      </c>
      <c r="CV7" s="2">
        <v>3736.14</v>
      </c>
      <c r="CW7" s="2">
        <v>3722.83</v>
      </c>
      <c r="CX7" s="2">
        <v>3653.36</v>
      </c>
      <c r="CY7" s="2">
        <v>3523.98</v>
      </c>
      <c r="CZ7" s="2">
        <v>3690.48</v>
      </c>
      <c r="DA7" s="2">
        <v>3641.43</v>
      </c>
      <c r="DB7" s="2">
        <v>3752.88</v>
      </c>
      <c r="DC7" s="2">
        <v>3805.37</v>
      </c>
      <c r="DD7" s="2">
        <v>3964</v>
      </c>
      <c r="DE7" s="2">
        <v>3387.99</v>
      </c>
      <c r="DF7" s="2">
        <v>3600.92</v>
      </c>
      <c r="DG7" s="2">
        <v>4053.27</v>
      </c>
      <c r="DH7" s="2">
        <v>4398.63</v>
      </c>
      <c r="DI7" s="2">
        <v>3976.79</v>
      </c>
      <c r="DJ7" s="2">
        <v>4194.82</v>
      </c>
      <c r="DK7" s="2">
        <v>4414.08</v>
      </c>
      <c r="DL7" s="2">
        <v>4207.71</v>
      </c>
      <c r="DM7" s="2">
        <v>4237.2299999999996</v>
      </c>
      <c r="DN7" s="2">
        <v>4322.6499999999996</v>
      </c>
      <c r="DO7" s="2">
        <v>4538.26</v>
      </c>
      <c r="DP7" s="2">
        <v>4320.21</v>
      </c>
      <c r="DQ7" s="2">
        <v>4352.21</v>
      </c>
      <c r="DR7" s="2">
        <v>4276.5</v>
      </c>
      <c r="DS7" s="2">
        <v>4433.21</v>
      </c>
      <c r="DT7" s="2">
        <v>4887.38</v>
      </c>
      <c r="DU7" s="2">
        <v>4733.41</v>
      </c>
      <c r="DV7" s="2">
        <v>4621.6000000000004</v>
      </c>
      <c r="DW7" s="2">
        <v>4900.34</v>
      </c>
      <c r="DX7" s="2">
        <v>5135.18</v>
      </c>
      <c r="DY7" s="2">
        <v>5834.34</v>
      </c>
      <c r="DZ7" s="2">
        <v>5108.1000000000004</v>
      </c>
      <c r="EA7" s="2">
        <v>4801.13</v>
      </c>
      <c r="EB7" s="2">
        <v>4891.2</v>
      </c>
      <c r="EC7" s="2">
        <v>4828.2700000000004</v>
      </c>
      <c r="ED7" s="2">
        <v>4281.2</v>
      </c>
      <c r="EE7" s="2">
        <v>4695.67</v>
      </c>
      <c r="EF7" s="2">
        <v>4828.9399999999996</v>
      </c>
      <c r="EG7" s="2">
        <v>4860.57</v>
      </c>
      <c r="EH7" s="2">
        <v>4804.03</v>
      </c>
      <c r="EI7" s="2">
        <v>4928.7</v>
      </c>
      <c r="EJ7" s="2">
        <v>4887.26</v>
      </c>
      <c r="EK7" s="2">
        <v>4849.54</v>
      </c>
      <c r="EL7" s="2">
        <v>5167.16</v>
      </c>
      <c r="EM7" s="2">
        <v>4776.1899999999996</v>
      </c>
      <c r="EN7" s="2">
        <v>5140.92</v>
      </c>
      <c r="EO7" s="2">
        <v>4704.62</v>
      </c>
      <c r="EP7" s="2">
        <v>4990.55</v>
      </c>
      <c r="EQ7" s="2">
        <v>5341.73</v>
      </c>
      <c r="ER7" s="2">
        <v>5398.94</v>
      </c>
      <c r="ES7" s="2">
        <v>5808.14</v>
      </c>
      <c r="ET7" s="2">
        <v>5236.84</v>
      </c>
      <c r="EU7" s="2">
        <v>5385.78</v>
      </c>
      <c r="EV7" s="2">
        <v>5490.15</v>
      </c>
      <c r="EW7" s="2">
        <v>5458.93</v>
      </c>
      <c r="EX7" s="2">
        <v>5565.19</v>
      </c>
      <c r="EY7" s="2">
        <v>5851.8</v>
      </c>
      <c r="EZ7" s="2">
        <v>5552.34</v>
      </c>
      <c r="FA7" s="2">
        <v>5235.2299999999996</v>
      </c>
      <c r="FB7" s="2">
        <v>5542.81</v>
      </c>
    </row>
    <row r="8" spans="1:170" x14ac:dyDescent="0.2">
      <c r="B8" s="18" t="s">
        <v>239</v>
      </c>
      <c r="C8" s="2">
        <v>7482.85</v>
      </c>
      <c r="D8" s="2">
        <v>7424.99</v>
      </c>
      <c r="E8" s="2">
        <v>7144.64</v>
      </c>
      <c r="F8" s="2">
        <v>7373.69</v>
      </c>
      <c r="G8" s="2">
        <v>7425.25</v>
      </c>
      <c r="H8" s="2">
        <v>7474.84</v>
      </c>
      <c r="I8" s="2">
        <v>7783.96</v>
      </c>
      <c r="J8" s="2">
        <v>7883.04</v>
      </c>
      <c r="K8" s="2">
        <v>7387.87</v>
      </c>
      <c r="L8" s="2">
        <v>7427.48</v>
      </c>
      <c r="M8" s="2">
        <v>7856.32</v>
      </c>
      <c r="N8" s="2">
        <v>8229.94</v>
      </c>
      <c r="O8" s="2">
        <v>7246.92</v>
      </c>
      <c r="P8" s="2">
        <v>7495.78</v>
      </c>
      <c r="Q8" s="2">
        <v>7021.24</v>
      </c>
      <c r="R8" s="2">
        <v>7106.31</v>
      </c>
      <c r="S8" s="2">
        <v>7627.51</v>
      </c>
      <c r="T8" s="2">
        <v>7469.89</v>
      </c>
      <c r="U8" s="2">
        <v>7417.81</v>
      </c>
      <c r="V8" s="2">
        <v>7799.11</v>
      </c>
      <c r="W8" s="2">
        <v>7402.81</v>
      </c>
      <c r="X8" s="2">
        <v>7271.33</v>
      </c>
      <c r="Y8" s="2">
        <v>7685.65</v>
      </c>
      <c r="Z8" s="2">
        <v>7879.5</v>
      </c>
      <c r="AA8" s="2">
        <v>7389.81</v>
      </c>
      <c r="AB8" s="2">
        <v>7502.33</v>
      </c>
      <c r="AC8" s="2">
        <v>7309.3</v>
      </c>
      <c r="AD8" s="2">
        <v>7453.35</v>
      </c>
      <c r="AE8" s="2">
        <v>7553.71</v>
      </c>
      <c r="AF8" s="2">
        <v>7476.26</v>
      </c>
      <c r="AG8" s="2">
        <v>7696.19</v>
      </c>
      <c r="AH8" s="2">
        <v>7911.12</v>
      </c>
      <c r="AI8" s="2">
        <v>7580.14</v>
      </c>
      <c r="AJ8" s="2">
        <v>7412.43</v>
      </c>
      <c r="AK8" s="2">
        <v>7709.64</v>
      </c>
      <c r="AL8" s="2">
        <v>7985.55</v>
      </c>
      <c r="AM8" s="2">
        <v>7524.22</v>
      </c>
      <c r="AN8" s="2">
        <v>7678.95</v>
      </c>
      <c r="AO8" s="2">
        <v>7456.26</v>
      </c>
      <c r="AP8" s="2">
        <v>7241.15</v>
      </c>
      <c r="AQ8" s="2">
        <v>7640.81</v>
      </c>
      <c r="AR8" s="2">
        <v>7821.47</v>
      </c>
      <c r="AS8" s="2">
        <v>8000.98</v>
      </c>
      <c r="AT8" s="2">
        <v>7925.45</v>
      </c>
      <c r="AU8" s="2">
        <v>7633.55</v>
      </c>
      <c r="AV8" s="2">
        <v>7951.04</v>
      </c>
      <c r="AW8" s="2">
        <v>8297.92</v>
      </c>
      <c r="AX8" s="2">
        <v>8174.19</v>
      </c>
      <c r="AY8" s="2">
        <v>7966.92</v>
      </c>
      <c r="AZ8" s="2">
        <v>7948.18</v>
      </c>
      <c r="BA8" s="2">
        <v>8170.81</v>
      </c>
      <c r="BB8" s="2">
        <v>8037.21</v>
      </c>
      <c r="BC8" s="2">
        <v>7985.4</v>
      </c>
      <c r="BD8" s="2">
        <v>8331.86</v>
      </c>
      <c r="BE8" s="2">
        <v>8751.5</v>
      </c>
      <c r="BF8" s="2">
        <v>8569.24</v>
      </c>
      <c r="BG8" s="2">
        <v>8079.35</v>
      </c>
      <c r="BH8" s="2">
        <v>8224.61</v>
      </c>
      <c r="BI8" s="2">
        <v>8692.6</v>
      </c>
      <c r="BJ8" s="2">
        <v>8506.4</v>
      </c>
      <c r="BK8" s="2">
        <v>8522.4599999999991</v>
      </c>
      <c r="BL8" s="2">
        <v>8284.7999999999993</v>
      </c>
      <c r="BM8" s="2">
        <v>8525.4</v>
      </c>
      <c r="BN8" s="2">
        <v>8413.41</v>
      </c>
      <c r="BO8" s="2">
        <v>8424.07</v>
      </c>
      <c r="BP8" s="2">
        <v>8997.51</v>
      </c>
      <c r="BQ8" s="2">
        <v>8822</v>
      </c>
      <c r="BR8" s="2">
        <v>8758.7099999999991</v>
      </c>
      <c r="BS8" s="2">
        <v>8645.57</v>
      </c>
      <c r="BT8" s="2">
        <v>8811.93</v>
      </c>
      <c r="BU8" s="2">
        <v>8808.66</v>
      </c>
      <c r="BV8" s="2">
        <v>9205.85</v>
      </c>
      <c r="BW8" s="2">
        <v>8439.2000000000007</v>
      </c>
      <c r="BX8" s="2">
        <v>8562.9599999999991</v>
      </c>
      <c r="BY8" s="2">
        <v>8324.7199999999993</v>
      </c>
      <c r="BZ8" s="2">
        <v>8501.33</v>
      </c>
      <c r="CA8" s="2">
        <v>8832.89</v>
      </c>
      <c r="CB8" s="2">
        <v>8865.56</v>
      </c>
      <c r="CC8" s="2">
        <v>9172.44</v>
      </c>
      <c r="CD8" s="2">
        <v>9152.5</v>
      </c>
      <c r="CE8" s="2">
        <v>8931.26</v>
      </c>
      <c r="CF8" s="2">
        <v>8897.2099999999991</v>
      </c>
      <c r="CG8" s="2">
        <v>9292.59</v>
      </c>
      <c r="CH8" s="2">
        <v>9675.48</v>
      </c>
      <c r="CI8" s="2">
        <v>10220.370000000001</v>
      </c>
      <c r="CJ8" s="2">
        <v>9528.4500000000007</v>
      </c>
      <c r="CK8" s="2">
        <v>9517.44</v>
      </c>
      <c r="CL8" s="2">
        <v>9090.35</v>
      </c>
      <c r="CM8" s="2">
        <v>9630.19</v>
      </c>
      <c r="CN8" s="2">
        <v>9883</v>
      </c>
      <c r="CO8" s="2">
        <v>10325.780000000001</v>
      </c>
      <c r="CP8" s="2">
        <v>9951.67</v>
      </c>
      <c r="CQ8" s="2">
        <v>9641.36</v>
      </c>
      <c r="CR8" s="2">
        <v>9602.4599999999991</v>
      </c>
      <c r="CS8" s="2">
        <v>9824.25</v>
      </c>
      <c r="CT8" s="2">
        <v>10356.540000000001</v>
      </c>
      <c r="CU8" s="2">
        <v>9397.9599999999991</v>
      </c>
      <c r="CV8" s="2">
        <v>9204.73</v>
      </c>
      <c r="CW8" s="2">
        <v>9563.14</v>
      </c>
      <c r="CX8" s="2">
        <v>9150.75</v>
      </c>
      <c r="CY8" s="2">
        <v>9150.27</v>
      </c>
      <c r="CZ8" s="2">
        <v>10008.51</v>
      </c>
      <c r="DA8" s="2">
        <v>10061.41</v>
      </c>
      <c r="DB8" s="2">
        <v>9765.61</v>
      </c>
      <c r="DC8" s="2">
        <v>10145.48</v>
      </c>
      <c r="DD8" s="2">
        <v>9632.65</v>
      </c>
      <c r="DE8" s="2">
        <v>9783.32</v>
      </c>
      <c r="DF8" s="2">
        <v>10285.82</v>
      </c>
      <c r="DG8" s="2">
        <v>9656.15</v>
      </c>
      <c r="DH8" s="2">
        <v>9649.08</v>
      </c>
      <c r="DI8" s="2">
        <v>9724.48</v>
      </c>
      <c r="DJ8" s="2">
        <v>9538.4</v>
      </c>
      <c r="DK8" s="2">
        <v>9948.65</v>
      </c>
      <c r="DL8" s="2">
        <v>10151.530000000001</v>
      </c>
      <c r="DM8" s="2">
        <v>10323.23</v>
      </c>
      <c r="DN8" s="2">
        <v>10643.8</v>
      </c>
      <c r="DO8" s="2">
        <v>10011.09</v>
      </c>
      <c r="DP8" s="2">
        <v>10570.51</v>
      </c>
      <c r="DQ8" s="2">
        <v>10690.42</v>
      </c>
      <c r="DR8" s="2">
        <v>10567.08</v>
      </c>
      <c r="DS8" s="2">
        <v>10013.18</v>
      </c>
      <c r="DT8" s="2">
        <v>10554.98</v>
      </c>
      <c r="DU8" s="2">
        <v>10149.370000000001</v>
      </c>
      <c r="DV8" s="2">
        <v>10008.959999999999</v>
      </c>
      <c r="DW8" s="2">
        <v>10501.45</v>
      </c>
      <c r="DX8" s="2">
        <v>10582.74</v>
      </c>
      <c r="DY8" s="2">
        <v>11066.42</v>
      </c>
      <c r="DZ8" s="2">
        <v>11064.64</v>
      </c>
      <c r="EA8" s="2">
        <v>11031.74</v>
      </c>
      <c r="EB8" s="2">
        <v>11053.89</v>
      </c>
      <c r="EC8" s="2">
        <v>11615.87</v>
      </c>
      <c r="ED8" s="2">
        <v>11186.67</v>
      </c>
      <c r="EE8" s="2">
        <v>11420.27</v>
      </c>
      <c r="EF8" s="2">
        <v>11528.31</v>
      </c>
      <c r="EG8" s="2">
        <v>11791.35</v>
      </c>
      <c r="EH8" s="2">
        <v>12387.34</v>
      </c>
      <c r="EI8" s="2">
        <v>12008.75</v>
      </c>
      <c r="EJ8" s="2">
        <v>12406.35</v>
      </c>
      <c r="EK8" s="2">
        <v>12461.67</v>
      </c>
      <c r="EL8" s="2">
        <v>11996.93</v>
      </c>
      <c r="EM8" s="2">
        <v>12005.18</v>
      </c>
      <c r="EN8" s="2">
        <v>12350.96</v>
      </c>
      <c r="EO8" s="2">
        <v>12333.67</v>
      </c>
      <c r="EP8" s="2">
        <v>12465.62</v>
      </c>
      <c r="EQ8" s="2">
        <v>12161.45</v>
      </c>
      <c r="ER8" s="2">
        <v>12577.59</v>
      </c>
      <c r="ES8" s="2">
        <v>13294.45</v>
      </c>
      <c r="ET8" s="2">
        <v>12425.14</v>
      </c>
      <c r="EU8" s="2">
        <v>12911.37</v>
      </c>
      <c r="EV8" s="2">
        <v>13137.54</v>
      </c>
      <c r="EW8" s="2">
        <v>13264.62</v>
      </c>
      <c r="EX8" s="2">
        <v>13367.61</v>
      </c>
      <c r="EY8" s="2">
        <v>12820.91</v>
      </c>
      <c r="EZ8" s="2">
        <v>12760.67</v>
      </c>
      <c r="FA8" s="2">
        <v>13454.15</v>
      </c>
      <c r="FB8" s="2">
        <v>13328.2</v>
      </c>
    </row>
    <row r="9" spans="1:170" x14ac:dyDescent="0.2">
      <c r="B9" s="19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</row>
    <row r="10" spans="1:170" x14ac:dyDescent="0.2">
      <c r="B10" s="19" t="s">
        <v>232</v>
      </c>
      <c r="C10" s="2">
        <f t="shared" ref="C10:AH10" si="0">C3/C2</f>
        <v>0.37913750369938026</v>
      </c>
      <c r="D10" s="2">
        <f t="shared" si="0"/>
        <v>0.37186865295011445</v>
      </c>
      <c r="E10" s="2">
        <f t="shared" si="0"/>
        <v>0.3562780945599423</v>
      </c>
      <c r="F10" s="2">
        <f t="shared" si="0"/>
        <v>0.36057452134006662</v>
      </c>
      <c r="G10" s="2">
        <f t="shared" si="0"/>
        <v>0.38692545623663638</v>
      </c>
      <c r="H10" s="2">
        <f t="shared" si="0"/>
        <v>0.43954109959460508</v>
      </c>
      <c r="I10" s="2">
        <f t="shared" si="0"/>
        <v>0.479122769511305</v>
      </c>
      <c r="J10" s="2">
        <f t="shared" si="0"/>
        <v>0.46557725591488541</v>
      </c>
      <c r="K10" s="2">
        <f t="shared" si="0"/>
        <v>0.41591075381640769</v>
      </c>
      <c r="L10" s="2">
        <f t="shared" si="0"/>
        <v>0.39748182841916802</v>
      </c>
      <c r="M10" s="2">
        <f t="shared" si="0"/>
        <v>0.44998312958287895</v>
      </c>
      <c r="N10" s="2">
        <f t="shared" si="0"/>
        <v>0.48442650734022136</v>
      </c>
      <c r="O10" s="2">
        <f t="shared" si="0"/>
        <v>0.3929872186404253</v>
      </c>
      <c r="P10" s="2">
        <f t="shared" si="0"/>
        <v>0.36721913656068117</v>
      </c>
      <c r="Q10" s="2">
        <f t="shared" si="0"/>
        <v>0.36646208784850143</v>
      </c>
      <c r="R10" s="2">
        <f t="shared" si="0"/>
        <v>0.37248878118464301</v>
      </c>
      <c r="S10" s="2">
        <f t="shared" si="0"/>
        <v>0.39006223417563168</v>
      </c>
      <c r="T10" s="2">
        <f t="shared" si="0"/>
        <v>0.43688100981962907</v>
      </c>
      <c r="U10" s="2">
        <f t="shared" si="0"/>
        <v>0.46831753252835401</v>
      </c>
      <c r="V10" s="2">
        <f t="shared" si="0"/>
        <v>0.4616876429440796</v>
      </c>
      <c r="W10" s="2">
        <f t="shared" si="0"/>
        <v>0.4373720842325885</v>
      </c>
      <c r="X10" s="2">
        <f t="shared" si="0"/>
        <v>0.40912344882588469</v>
      </c>
      <c r="Y10" s="2">
        <f t="shared" si="0"/>
        <v>0.43346479243852831</v>
      </c>
      <c r="Z10" s="2">
        <f t="shared" si="0"/>
        <v>0.47887214044838455</v>
      </c>
      <c r="AA10" s="2">
        <f t="shared" si="0"/>
        <v>0.38178180804185669</v>
      </c>
      <c r="AB10" s="2">
        <f t="shared" si="0"/>
        <v>0.35938823255500707</v>
      </c>
      <c r="AC10" s="2">
        <f t="shared" si="0"/>
        <v>0.36311700923469054</v>
      </c>
      <c r="AD10" s="2">
        <f t="shared" si="0"/>
        <v>0.36597456058786887</v>
      </c>
      <c r="AE10" s="2">
        <f t="shared" si="0"/>
        <v>0.37023023833580115</v>
      </c>
      <c r="AF10" s="2">
        <f t="shared" si="0"/>
        <v>0.41490922200420793</v>
      </c>
      <c r="AG10" s="2">
        <f t="shared" si="0"/>
        <v>0.45669640690750019</v>
      </c>
      <c r="AH10" s="2">
        <f t="shared" si="0"/>
        <v>0.44939486976386284</v>
      </c>
      <c r="AI10" s="2">
        <f t="shared" ref="AI10:BN10" si="1">AI3/AI2</f>
        <v>0.42073910793140473</v>
      </c>
      <c r="AJ10" s="2">
        <f t="shared" si="1"/>
        <v>0.38885729971082278</v>
      </c>
      <c r="AK10" s="2">
        <f t="shared" si="1"/>
        <v>0.41101156859318105</v>
      </c>
      <c r="AL10" s="2">
        <f t="shared" si="1"/>
        <v>0.45974877030133648</v>
      </c>
      <c r="AM10" s="2">
        <f t="shared" si="1"/>
        <v>0.36045358585212667</v>
      </c>
      <c r="AN10" s="2">
        <f t="shared" si="1"/>
        <v>0.34411484234750817</v>
      </c>
      <c r="AO10" s="2">
        <f t="shared" si="1"/>
        <v>0.34327429414902311</v>
      </c>
      <c r="AP10" s="2">
        <f t="shared" si="1"/>
        <v>0.32951047786579085</v>
      </c>
      <c r="AQ10" s="2">
        <f t="shared" si="1"/>
        <v>0.34527413367216797</v>
      </c>
      <c r="AR10" s="2">
        <f t="shared" si="1"/>
        <v>0.40296904486694757</v>
      </c>
      <c r="AS10" s="2">
        <f t="shared" si="1"/>
        <v>0.43181767003986282</v>
      </c>
      <c r="AT10" s="2">
        <f t="shared" si="1"/>
        <v>0.42831090024705665</v>
      </c>
      <c r="AU10" s="2">
        <f t="shared" si="1"/>
        <v>0.38884759852040729</v>
      </c>
      <c r="AV10" s="2">
        <f t="shared" si="1"/>
        <v>0.38364786020176472</v>
      </c>
      <c r="AW10" s="2">
        <f t="shared" si="1"/>
        <v>0.42482460946597828</v>
      </c>
      <c r="AX10" s="2">
        <f t="shared" si="1"/>
        <v>0.42478004863558799</v>
      </c>
      <c r="AY10" s="2">
        <f t="shared" si="1"/>
        <v>0.34664882704486666</v>
      </c>
      <c r="AZ10" s="2">
        <f t="shared" si="1"/>
        <v>0.33349314778505634</v>
      </c>
      <c r="BA10" s="2">
        <f t="shared" si="1"/>
        <v>0.32222009283790531</v>
      </c>
      <c r="BB10" s="2">
        <f t="shared" si="1"/>
        <v>0.32223063834586158</v>
      </c>
      <c r="BC10" s="2">
        <f t="shared" si="1"/>
        <v>0.33564005406594349</v>
      </c>
      <c r="BD10" s="2">
        <f t="shared" si="1"/>
        <v>0.38150788587367762</v>
      </c>
      <c r="BE10" s="2">
        <f t="shared" si="1"/>
        <v>0.41111247998028827</v>
      </c>
      <c r="BF10" s="2">
        <f t="shared" si="1"/>
        <v>0.43222928438008662</v>
      </c>
      <c r="BG10" s="2">
        <f t="shared" si="1"/>
        <v>0.3931706683528246</v>
      </c>
      <c r="BH10" s="2">
        <f t="shared" si="1"/>
        <v>0.37673317657571614</v>
      </c>
      <c r="BI10" s="2">
        <f t="shared" si="1"/>
        <v>0.42722228793595379</v>
      </c>
      <c r="BJ10" s="2">
        <f t="shared" si="1"/>
        <v>0.43146966333450248</v>
      </c>
      <c r="BK10" s="2">
        <f t="shared" si="1"/>
        <v>0.36508066165322933</v>
      </c>
      <c r="BL10" s="2">
        <f t="shared" si="1"/>
        <v>0.34757577845531956</v>
      </c>
      <c r="BM10" s="2">
        <f t="shared" si="1"/>
        <v>0.3391313809164011</v>
      </c>
      <c r="BN10" s="2">
        <f t="shared" si="1"/>
        <v>0.34524946947271279</v>
      </c>
      <c r="BO10" s="2">
        <f t="shared" ref="BO10:CT10" si="2">BO3/BO2</f>
        <v>0.3825411921959746</v>
      </c>
      <c r="BP10" s="2">
        <f t="shared" si="2"/>
        <v>0.40550262745498233</v>
      </c>
      <c r="BQ10" s="2">
        <f t="shared" si="2"/>
        <v>0.42701501396562519</v>
      </c>
      <c r="BR10" s="2">
        <f t="shared" si="2"/>
        <v>0.4232350926225551</v>
      </c>
      <c r="BS10" s="2">
        <f t="shared" si="2"/>
        <v>0.38978010494641463</v>
      </c>
      <c r="BT10" s="2">
        <f t="shared" si="2"/>
        <v>0.378003786701331</v>
      </c>
      <c r="BU10" s="2">
        <f t="shared" si="2"/>
        <v>0.42017282381072446</v>
      </c>
      <c r="BV10" s="2">
        <f t="shared" si="2"/>
        <v>0.43274864831397009</v>
      </c>
      <c r="BW10" s="2">
        <f t="shared" si="2"/>
        <v>0.35692694234112221</v>
      </c>
      <c r="BX10" s="2">
        <f t="shared" si="2"/>
        <v>0.34967286877857601</v>
      </c>
      <c r="BY10" s="2">
        <f t="shared" si="2"/>
        <v>0.34834654319389569</v>
      </c>
      <c r="BZ10" s="2">
        <f t="shared" si="2"/>
        <v>0.34345456213902853</v>
      </c>
      <c r="CA10" s="2">
        <f t="shared" si="2"/>
        <v>0.36484833583092613</v>
      </c>
      <c r="CB10" s="2">
        <f t="shared" si="2"/>
        <v>0.40755948999919789</v>
      </c>
      <c r="CC10" s="2">
        <f t="shared" si="2"/>
        <v>0.41768675814113393</v>
      </c>
      <c r="CD10" s="2">
        <f t="shared" si="2"/>
        <v>0.41591626883882937</v>
      </c>
      <c r="CE10" s="2">
        <f t="shared" si="2"/>
        <v>0.38823617992079146</v>
      </c>
      <c r="CF10" s="2">
        <f t="shared" si="2"/>
        <v>0.3717470903803462</v>
      </c>
      <c r="CG10" s="2">
        <f t="shared" si="2"/>
        <v>0.41005356707074547</v>
      </c>
      <c r="CH10" s="2">
        <f t="shared" si="2"/>
        <v>0.43700503113436812</v>
      </c>
      <c r="CI10" s="2">
        <f t="shared" si="2"/>
        <v>0.34711247689942548</v>
      </c>
      <c r="CJ10" s="2">
        <f t="shared" si="2"/>
        <v>0.3453760735724718</v>
      </c>
      <c r="CK10" s="2">
        <f t="shared" si="2"/>
        <v>0.3440876231026177</v>
      </c>
      <c r="CL10" s="2">
        <f t="shared" si="2"/>
        <v>0.33451329911569821</v>
      </c>
      <c r="CM10" s="2">
        <f t="shared" si="2"/>
        <v>0.36468052421949898</v>
      </c>
      <c r="CN10" s="2">
        <f t="shared" si="2"/>
        <v>0.41526766391813563</v>
      </c>
      <c r="CO10" s="2">
        <f t="shared" si="2"/>
        <v>0.43151481617391091</v>
      </c>
      <c r="CP10" s="2">
        <f t="shared" si="2"/>
        <v>0.4087514441653608</v>
      </c>
      <c r="CQ10" s="2">
        <f t="shared" si="2"/>
        <v>0.39904488821040107</v>
      </c>
      <c r="CR10" s="2">
        <f t="shared" si="2"/>
        <v>0.37615179112788133</v>
      </c>
      <c r="CS10" s="2">
        <f t="shared" si="2"/>
        <v>0.40466938569224337</v>
      </c>
      <c r="CT10" s="2">
        <f t="shared" si="2"/>
        <v>0.44124279728123283</v>
      </c>
      <c r="CU10" s="2">
        <f t="shared" ref="CU10:DZ10" si="3">CU3/CU2</f>
        <v>0.3447508659628466</v>
      </c>
      <c r="CV10" s="2">
        <f t="shared" si="3"/>
        <v>0.33716031033965554</v>
      </c>
      <c r="CW10" s="2">
        <f t="shared" si="3"/>
        <v>0.34206536844194985</v>
      </c>
      <c r="CX10" s="2">
        <f t="shared" si="3"/>
        <v>0.33267136948807169</v>
      </c>
      <c r="CY10" s="2">
        <f t="shared" si="3"/>
        <v>0.36570164037139985</v>
      </c>
      <c r="CZ10" s="2">
        <f t="shared" si="3"/>
        <v>0.41651528812491057</v>
      </c>
      <c r="DA10" s="2">
        <f t="shared" si="3"/>
        <v>0.42249602892069649</v>
      </c>
      <c r="DB10" s="2">
        <f t="shared" si="3"/>
        <v>0.40348587700732197</v>
      </c>
      <c r="DC10" s="2">
        <f t="shared" si="3"/>
        <v>0.38498239876811219</v>
      </c>
      <c r="DD10" s="2">
        <f t="shared" si="3"/>
        <v>0.36428486840393337</v>
      </c>
      <c r="DE10" s="2">
        <f t="shared" si="3"/>
        <v>0.3928104870176376</v>
      </c>
      <c r="DF10" s="2">
        <f t="shared" si="3"/>
        <v>0.41489028229435126</v>
      </c>
      <c r="DG10" s="2">
        <f t="shared" si="3"/>
        <v>0.34864418639305633</v>
      </c>
      <c r="DH10" s="2">
        <f t="shared" si="3"/>
        <v>0.33005809370522099</v>
      </c>
      <c r="DI10" s="2">
        <f t="shared" si="3"/>
        <v>0.34743439757948341</v>
      </c>
      <c r="DJ10" s="2">
        <f t="shared" si="3"/>
        <v>0.33493132080495408</v>
      </c>
      <c r="DK10" s="2">
        <f t="shared" si="3"/>
        <v>0.33047833566951057</v>
      </c>
      <c r="DL10" s="2">
        <f t="shared" si="3"/>
        <v>0.38179896274262648</v>
      </c>
      <c r="DM10" s="2">
        <f t="shared" si="3"/>
        <v>0.39074426934470358</v>
      </c>
      <c r="DN10" s="2">
        <f t="shared" si="3"/>
        <v>0.40874291166580828</v>
      </c>
      <c r="DO10" s="2">
        <f t="shared" si="3"/>
        <v>0.41902509909625446</v>
      </c>
      <c r="DP10" s="2">
        <f t="shared" si="3"/>
        <v>0.37829781865029893</v>
      </c>
      <c r="DQ10" s="2">
        <f t="shared" si="3"/>
        <v>0.39766558224115944</v>
      </c>
      <c r="DR10" s="2">
        <f t="shared" si="3"/>
        <v>0.43250041908090009</v>
      </c>
      <c r="DS10" s="2">
        <f t="shared" si="3"/>
        <v>0.3568897814012712</v>
      </c>
      <c r="DT10" s="2">
        <f t="shared" si="3"/>
        <v>0.34432465408748092</v>
      </c>
      <c r="DU10" s="2">
        <f t="shared" si="3"/>
        <v>0.34565217218815236</v>
      </c>
      <c r="DV10" s="2">
        <f t="shared" si="3"/>
        <v>0.33873673444867569</v>
      </c>
      <c r="DW10" s="2">
        <f t="shared" si="3"/>
        <v>0.36030328470289602</v>
      </c>
      <c r="DX10" s="2">
        <f t="shared" si="3"/>
        <v>0.40713824663184717</v>
      </c>
      <c r="DY10" s="2">
        <f t="shared" si="3"/>
        <v>0.41833421455011549</v>
      </c>
      <c r="DZ10" s="2">
        <f t="shared" si="3"/>
        <v>0.40653116346317442</v>
      </c>
      <c r="EA10" s="2">
        <f t="shared" ref="EA10:FB10" si="4">EA3/EA2</f>
        <v>0.37989273573283355</v>
      </c>
      <c r="EB10" s="2">
        <f t="shared" si="4"/>
        <v>0.37294019348016239</v>
      </c>
      <c r="EC10" s="2">
        <f t="shared" si="4"/>
        <v>0.39841554286769809</v>
      </c>
      <c r="ED10" s="2">
        <f t="shared" si="4"/>
        <v>0.42533380632004436</v>
      </c>
      <c r="EE10" s="2">
        <f t="shared" si="4"/>
        <v>0.35303156702416122</v>
      </c>
      <c r="EF10" s="2">
        <f t="shared" si="4"/>
        <v>0.35340542571598615</v>
      </c>
      <c r="EG10" s="2">
        <f t="shared" si="4"/>
        <v>0.35362879198053776</v>
      </c>
      <c r="EH10" s="2">
        <f t="shared" si="4"/>
        <v>0.35582777694612938</v>
      </c>
      <c r="EI10" s="2">
        <f t="shared" si="4"/>
        <v>0.37612948727764656</v>
      </c>
      <c r="EJ10" s="2">
        <f t="shared" si="4"/>
        <v>0.41377604932843537</v>
      </c>
      <c r="EK10" s="2">
        <f t="shared" si="4"/>
        <v>0.42334290412157799</v>
      </c>
      <c r="EL10" s="2">
        <f t="shared" si="4"/>
        <v>0.41632023006812574</v>
      </c>
      <c r="EM10" s="2">
        <f t="shared" si="4"/>
        <v>0.400781456923196</v>
      </c>
      <c r="EN10" s="2">
        <f t="shared" si="4"/>
        <v>0.37913213049387523</v>
      </c>
      <c r="EO10" s="2">
        <f t="shared" si="4"/>
        <v>0.42095273547642403</v>
      </c>
      <c r="EP10" s="2">
        <f t="shared" si="4"/>
        <v>0.41250283196724624</v>
      </c>
      <c r="EQ10" s="2">
        <f t="shared" si="4"/>
        <v>0.35010579519195845</v>
      </c>
      <c r="ER10" s="2">
        <f t="shared" si="4"/>
        <v>0.35503024293811808</v>
      </c>
      <c r="ES10" s="2">
        <f t="shared" si="4"/>
        <v>0.35151334816878971</v>
      </c>
      <c r="ET10" s="2">
        <f t="shared" si="4"/>
        <v>0.33529864878973864</v>
      </c>
      <c r="EU10" s="2">
        <f t="shared" si="4"/>
        <v>0.38311732107038571</v>
      </c>
      <c r="EV10" s="2">
        <f t="shared" si="4"/>
        <v>0.41593623081313441</v>
      </c>
      <c r="EW10" s="2">
        <f t="shared" si="4"/>
        <v>0.41266876049752016</v>
      </c>
      <c r="EX10" s="2">
        <f t="shared" si="4"/>
        <v>0.41641189494444064</v>
      </c>
      <c r="EY10" s="2">
        <f t="shared" si="4"/>
        <v>0.4019872230166236</v>
      </c>
      <c r="EZ10" s="2">
        <f t="shared" si="4"/>
        <v>0.38387085678848304</v>
      </c>
      <c r="FA10" s="2">
        <f t="shared" si="4"/>
        <v>0.41974136415631264</v>
      </c>
      <c r="FB10" s="2">
        <f t="shared" si="4"/>
        <v>0.4200560564038755</v>
      </c>
    </row>
    <row r="11" spans="1:170" x14ac:dyDescent="0.2">
      <c r="B11" s="19" t="s">
        <v>233</v>
      </c>
      <c r="C11" s="2">
        <f t="shared" ref="C11:AH11" si="5">C4/C2</f>
        <v>0.62086249630061974</v>
      </c>
      <c r="D11" s="2">
        <f t="shared" si="5"/>
        <v>0.62813167290516603</v>
      </c>
      <c r="E11" s="2">
        <f t="shared" si="5"/>
        <v>0.64372190544005781</v>
      </c>
      <c r="F11" s="2">
        <f t="shared" si="5"/>
        <v>0.63942515510989062</v>
      </c>
      <c r="G11" s="2">
        <f t="shared" si="5"/>
        <v>0.61306867325120706</v>
      </c>
      <c r="H11" s="2">
        <f t="shared" si="5"/>
        <v>0.56045890040539481</v>
      </c>
      <c r="I11" s="2">
        <f t="shared" si="5"/>
        <v>0.52087664397137923</v>
      </c>
      <c r="J11" s="2">
        <f t="shared" si="5"/>
        <v>0.53442362264217247</v>
      </c>
      <c r="K11" s="2">
        <f t="shared" si="5"/>
        <v>0.58408924618359237</v>
      </c>
      <c r="L11" s="2">
        <f t="shared" si="5"/>
        <v>0.60251879824109</v>
      </c>
      <c r="M11" s="2">
        <f t="shared" si="5"/>
        <v>0.55001656915967256</v>
      </c>
      <c r="N11" s="2">
        <f t="shared" si="5"/>
        <v>0.51557261453783565</v>
      </c>
      <c r="O11" s="2">
        <f t="shared" si="5"/>
        <v>0.607013095552288</v>
      </c>
      <c r="P11" s="2">
        <f t="shared" si="5"/>
        <v>0.63278086343931883</v>
      </c>
      <c r="Q11" s="2">
        <f t="shared" si="5"/>
        <v>0.63353854801603904</v>
      </c>
      <c r="R11" s="2">
        <f t="shared" si="5"/>
        <v>0.62751090568116241</v>
      </c>
      <c r="S11" s="2">
        <f t="shared" si="5"/>
        <v>0.60993776582436821</v>
      </c>
      <c r="T11" s="2">
        <f t="shared" si="5"/>
        <v>0.56311899018037093</v>
      </c>
      <c r="U11" s="2">
        <f t="shared" si="5"/>
        <v>0.53168304744185291</v>
      </c>
      <c r="V11" s="2">
        <f t="shared" si="5"/>
        <v>0.53831293857264395</v>
      </c>
      <c r="W11" s="2">
        <f t="shared" si="5"/>
        <v>0.56262791576741156</v>
      </c>
      <c r="X11" s="2">
        <f t="shared" si="5"/>
        <v>0.59087655117411531</v>
      </c>
      <c r="Y11" s="2">
        <f t="shared" si="5"/>
        <v>0.56653491123769395</v>
      </c>
      <c r="Z11" s="2">
        <f t="shared" si="5"/>
        <v>0.52112728156521027</v>
      </c>
      <c r="AA11" s="2">
        <f t="shared" si="5"/>
        <v>0.61821788620272566</v>
      </c>
      <c r="AB11" s="2">
        <f t="shared" si="5"/>
        <v>0.64061146270101288</v>
      </c>
      <c r="AC11" s="2">
        <f t="shared" si="5"/>
        <v>0.63688329652951514</v>
      </c>
      <c r="AD11" s="2">
        <f t="shared" si="5"/>
        <v>0.63402483758075823</v>
      </c>
      <c r="AE11" s="2">
        <f t="shared" si="5"/>
        <v>0.62976915556649216</v>
      </c>
      <c r="AF11" s="2">
        <f t="shared" si="5"/>
        <v>0.58509077799579201</v>
      </c>
      <c r="AG11" s="2">
        <f t="shared" si="5"/>
        <v>0.54330272653536582</v>
      </c>
      <c r="AH11" s="2">
        <f t="shared" si="5"/>
        <v>0.55060513023613711</v>
      </c>
      <c r="AI11" s="2">
        <f t="shared" ref="AI11:BN11" si="6">AI4/AI2</f>
        <v>0.57926089206859521</v>
      </c>
      <c r="AJ11" s="2">
        <f t="shared" si="6"/>
        <v>0.61114240305697376</v>
      </c>
      <c r="AK11" s="2">
        <f t="shared" si="6"/>
        <v>0.58898814156157597</v>
      </c>
      <c r="AL11" s="2">
        <f t="shared" si="6"/>
        <v>0.54025066603686855</v>
      </c>
      <c r="AM11" s="2">
        <f t="shared" si="6"/>
        <v>0.63954611108652948</v>
      </c>
      <c r="AN11" s="2">
        <f t="shared" si="6"/>
        <v>0.65588486131879165</v>
      </c>
      <c r="AO11" s="2">
        <f t="shared" si="6"/>
        <v>0.65672600416929694</v>
      </c>
      <c r="AP11" s="2">
        <f t="shared" si="6"/>
        <v>0.67048952213420909</v>
      </c>
      <c r="AQ11" s="2">
        <f t="shared" si="6"/>
        <v>0.65472616265011685</v>
      </c>
      <c r="AR11" s="2">
        <f t="shared" si="6"/>
        <v>0.59703124145507713</v>
      </c>
      <c r="AS11" s="2">
        <f t="shared" si="6"/>
        <v>0.56818316396924951</v>
      </c>
      <c r="AT11" s="2">
        <f t="shared" si="6"/>
        <v>0.57168909975294324</v>
      </c>
      <c r="AU11" s="2">
        <f t="shared" si="6"/>
        <v>0.61115211562319549</v>
      </c>
      <c r="AV11" s="2">
        <f t="shared" si="6"/>
        <v>0.61635242721237027</v>
      </c>
      <c r="AW11" s="2">
        <f t="shared" si="6"/>
        <v>0.57517511127196597</v>
      </c>
      <c r="AX11" s="2">
        <f t="shared" si="6"/>
        <v>0.57521967370063065</v>
      </c>
      <c r="AY11" s="2">
        <f t="shared" si="6"/>
        <v>0.65335147028216334</v>
      </c>
      <c r="AZ11" s="2">
        <f t="shared" si="6"/>
        <v>0.66650685221494366</v>
      </c>
      <c r="BA11" s="2">
        <f t="shared" si="6"/>
        <v>0.67777961457493674</v>
      </c>
      <c r="BB11" s="2">
        <f t="shared" si="6"/>
        <v>0.67776907099752759</v>
      </c>
      <c r="BC11" s="2">
        <f t="shared" si="6"/>
        <v>0.66436081646771106</v>
      </c>
      <c r="BD11" s="2">
        <f t="shared" si="6"/>
        <v>0.61849239945354118</v>
      </c>
      <c r="BE11" s="2">
        <f t="shared" si="6"/>
        <v>0.58888779749319353</v>
      </c>
      <c r="BF11" s="2">
        <f t="shared" si="6"/>
        <v>0.56777044145599687</v>
      </c>
      <c r="BG11" s="2">
        <f t="shared" si="6"/>
        <v>0.60682933164717534</v>
      </c>
      <c r="BH11" s="2">
        <f t="shared" si="6"/>
        <v>0.62326682342428397</v>
      </c>
      <c r="BI11" s="2">
        <f t="shared" si="6"/>
        <v>0.57277743569788542</v>
      </c>
      <c r="BJ11" s="2">
        <f t="shared" si="6"/>
        <v>0.56853033666549757</v>
      </c>
      <c r="BK11" s="2">
        <f t="shared" si="6"/>
        <v>0.63491991766700784</v>
      </c>
      <c r="BL11" s="2">
        <f t="shared" si="6"/>
        <v>0.65242393445070301</v>
      </c>
      <c r="BM11" s="2">
        <f t="shared" si="6"/>
        <v>0.6608689076920502</v>
      </c>
      <c r="BN11" s="2">
        <f t="shared" si="6"/>
        <v>0.65475053052728716</v>
      </c>
      <c r="BO11" s="2">
        <f t="shared" ref="BO11:CT11" si="7">BO4/BO2</f>
        <v>0.6174588078040254</v>
      </c>
      <c r="BP11" s="2">
        <f t="shared" si="7"/>
        <v>0.59449709295417086</v>
      </c>
      <c r="BQ11" s="2">
        <f t="shared" si="7"/>
        <v>0.57298471387954264</v>
      </c>
      <c r="BR11" s="2">
        <f t="shared" si="7"/>
        <v>0.57676490737744501</v>
      </c>
      <c r="BS11" s="2">
        <f t="shared" si="7"/>
        <v>0.61021961527108826</v>
      </c>
      <c r="BT11" s="2">
        <f t="shared" si="7"/>
        <v>0.62199593070901738</v>
      </c>
      <c r="BU11" s="2">
        <f t="shared" si="7"/>
        <v>0.57982690418856608</v>
      </c>
      <c r="BV11" s="2">
        <f t="shared" si="7"/>
        <v>0.56725107832822019</v>
      </c>
      <c r="BW11" s="2">
        <f t="shared" si="7"/>
        <v>0.64307277573319011</v>
      </c>
      <c r="BX11" s="2">
        <f t="shared" si="7"/>
        <v>0.65032684980611899</v>
      </c>
      <c r="BY11" s="2">
        <f t="shared" si="7"/>
        <v>0.65165374318839719</v>
      </c>
      <c r="BZ11" s="2">
        <f t="shared" si="7"/>
        <v>0.65654600083432646</v>
      </c>
      <c r="CA11" s="2">
        <f t="shared" si="7"/>
        <v>0.63515166416907387</v>
      </c>
      <c r="CB11" s="2">
        <f t="shared" si="7"/>
        <v>0.59244051000080211</v>
      </c>
      <c r="CC11" s="2">
        <f t="shared" si="7"/>
        <v>0.58231324185886602</v>
      </c>
      <c r="CD11" s="2">
        <f t="shared" si="7"/>
        <v>0.58408346375882658</v>
      </c>
      <c r="CE11" s="2">
        <f t="shared" si="7"/>
        <v>0.61176436766660691</v>
      </c>
      <c r="CF11" s="2">
        <f t="shared" si="7"/>
        <v>0.62825290961965374</v>
      </c>
      <c r="CG11" s="2">
        <f t="shared" si="7"/>
        <v>0.58994643292925453</v>
      </c>
      <c r="CH11" s="2">
        <f t="shared" si="7"/>
        <v>0.56299470172102561</v>
      </c>
      <c r="CI11" s="2">
        <f t="shared" si="7"/>
        <v>0.65288668788847803</v>
      </c>
      <c r="CJ11" s="2">
        <f t="shared" si="7"/>
        <v>0.6546239264275282</v>
      </c>
      <c r="CK11" s="2">
        <f t="shared" si="7"/>
        <v>0.65591265635055951</v>
      </c>
      <c r="CL11" s="2">
        <f t="shared" si="7"/>
        <v>0.66548670088430173</v>
      </c>
      <c r="CM11" s="2">
        <f t="shared" si="7"/>
        <v>0.63531920273244646</v>
      </c>
      <c r="CN11" s="2">
        <f t="shared" si="7"/>
        <v>0.58473180074064457</v>
      </c>
      <c r="CO11" s="2">
        <f t="shared" si="7"/>
        <v>0.5684857073010624</v>
      </c>
      <c r="CP11" s="2">
        <f t="shared" si="7"/>
        <v>0.59124934751962455</v>
      </c>
      <c r="CQ11" s="2">
        <f t="shared" si="7"/>
        <v>0.60095484288037282</v>
      </c>
      <c r="CR11" s="2">
        <f t="shared" si="7"/>
        <v>0.62384793975418229</v>
      </c>
      <c r="CS11" s="2">
        <f t="shared" si="7"/>
        <v>0.59533141738041984</v>
      </c>
      <c r="CT11" s="2">
        <f t="shared" si="7"/>
        <v>0.55875641283871047</v>
      </c>
      <c r="CU11" s="2">
        <f t="shared" ref="CU11:DZ11" si="8">CU4/CU2</f>
        <v>0.65524913403715357</v>
      </c>
      <c r="CV11" s="2">
        <f t="shared" si="8"/>
        <v>0.66284078048514439</v>
      </c>
      <c r="CW11" s="2">
        <f t="shared" si="8"/>
        <v>0.65793408466078973</v>
      </c>
      <c r="CX11" s="2">
        <f t="shared" si="8"/>
        <v>0.6673283606897088</v>
      </c>
      <c r="CY11" s="2">
        <f t="shared" si="8"/>
        <v>0.63429835962860026</v>
      </c>
      <c r="CZ11" s="2">
        <f t="shared" si="8"/>
        <v>0.58348445121466452</v>
      </c>
      <c r="DA11" s="2">
        <f t="shared" si="8"/>
        <v>0.57750422885790154</v>
      </c>
      <c r="DB11" s="2">
        <f t="shared" si="8"/>
        <v>0.59651360077955973</v>
      </c>
      <c r="DC11" s="2">
        <f t="shared" si="8"/>
        <v>0.61501707207046319</v>
      </c>
      <c r="DD11" s="2">
        <f t="shared" si="8"/>
        <v>0.63571486607263772</v>
      </c>
      <c r="DE11" s="2">
        <f t="shared" si="8"/>
        <v>0.60718977388979323</v>
      </c>
      <c r="DF11" s="2">
        <f t="shared" si="8"/>
        <v>0.58510945821530846</v>
      </c>
      <c r="DG11" s="2">
        <f t="shared" si="8"/>
        <v>0.65135608356027408</v>
      </c>
      <c r="DH11" s="2">
        <f t="shared" si="8"/>
        <v>0.66994190629477901</v>
      </c>
      <c r="DI11" s="2">
        <f t="shared" si="8"/>
        <v>0.65256613430867438</v>
      </c>
      <c r="DJ11" s="2">
        <f t="shared" si="8"/>
        <v>0.66506921600288582</v>
      </c>
      <c r="DK11" s="2">
        <f t="shared" si="8"/>
        <v>0.6695213942521937</v>
      </c>
      <c r="DL11" s="2">
        <f t="shared" si="8"/>
        <v>0.61820129974785165</v>
      </c>
      <c r="DM11" s="2">
        <f t="shared" si="8"/>
        <v>0.60925521004159711</v>
      </c>
      <c r="DN11" s="2">
        <f t="shared" si="8"/>
        <v>0.59125734663187579</v>
      </c>
      <c r="DO11" s="2">
        <f t="shared" si="8"/>
        <v>0.58097464502289997</v>
      </c>
      <c r="DP11" s="2">
        <f t="shared" si="8"/>
        <v>0.62170191794302565</v>
      </c>
      <c r="DQ11" s="2">
        <f t="shared" si="8"/>
        <v>0.60233467967628052</v>
      </c>
      <c r="DR11" s="2">
        <f t="shared" si="8"/>
        <v>0.5674995809190998</v>
      </c>
      <c r="DS11" s="2">
        <f t="shared" si="8"/>
        <v>0.64311075303728116</v>
      </c>
      <c r="DT11" s="2">
        <f t="shared" si="8"/>
        <v>0.65567534591251908</v>
      </c>
      <c r="DU11" s="2">
        <f t="shared" si="8"/>
        <v>0.65434756332854349</v>
      </c>
      <c r="DV11" s="2">
        <f t="shared" si="8"/>
        <v>0.66126380073582514</v>
      </c>
      <c r="DW11" s="2">
        <f t="shared" si="8"/>
        <v>0.63969671529710392</v>
      </c>
      <c r="DX11" s="2">
        <f t="shared" si="8"/>
        <v>0.59286149620817608</v>
      </c>
      <c r="DY11" s="2">
        <f t="shared" si="8"/>
        <v>0.58166527973006699</v>
      </c>
      <c r="DZ11" s="2">
        <f t="shared" si="8"/>
        <v>0.5934690901013725</v>
      </c>
      <c r="EA11" s="2">
        <f t="shared" ref="EA11:FB11" si="9">EA4/EA2</f>
        <v>0.62010700696466414</v>
      </c>
      <c r="EB11" s="2">
        <f t="shared" si="9"/>
        <v>0.62705954541300568</v>
      </c>
      <c r="EC11" s="2">
        <f t="shared" si="9"/>
        <v>0.60158471368300337</v>
      </c>
      <c r="ED11" s="2">
        <f t="shared" si="9"/>
        <v>0.57466670008971055</v>
      </c>
      <c r="EE11" s="2">
        <f t="shared" si="9"/>
        <v>0.64696843297583884</v>
      </c>
      <c r="EF11" s="2">
        <f t="shared" si="9"/>
        <v>0.64659509980253638</v>
      </c>
      <c r="EG11" s="2">
        <f t="shared" si="9"/>
        <v>0.64637120801946213</v>
      </c>
      <c r="EH11" s="2">
        <f t="shared" si="9"/>
        <v>0.64417196088799777</v>
      </c>
      <c r="EI11" s="2">
        <f t="shared" si="9"/>
        <v>0.62387051272235339</v>
      </c>
      <c r="EJ11" s="2">
        <f t="shared" si="9"/>
        <v>0.58622395067156463</v>
      </c>
      <c r="EK11" s="2">
        <f t="shared" si="9"/>
        <v>0.57665809954405978</v>
      </c>
      <c r="EL11" s="2">
        <f t="shared" si="9"/>
        <v>0.58367926415425009</v>
      </c>
      <c r="EM11" s="2">
        <f t="shared" si="9"/>
        <v>0.599218543076804</v>
      </c>
      <c r="EN11" s="2">
        <f t="shared" si="9"/>
        <v>0.62086837959452568</v>
      </c>
      <c r="EO11" s="2">
        <f t="shared" si="9"/>
        <v>0.57904726452357591</v>
      </c>
      <c r="EP11" s="2">
        <f t="shared" si="9"/>
        <v>0.5874974208869721</v>
      </c>
      <c r="EQ11" s="2">
        <f t="shared" si="9"/>
        <v>0.64989394219120655</v>
      </c>
      <c r="ER11" s="2">
        <f t="shared" si="9"/>
        <v>0.64496975706188198</v>
      </c>
      <c r="ES11" s="2">
        <f t="shared" si="9"/>
        <v>0.64848665183121024</v>
      </c>
      <c r="ET11" s="2">
        <f t="shared" si="9"/>
        <v>0.66470108822144081</v>
      </c>
      <c r="EU11" s="2">
        <f t="shared" si="9"/>
        <v>0.61688267892961446</v>
      </c>
      <c r="EV11" s="2">
        <f t="shared" si="9"/>
        <v>0.58406351852970528</v>
      </c>
      <c r="EW11" s="2">
        <f t="shared" si="9"/>
        <v>0.58733174754943551</v>
      </c>
      <c r="EX11" s="2">
        <f t="shared" si="9"/>
        <v>0.58358784829393451</v>
      </c>
      <c r="EY11" s="2">
        <f t="shared" si="9"/>
        <v>0.59801252054103171</v>
      </c>
      <c r="EZ11" s="2">
        <f t="shared" si="9"/>
        <v>0.61612888459820681</v>
      </c>
      <c r="FA11" s="2">
        <f t="shared" si="9"/>
        <v>0.58025863584368731</v>
      </c>
      <c r="FB11" s="2">
        <f t="shared" si="9"/>
        <v>0.57994470337389448</v>
      </c>
    </row>
    <row r="12" spans="1:170" x14ac:dyDescent="0.2">
      <c r="B12" s="19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</row>
    <row r="13" spans="1:170" x14ac:dyDescent="0.2">
      <c r="B13" s="19" t="s">
        <v>234</v>
      </c>
      <c r="C13" s="2">
        <f>C10*C7</f>
        <v>1041.3731900360508</v>
      </c>
      <c r="D13" s="2">
        <f t="shared" ref="D13:BO14" si="10">D10*D7</f>
        <v>954.3488361850558</v>
      </c>
      <c r="E13" s="2">
        <f t="shared" si="10"/>
        <v>927.92986006231536</v>
      </c>
      <c r="F13" s="2">
        <f t="shared" si="10"/>
        <v>856.44381457735301</v>
      </c>
      <c r="G13" s="2">
        <f t="shared" si="10"/>
        <v>926.36531955806777</v>
      </c>
      <c r="H13" s="2">
        <f t="shared" si="10"/>
        <v>1083.9127470112921</v>
      </c>
      <c r="I13" s="2">
        <f t="shared" si="10"/>
        <v>1136.6229461116689</v>
      </c>
      <c r="J13" s="2">
        <f t="shared" si="10"/>
        <v>1072.1545837835938</v>
      </c>
      <c r="K13" s="2">
        <f t="shared" si="10"/>
        <v>1027.3286756792943</v>
      </c>
      <c r="L13" s="2">
        <f t="shared" si="10"/>
        <v>968.63936694780728</v>
      </c>
      <c r="M13" s="2">
        <f t="shared" si="10"/>
        <v>870.90634865729555</v>
      </c>
      <c r="N13" s="2">
        <f t="shared" si="10"/>
        <v>1054.8968509142128</v>
      </c>
      <c r="O13" s="2">
        <f t="shared" si="10"/>
        <v>939.16871485126126</v>
      </c>
      <c r="P13" s="2">
        <f t="shared" si="10"/>
        <v>922.278205854882</v>
      </c>
      <c r="Q13" s="2">
        <f t="shared" si="10"/>
        <v>985.44953581252673</v>
      </c>
      <c r="R13" s="2">
        <f t="shared" si="10"/>
        <v>952.81512760688122</v>
      </c>
      <c r="S13" s="2">
        <f t="shared" si="10"/>
        <v>1023.113737130973</v>
      </c>
      <c r="T13" s="2">
        <f t="shared" si="10"/>
        <v>1226.4910093474302</v>
      </c>
      <c r="U13" s="2">
        <f t="shared" si="10"/>
        <v>1170.7938313208849</v>
      </c>
      <c r="V13" s="2">
        <f t="shared" si="10"/>
        <v>1122.3026406034746</v>
      </c>
      <c r="W13" s="2">
        <f t="shared" si="10"/>
        <v>1089.2183174103113</v>
      </c>
      <c r="X13" s="2">
        <f t="shared" si="10"/>
        <v>1050.4162723914824</v>
      </c>
      <c r="Y13" s="2">
        <f t="shared" si="10"/>
        <v>1022.5911264896566</v>
      </c>
      <c r="Z13" s="2">
        <f t="shared" si="10"/>
        <v>1095.3721340616348</v>
      </c>
      <c r="AA13" s="2">
        <f t="shared" si="10"/>
        <v>972.32954435716147</v>
      </c>
      <c r="AB13" s="2">
        <f t="shared" si="10"/>
        <v>953.24853579355192</v>
      </c>
      <c r="AC13" s="2">
        <f t="shared" si="10"/>
        <v>973.81082653568535</v>
      </c>
      <c r="AD13" s="2">
        <f t="shared" si="10"/>
        <v>951.27767533604765</v>
      </c>
      <c r="AE13" s="2">
        <f t="shared" si="10"/>
        <v>958.3668880489048</v>
      </c>
      <c r="AF13" s="2">
        <f t="shared" si="10"/>
        <v>1201.6102996619466</v>
      </c>
      <c r="AG13" s="2">
        <f t="shared" si="10"/>
        <v>1189.9818587303898</v>
      </c>
      <c r="AH13" s="2">
        <f t="shared" si="10"/>
        <v>1152.5720103807741</v>
      </c>
      <c r="AI13" s="2">
        <f t="shared" si="10"/>
        <v>1151.3357392899718</v>
      </c>
      <c r="AJ13" s="2">
        <f t="shared" si="10"/>
        <v>1012.7360627938697</v>
      </c>
      <c r="AK13" s="2">
        <f t="shared" si="10"/>
        <v>964.63593125682405</v>
      </c>
      <c r="AL13" s="2">
        <f t="shared" si="10"/>
        <v>1227.8142609421552</v>
      </c>
      <c r="AM13" s="2">
        <f t="shared" si="10"/>
        <v>1054.827769101805</v>
      </c>
      <c r="AN13" s="2">
        <f t="shared" si="10"/>
        <v>977.83673601467922</v>
      </c>
      <c r="AO13" s="2">
        <f t="shared" si="10"/>
        <v>941.48467559075971</v>
      </c>
      <c r="AP13" s="2">
        <f t="shared" si="10"/>
        <v>942.5779023542093</v>
      </c>
      <c r="AQ13" s="2">
        <f t="shared" si="10"/>
        <v>937.09816797562098</v>
      </c>
      <c r="AR13" s="2">
        <f t="shared" si="10"/>
        <v>1212.6748951703487</v>
      </c>
      <c r="AS13" s="2">
        <f t="shared" si="10"/>
        <v>1215.2083324960809</v>
      </c>
      <c r="AT13" s="2">
        <f t="shared" si="10"/>
        <v>1173.0664598146438</v>
      </c>
      <c r="AU13" s="2">
        <f t="shared" si="10"/>
        <v>1115.9809423256133</v>
      </c>
      <c r="AV13" s="2">
        <f t="shared" si="10"/>
        <v>1075.0119961141609</v>
      </c>
      <c r="AW13" s="2">
        <f t="shared" si="10"/>
        <v>1095.9200450393841</v>
      </c>
      <c r="AX13" s="2">
        <f t="shared" si="10"/>
        <v>1037.839606028414</v>
      </c>
      <c r="AY13" s="2">
        <f t="shared" si="10"/>
        <v>978.59657172419952</v>
      </c>
      <c r="AZ13" s="2">
        <f t="shared" si="10"/>
        <v>1086.7641254815967</v>
      </c>
      <c r="BA13" s="2">
        <f t="shared" si="10"/>
        <v>913.56807381681426</v>
      </c>
      <c r="BB13" s="2">
        <f t="shared" si="10"/>
        <v>855.5449009529467</v>
      </c>
      <c r="BC13" s="2">
        <f t="shared" si="10"/>
        <v>966.92193695479193</v>
      </c>
      <c r="BD13" s="2">
        <f t="shared" si="10"/>
        <v>1060.7674163563256</v>
      </c>
      <c r="BE13" s="2">
        <f t="shared" si="10"/>
        <v>1113.3295959098189</v>
      </c>
      <c r="BF13" s="2">
        <f t="shared" si="10"/>
        <v>1304.5976490444154</v>
      </c>
      <c r="BG13" s="2">
        <f t="shared" si="10"/>
        <v>1118.3936246630274</v>
      </c>
      <c r="BH13" s="2">
        <f t="shared" si="10"/>
        <v>1136.7019443548454</v>
      </c>
      <c r="BI13" s="2">
        <f t="shared" si="10"/>
        <v>1211.4101585567939</v>
      </c>
      <c r="BJ13" s="2">
        <f t="shared" si="10"/>
        <v>1175.6297063841523</v>
      </c>
      <c r="BK13" s="2">
        <f t="shared" si="10"/>
        <v>1207.2450811482822</v>
      </c>
      <c r="BL13" s="2">
        <f t="shared" si="10"/>
        <v>1234.4570862774819</v>
      </c>
      <c r="BM13" s="2">
        <f t="shared" si="10"/>
        <v>1200.592914720243</v>
      </c>
      <c r="BN13" s="2">
        <f t="shared" si="10"/>
        <v>1124.4533546097623</v>
      </c>
      <c r="BO13" s="2">
        <f t="shared" si="10"/>
        <v>1312.4452746574814</v>
      </c>
      <c r="BP13" s="2">
        <f t="shared" ref="BP13:EA14" si="11">BP10*BP7</f>
        <v>1445.9209938476033</v>
      </c>
      <c r="BQ13" s="2">
        <f t="shared" si="11"/>
        <v>1357.8522324588725</v>
      </c>
      <c r="BR13" s="2">
        <f t="shared" si="11"/>
        <v>1405.0770222429894</v>
      </c>
      <c r="BS13" s="2">
        <f t="shared" si="11"/>
        <v>1411.8537005348041</v>
      </c>
      <c r="BT13" s="2">
        <f t="shared" si="11"/>
        <v>1290.0286430271003</v>
      </c>
      <c r="BU13" s="2">
        <f t="shared" si="11"/>
        <v>1300.6785899320023</v>
      </c>
      <c r="BV13" s="2">
        <f t="shared" si="11"/>
        <v>1347.1941445527034</v>
      </c>
      <c r="BW13" s="2">
        <f t="shared" si="11"/>
        <v>1239.9177971905542</v>
      </c>
      <c r="BX13" s="2">
        <f t="shared" si="11"/>
        <v>1361.884908946671</v>
      </c>
      <c r="BY13" s="2">
        <f t="shared" si="11"/>
        <v>1233.0004573582494</v>
      </c>
      <c r="BZ13" s="2">
        <f t="shared" si="11"/>
        <v>1228.6777851417819</v>
      </c>
      <c r="CA13" s="2">
        <f t="shared" si="11"/>
        <v>1281.1722282370138</v>
      </c>
      <c r="CB13" s="2">
        <f t="shared" si="11"/>
        <v>1423.1040003944993</v>
      </c>
      <c r="CC13" s="2">
        <f t="shared" si="11"/>
        <v>1403.2019565048138</v>
      </c>
      <c r="CD13" s="2">
        <f t="shared" si="11"/>
        <v>1442.202139686706</v>
      </c>
      <c r="CE13" s="2">
        <f t="shared" si="11"/>
        <v>1478.9779626846566</v>
      </c>
      <c r="CF13" s="2">
        <f t="shared" si="11"/>
        <v>1436.5645861821947</v>
      </c>
      <c r="CG13" s="2">
        <f t="shared" si="11"/>
        <v>1424.3497689699295</v>
      </c>
      <c r="CH13" s="2">
        <f t="shared" si="11"/>
        <v>1406.6536444668607</v>
      </c>
      <c r="CI13" s="2">
        <f t="shared" si="11"/>
        <v>2210.2525811561677</v>
      </c>
      <c r="CJ13" s="2">
        <f t="shared" si="11"/>
        <v>1668.763935962319</v>
      </c>
      <c r="CK13" s="2">
        <f t="shared" si="11"/>
        <v>1239.1180256884538</v>
      </c>
      <c r="CL13" s="2">
        <f t="shared" si="11"/>
        <v>1207.5997000736529</v>
      </c>
      <c r="CM13" s="2">
        <f t="shared" si="11"/>
        <v>1414.6978639942181</v>
      </c>
      <c r="CN13" s="2">
        <f t="shared" si="11"/>
        <v>1613.2775002322041</v>
      </c>
      <c r="CO13" s="2">
        <f t="shared" si="11"/>
        <v>2099.3454715750472</v>
      </c>
      <c r="CP13" s="2">
        <f t="shared" si="11"/>
        <v>1613.4645755539289</v>
      </c>
      <c r="CQ13" s="2">
        <f t="shared" si="11"/>
        <v>1617.7160054583196</v>
      </c>
      <c r="CR13" s="2">
        <f t="shared" si="11"/>
        <v>1529.993648894746</v>
      </c>
      <c r="CS13" s="2">
        <f t="shared" si="11"/>
        <v>1488.5156348610633</v>
      </c>
      <c r="CT13" s="2">
        <f t="shared" si="11"/>
        <v>1504.1128598002392</v>
      </c>
      <c r="CU13" s="2">
        <f t="shared" si="11"/>
        <v>1230.0572997207983</v>
      </c>
      <c r="CV13" s="2">
        <f t="shared" si="11"/>
        <v>1259.6781218724007</v>
      </c>
      <c r="CW13" s="2">
        <f t="shared" si="11"/>
        <v>1273.4512155967441</v>
      </c>
      <c r="CX13" s="2">
        <f t="shared" si="11"/>
        <v>1215.3682744329417</v>
      </c>
      <c r="CY13" s="2">
        <f t="shared" si="11"/>
        <v>1288.7252666360057</v>
      </c>
      <c r="CZ13" s="2">
        <f t="shared" si="11"/>
        <v>1537.14134051922</v>
      </c>
      <c r="DA13" s="2">
        <f t="shared" si="11"/>
        <v>1538.4897145926918</v>
      </c>
      <c r="DB13" s="2">
        <f t="shared" si="11"/>
        <v>1514.2340781032385</v>
      </c>
      <c r="DC13" s="2">
        <f t="shared" si="11"/>
        <v>1465.0004708002111</v>
      </c>
      <c r="DD13" s="2">
        <f t="shared" si="11"/>
        <v>1444.0252183531918</v>
      </c>
      <c r="DE13" s="2">
        <f t="shared" si="11"/>
        <v>1330.8380019108859</v>
      </c>
      <c r="DF13" s="2">
        <f t="shared" si="11"/>
        <v>1493.9867153193754</v>
      </c>
      <c r="DG13" s="2">
        <f t="shared" si="11"/>
        <v>1413.1490213813834</v>
      </c>
      <c r="DH13" s="2">
        <f t="shared" si="11"/>
        <v>1451.8034327145963</v>
      </c>
      <c r="DI13" s="2">
        <f t="shared" si="11"/>
        <v>1381.6736379501137</v>
      </c>
      <c r="DJ13" s="2">
        <f t="shared" si="11"/>
        <v>1404.9766031390375</v>
      </c>
      <c r="DK13" s="2">
        <f t="shared" si="11"/>
        <v>1458.7578119120733</v>
      </c>
      <c r="DL13" s="2">
        <f t="shared" si="11"/>
        <v>1606.4993135217769</v>
      </c>
      <c r="DM13" s="2">
        <f t="shared" si="11"/>
        <v>1655.6733403954581</v>
      </c>
      <c r="DN13" s="2">
        <f t="shared" si="11"/>
        <v>1766.8525471122061</v>
      </c>
      <c r="DO13" s="2">
        <f t="shared" si="11"/>
        <v>1901.6448462245678</v>
      </c>
      <c r="DP13" s="2">
        <f t="shared" si="11"/>
        <v>1634.3260191112079</v>
      </c>
      <c r="DQ13" s="2">
        <f t="shared" si="11"/>
        <v>1730.7241236857965</v>
      </c>
      <c r="DR13" s="2">
        <f t="shared" si="11"/>
        <v>1849.5880421994693</v>
      </c>
      <c r="DS13" s="2">
        <f t="shared" si="11"/>
        <v>1582.1673478059295</v>
      </c>
      <c r="DT13" s="2">
        <f t="shared" si="11"/>
        <v>1682.8454278940726</v>
      </c>
      <c r="DU13" s="2">
        <f t="shared" si="11"/>
        <v>1636.1134483571223</v>
      </c>
      <c r="DV13" s="2">
        <f t="shared" si="11"/>
        <v>1565.5056919279998</v>
      </c>
      <c r="DW13" s="2">
        <f t="shared" si="11"/>
        <v>1765.6085981609895</v>
      </c>
      <c r="DX13" s="2">
        <f t="shared" si="11"/>
        <v>2090.7281813389291</v>
      </c>
      <c r="DY13" s="2">
        <f t="shared" si="11"/>
        <v>2440.7040413183208</v>
      </c>
      <c r="DZ13" s="2">
        <f t="shared" si="11"/>
        <v>2076.6018360862413</v>
      </c>
      <c r="EA13" s="2">
        <f t="shared" si="11"/>
        <v>1823.9144103089791</v>
      </c>
      <c r="EB13" s="2">
        <f t="shared" ref="EB13:FB14" si="12">EB10*EB7</f>
        <v>1824.1250743501703</v>
      </c>
      <c r="EC13" s="2">
        <f t="shared" si="12"/>
        <v>1923.6578131618207</v>
      </c>
      <c r="ED13" s="2">
        <f t="shared" si="12"/>
        <v>1820.9390916173738</v>
      </c>
      <c r="EE13" s="2">
        <f t="shared" si="12"/>
        <v>1657.7197383283431</v>
      </c>
      <c r="EF13" s="2">
        <f t="shared" si="12"/>
        <v>1706.573596456954</v>
      </c>
      <c r="EG13" s="2">
        <f t="shared" si="12"/>
        <v>1718.8374974368423</v>
      </c>
      <c r="EH13" s="2">
        <f t="shared" si="12"/>
        <v>1709.4073152825138</v>
      </c>
      <c r="EI13" s="2">
        <f t="shared" si="12"/>
        <v>1853.8294039453365</v>
      </c>
      <c r="EJ13" s="2">
        <f t="shared" si="12"/>
        <v>2022.2311348408891</v>
      </c>
      <c r="EK13" s="2">
        <f t="shared" si="12"/>
        <v>2053.0183472537574</v>
      </c>
      <c r="EL13" s="2">
        <f t="shared" si="12"/>
        <v>2151.1932399988164</v>
      </c>
      <c r="EM13" s="2">
        <f t="shared" si="12"/>
        <v>1914.2083867419994</v>
      </c>
      <c r="EN13" s="2">
        <f t="shared" si="12"/>
        <v>1949.0879522985731</v>
      </c>
      <c r="EO13" s="2">
        <f t="shared" si="12"/>
        <v>1980.422658377094</v>
      </c>
      <c r="EP13" s="2">
        <f t="shared" si="12"/>
        <v>2058.6160080741406</v>
      </c>
      <c r="EQ13" s="2">
        <f t="shared" si="12"/>
        <v>1870.17062935074</v>
      </c>
      <c r="ER13" s="2">
        <f t="shared" si="12"/>
        <v>1916.7869798083232</v>
      </c>
      <c r="ES13" s="2">
        <f t="shared" si="12"/>
        <v>2041.6387380330743</v>
      </c>
      <c r="ET13" s="2">
        <f t="shared" si="12"/>
        <v>1755.905375928055</v>
      </c>
      <c r="EU13" s="2">
        <f t="shared" si="12"/>
        <v>2063.385605474462</v>
      </c>
      <c r="EV13" s="2">
        <f t="shared" si="12"/>
        <v>2283.5522975987296</v>
      </c>
      <c r="EW13" s="2">
        <f t="shared" si="12"/>
        <v>2252.7298767427278</v>
      </c>
      <c r="EX13" s="2">
        <f t="shared" si="12"/>
        <v>2317.4113136258516</v>
      </c>
      <c r="EY13" s="2">
        <f t="shared" si="12"/>
        <v>2352.3488316486782</v>
      </c>
      <c r="EZ13" s="2">
        <f t="shared" si="12"/>
        <v>2131.3815129809659</v>
      </c>
      <c r="FA13" s="2">
        <f t="shared" si="12"/>
        <v>2197.4425818720524</v>
      </c>
      <c r="FB13" s="2">
        <f t="shared" si="12"/>
        <v>2328.2909099959652</v>
      </c>
    </row>
    <row r="14" spans="1:170" x14ac:dyDescent="0.2">
      <c r="B14" s="19" t="s">
        <v>235</v>
      </c>
      <c r="C14" s="2">
        <f>C11*C8</f>
        <v>4645.8209304430929</v>
      </c>
      <c r="D14" s="2">
        <f t="shared" si="10"/>
        <v>4663.8713900041284</v>
      </c>
      <c r="E14" s="2">
        <f t="shared" si="10"/>
        <v>4599.1612744832546</v>
      </c>
      <c r="F14" s="2">
        <f t="shared" si="10"/>
        <v>4714.9228719822495</v>
      </c>
      <c r="G14" s="2">
        <f t="shared" si="10"/>
        <v>4552.188166058525</v>
      </c>
      <c r="H14" s="2">
        <f t="shared" si="10"/>
        <v>4189.3406071062618</v>
      </c>
      <c r="I14" s="2">
        <f t="shared" si="10"/>
        <v>4054.4829616074571</v>
      </c>
      <c r="J14" s="2">
        <f t="shared" si="10"/>
        <v>4212.8827942331509</v>
      </c>
      <c r="K14" s="2">
        <f t="shared" si="10"/>
        <v>4315.1754192023764</v>
      </c>
      <c r="L14" s="2">
        <f t="shared" si="10"/>
        <v>4475.1963235597314</v>
      </c>
      <c r="M14" s="2">
        <f t="shared" si="10"/>
        <v>4321.1061726205189</v>
      </c>
      <c r="N14" s="2">
        <f t="shared" si="10"/>
        <v>4243.1316832895154</v>
      </c>
      <c r="O14" s="2">
        <f t="shared" si="10"/>
        <v>4398.975342419787</v>
      </c>
      <c r="P14" s="2">
        <f t="shared" si="10"/>
        <v>4743.1861405511772</v>
      </c>
      <c r="Q14" s="2">
        <f t="shared" si="10"/>
        <v>4448.2261948721334</v>
      </c>
      <c r="R14" s="2">
        <f t="shared" si="10"/>
        <v>4459.2870241511018</v>
      </c>
      <c r="S14" s="2">
        <f t="shared" si="10"/>
        <v>4652.3064082030269</v>
      </c>
      <c r="T14" s="2">
        <f t="shared" si="10"/>
        <v>4206.4369135584511</v>
      </c>
      <c r="U14" s="2">
        <f t="shared" si="10"/>
        <v>3943.9238261446512</v>
      </c>
      <c r="V14" s="2">
        <f t="shared" si="10"/>
        <v>4198.3618223512931</v>
      </c>
      <c r="W14" s="2">
        <f t="shared" si="10"/>
        <v>4165.0275611221523</v>
      </c>
      <c r="X14" s="2">
        <f t="shared" si="10"/>
        <v>4296.4583928488801</v>
      </c>
      <c r="Y14" s="2">
        <f t="shared" si="10"/>
        <v>4354.1890405539825</v>
      </c>
      <c r="Z14" s="2">
        <f t="shared" si="10"/>
        <v>4106.2224150930742</v>
      </c>
      <c r="AA14" s="2">
        <f t="shared" si="10"/>
        <v>4568.5127176397646</v>
      </c>
      <c r="AB14" s="2">
        <f t="shared" si="10"/>
        <v>4806.0785949656902</v>
      </c>
      <c r="AC14" s="2">
        <f t="shared" si="10"/>
        <v>4655.171079323185</v>
      </c>
      <c r="AD14" s="2">
        <f t="shared" si="10"/>
        <v>4725.6090231825447</v>
      </c>
      <c r="AE14" s="2">
        <f t="shared" si="10"/>
        <v>4757.0935680941675</v>
      </c>
      <c r="AF14" s="2">
        <f t="shared" si="10"/>
        <v>4374.2907798988199</v>
      </c>
      <c r="AG14" s="2">
        <f t="shared" si="10"/>
        <v>4181.3610109342171</v>
      </c>
      <c r="AH14" s="2">
        <f t="shared" si="10"/>
        <v>4355.9032579137092</v>
      </c>
      <c r="AI14" s="2">
        <f t="shared" si="10"/>
        <v>4390.8786584048412</v>
      </c>
      <c r="AJ14" s="2">
        <f t="shared" si="10"/>
        <v>4530.0502826916045</v>
      </c>
      <c r="AK14" s="2">
        <f t="shared" si="10"/>
        <v>4540.8865357087889</v>
      </c>
      <c r="AL14" s="2">
        <f t="shared" si="10"/>
        <v>4314.1987061707159</v>
      </c>
      <c r="AM14" s="2">
        <f t="shared" si="10"/>
        <v>4812.0856399594868</v>
      </c>
      <c r="AN14" s="2">
        <f t="shared" si="10"/>
        <v>5036.5070558239349</v>
      </c>
      <c r="AO14" s="2">
        <f t="shared" si="10"/>
        <v>4896.7198358473624</v>
      </c>
      <c r="AP14" s="2">
        <f t="shared" si="10"/>
        <v>4855.1152032021282</v>
      </c>
      <c r="AQ14" s="2">
        <f t="shared" si="10"/>
        <v>5002.6382108386397</v>
      </c>
      <c r="AR14" s="2">
        <f t="shared" si="10"/>
        <v>4669.6619441036419</v>
      </c>
      <c r="AS14" s="2">
        <f t="shared" si="10"/>
        <v>4546.0221312546855</v>
      </c>
      <c r="AT14" s="2">
        <f t="shared" si="10"/>
        <v>4530.8933756369643</v>
      </c>
      <c r="AU14" s="2">
        <f t="shared" si="10"/>
        <v>4665.2602322154444</v>
      </c>
      <c r="AV14" s="2">
        <f t="shared" si="10"/>
        <v>4900.6428028626442</v>
      </c>
      <c r="AW14" s="2">
        <f t="shared" si="10"/>
        <v>4772.7570593258715</v>
      </c>
      <c r="AX14" s="2">
        <f t="shared" si="10"/>
        <v>4701.9549045669582</v>
      </c>
      <c r="AY14" s="2">
        <f t="shared" si="10"/>
        <v>5205.1988956203732</v>
      </c>
      <c r="AZ14" s="2">
        <f t="shared" si="10"/>
        <v>5297.5164326377708</v>
      </c>
      <c r="BA14" s="2">
        <f t="shared" si="10"/>
        <v>5538.0084525650391</v>
      </c>
      <c r="BB14" s="2">
        <f t="shared" si="10"/>
        <v>5447.3723551120383</v>
      </c>
      <c r="BC14" s="2">
        <f t="shared" si="10"/>
        <v>5305.18686382126</v>
      </c>
      <c r="BD14" s="2">
        <f t="shared" si="10"/>
        <v>5153.1920833109816</v>
      </c>
      <c r="BE14" s="2">
        <f t="shared" si="10"/>
        <v>5153.6515597616835</v>
      </c>
      <c r="BF14" s="2">
        <f t="shared" si="10"/>
        <v>4865.3611777423866</v>
      </c>
      <c r="BG14" s="2">
        <f t="shared" si="10"/>
        <v>4902.7865606436062</v>
      </c>
      <c r="BH14" s="2">
        <f t="shared" si="10"/>
        <v>5126.1265486036009</v>
      </c>
      <c r="BI14" s="2">
        <f t="shared" si="10"/>
        <v>4978.9251375474387</v>
      </c>
      <c r="BJ14" s="2">
        <f t="shared" si="10"/>
        <v>4836.1464558113885</v>
      </c>
      <c r="BK14" s="2">
        <f t="shared" si="10"/>
        <v>5411.0796015203669</v>
      </c>
      <c r="BL14" s="2">
        <f t="shared" si="10"/>
        <v>5405.2018121371839</v>
      </c>
      <c r="BM14" s="2">
        <f t="shared" si="10"/>
        <v>5634.1717856378045</v>
      </c>
      <c r="BN14" s="2">
        <f t="shared" si="10"/>
        <v>5508.6846610435832</v>
      </c>
      <c r="BO14" s="2">
        <f t="shared" si="10"/>
        <v>5201.5162190576557</v>
      </c>
      <c r="BP14" s="2">
        <f t="shared" si="11"/>
        <v>5348.9935388260819</v>
      </c>
      <c r="BQ14" s="2">
        <f t="shared" si="11"/>
        <v>5054.8711458453254</v>
      </c>
      <c r="BR14" s="2">
        <f t="shared" si="11"/>
        <v>5051.7165618959007</v>
      </c>
      <c r="BS14" s="2">
        <f t="shared" si="11"/>
        <v>5275.6963991992625</v>
      </c>
      <c r="BT14" s="2">
        <f t="shared" si="11"/>
        <v>5480.9846016927113</v>
      </c>
      <c r="BU14" s="2">
        <f t="shared" si="11"/>
        <v>5107.4980578496543</v>
      </c>
      <c r="BV14" s="2">
        <f t="shared" si="11"/>
        <v>5222.0283394278458</v>
      </c>
      <c r="BW14" s="2">
        <f t="shared" si="11"/>
        <v>5427.0197689675388</v>
      </c>
      <c r="BX14" s="2">
        <f t="shared" si="11"/>
        <v>5568.7228018158039</v>
      </c>
      <c r="BY14" s="2">
        <f t="shared" si="11"/>
        <v>5424.8349489953134</v>
      </c>
      <c r="BZ14" s="2">
        <f t="shared" si="11"/>
        <v>5581.5142132728843</v>
      </c>
      <c r="CA14" s="2">
        <f t="shared" si="11"/>
        <v>5610.2247829223707</v>
      </c>
      <c r="CB14" s="2">
        <f t="shared" si="11"/>
        <v>5252.3168878427105</v>
      </c>
      <c r="CC14" s="2">
        <f t="shared" si="11"/>
        <v>5341.2332721559369</v>
      </c>
      <c r="CD14" s="2">
        <f t="shared" si="11"/>
        <v>5345.8239020526607</v>
      </c>
      <c r="CE14" s="2">
        <f t="shared" si="11"/>
        <v>5463.8266263660598</v>
      </c>
      <c r="CF14" s="2">
        <f t="shared" si="11"/>
        <v>5589.6980699970791</v>
      </c>
      <c r="CG14" s="2">
        <f t="shared" si="11"/>
        <v>5482.1303231740612</v>
      </c>
      <c r="CH14" s="2">
        <f t="shared" si="11"/>
        <v>5447.2439766077487</v>
      </c>
      <c r="CI14" s="2">
        <f t="shared" si="11"/>
        <v>6672.7435182947647</v>
      </c>
      <c r="CJ14" s="2">
        <f t="shared" si="11"/>
        <v>6237.5513517683812</v>
      </c>
      <c r="CK14" s="2">
        <f t="shared" si="11"/>
        <v>6242.6093520570694</v>
      </c>
      <c r="CL14" s="2">
        <f t="shared" si="11"/>
        <v>6049.5070313836122</v>
      </c>
      <c r="CM14" s="2">
        <f t="shared" si="11"/>
        <v>6118.2446329619788</v>
      </c>
      <c r="CN14" s="2">
        <f t="shared" si="11"/>
        <v>5778.9043867197906</v>
      </c>
      <c r="CO14" s="2">
        <f t="shared" si="11"/>
        <v>5870.0583467351644</v>
      </c>
      <c r="CP14" s="2">
        <f t="shared" si="11"/>
        <v>5883.9183942306217</v>
      </c>
      <c r="CQ14" s="2">
        <f t="shared" si="11"/>
        <v>5794.0219839531119</v>
      </c>
      <c r="CR14" s="2">
        <f t="shared" si="11"/>
        <v>5990.4748875719451</v>
      </c>
      <c r="CS14" s="2">
        <f t="shared" si="11"/>
        <v>5848.6846771995897</v>
      </c>
      <c r="CT14" s="2">
        <f t="shared" si="11"/>
        <v>5786.783139820619</v>
      </c>
      <c r="CU14" s="2">
        <f t="shared" si="11"/>
        <v>6158.0051517158072</v>
      </c>
      <c r="CV14" s="2">
        <f t="shared" si="11"/>
        <v>6101.2704173550228</v>
      </c>
      <c r="CW14" s="2">
        <f t="shared" si="11"/>
        <v>6291.9157623829842</v>
      </c>
      <c r="CX14" s="2">
        <f t="shared" si="11"/>
        <v>6106.5549965813525</v>
      </c>
      <c r="CY14" s="2">
        <f t="shared" si="11"/>
        <v>5804.001251158792</v>
      </c>
      <c r="CZ14" s="2">
        <f t="shared" si="11"/>
        <v>5839.8099648264824</v>
      </c>
      <c r="DA14" s="2">
        <f t="shared" si="11"/>
        <v>5810.5068232731792</v>
      </c>
      <c r="DB14" s="2">
        <f t="shared" si="11"/>
        <v>5825.3191849088762</v>
      </c>
      <c r="DC14" s="2">
        <f t="shared" si="11"/>
        <v>6239.6434043494428</v>
      </c>
      <c r="DD14" s="2">
        <f t="shared" si="11"/>
        <v>6123.6188046745938</v>
      </c>
      <c r="DE14" s="2">
        <f t="shared" si="11"/>
        <v>5940.331858691492</v>
      </c>
      <c r="DF14" s="2">
        <f t="shared" si="11"/>
        <v>6018.3305675001839</v>
      </c>
      <c r="DG14" s="2">
        <f t="shared" si="11"/>
        <v>6289.5920462705399</v>
      </c>
      <c r="DH14" s="2">
        <f t="shared" si="11"/>
        <v>6464.3230491908262</v>
      </c>
      <c r="DI14" s="2">
        <f t="shared" si="11"/>
        <v>6345.8663217620178</v>
      </c>
      <c r="DJ14" s="2">
        <f t="shared" si="11"/>
        <v>6343.6962099219263</v>
      </c>
      <c r="DK14" s="2">
        <f t="shared" si="11"/>
        <v>6660.8340189270866</v>
      </c>
      <c r="DL14" s="2">
        <f t="shared" si="11"/>
        <v>6275.689040429309</v>
      </c>
      <c r="DM14" s="2">
        <f t="shared" si="11"/>
        <v>6289.4816619577159</v>
      </c>
      <c r="DN14" s="2">
        <f t="shared" si="11"/>
        <v>6293.2249460803587</v>
      </c>
      <c r="DO14" s="2">
        <f t="shared" si="11"/>
        <v>5816.1894590423035</v>
      </c>
      <c r="DP14" s="2">
        <f t="shared" si="11"/>
        <v>6571.7063406359321</v>
      </c>
      <c r="DQ14" s="2">
        <f t="shared" si="11"/>
        <v>6439.2107063049025</v>
      </c>
      <c r="DR14" s="2">
        <f t="shared" si="11"/>
        <v>5996.8134715386013</v>
      </c>
      <c r="DS14" s="2">
        <f t="shared" si="11"/>
        <v>6439.5837300978428</v>
      </c>
      <c r="DT14" s="2">
        <f t="shared" si="11"/>
        <v>6920.6401625997205</v>
      </c>
      <c r="DU14" s="2">
        <f t="shared" si="11"/>
        <v>6641.2155288198201</v>
      </c>
      <c r="DV14" s="2">
        <f t="shared" si="11"/>
        <v>6618.5629310128434</v>
      </c>
      <c r="DW14" s="2">
        <f t="shared" si="11"/>
        <v>6717.7430708567726</v>
      </c>
      <c r="DX14" s="2">
        <f t="shared" si="11"/>
        <v>6274.0990703821135</v>
      </c>
      <c r="DY14" s="2">
        <f t="shared" si="11"/>
        <v>6436.9522849104078</v>
      </c>
      <c r="DZ14" s="2">
        <f t="shared" si="11"/>
        <v>6566.5218330992502</v>
      </c>
      <c r="EA14" s="2">
        <f t="shared" si="11"/>
        <v>6840.8592730123637</v>
      </c>
      <c r="EB14" s="2">
        <f t="shared" si="12"/>
        <v>6931.4472384453693</v>
      </c>
      <c r="EC14" s="2">
        <f t="shared" si="12"/>
        <v>6987.9298281289884</v>
      </c>
      <c r="ED14" s="2">
        <f t="shared" si="12"/>
        <v>6428.6067338925623</v>
      </c>
      <c r="EE14" s="2">
        <f t="shared" si="12"/>
        <v>7388.5541860609828</v>
      </c>
      <c r="EF14" s="2">
        <f t="shared" si="12"/>
        <v>7454.1487550045777</v>
      </c>
      <c r="EG14" s="2">
        <f t="shared" si="12"/>
        <v>7621.5891436802849</v>
      </c>
      <c r="EH14" s="2">
        <f t="shared" si="12"/>
        <v>7979.57709798633</v>
      </c>
      <c r="EI14" s="2">
        <f t="shared" si="12"/>
        <v>7491.9050196545613</v>
      </c>
      <c r="EJ14" s="2">
        <f t="shared" si="12"/>
        <v>7272.8995104141659</v>
      </c>
      <c r="EK14" s="2">
        <f t="shared" si="12"/>
        <v>7186.1229393452231</v>
      </c>
      <c r="EL14" s="2">
        <f t="shared" si="12"/>
        <v>7002.3592745100477</v>
      </c>
      <c r="EM14" s="2">
        <f t="shared" si="12"/>
        <v>7193.7264689747863</v>
      </c>
      <c r="EN14" s="2">
        <f t="shared" si="12"/>
        <v>7668.3205216368024</v>
      </c>
      <c r="EO14" s="2">
        <f t="shared" si="12"/>
        <v>7141.7778750364923</v>
      </c>
      <c r="EP14" s="2">
        <f t="shared" si="12"/>
        <v>7323.5195997570572</v>
      </c>
      <c r="EQ14" s="2">
        <f t="shared" si="12"/>
        <v>7903.652683261249</v>
      </c>
      <c r="ER14" s="2">
        <f t="shared" si="12"/>
        <v>8112.1651667239566</v>
      </c>
      <c r="ES14" s="2">
        <f t="shared" si="12"/>
        <v>8621.2733684374325</v>
      </c>
      <c r="ET14" s="2">
        <f t="shared" si="12"/>
        <v>8259.0040793037533</v>
      </c>
      <c r="EU14" s="2">
        <f t="shared" si="12"/>
        <v>7964.8005142514567</v>
      </c>
      <c r="EV14" s="2">
        <f t="shared" si="12"/>
        <v>7673.157837224745</v>
      </c>
      <c r="EW14" s="2">
        <f t="shared" si="12"/>
        <v>7790.7324451791937</v>
      </c>
      <c r="EX14" s="2">
        <f t="shared" si="12"/>
        <v>7801.1747567324819</v>
      </c>
      <c r="EY14" s="2">
        <f t="shared" si="12"/>
        <v>7667.0647047297189</v>
      </c>
      <c r="EZ14" s="2">
        <f t="shared" si="12"/>
        <v>7862.2173738257998</v>
      </c>
      <c r="FA14" s="2">
        <f t="shared" si="12"/>
        <v>7806.8867254363458</v>
      </c>
      <c r="FB14" s="2">
        <f t="shared" si="12"/>
        <v>7729.6189955079408</v>
      </c>
    </row>
    <row r="15" spans="1:170" x14ac:dyDescent="0.2">
      <c r="B15" s="19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</row>
    <row r="16" spans="1:170" x14ac:dyDescent="0.2">
      <c r="B16" s="19" t="s">
        <v>241</v>
      </c>
      <c r="C16" s="2">
        <f>C14-C13</f>
        <v>3604.4477404070421</v>
      </c>
      <c r="D16" s="2">
        <f t="shared" ref="D16:BO16" si="13">D14-D13</f>
        <v>3709.5225538190725</v>
      </c>
      <c r="E16" s="2">
        <f t="shared" si="13"/>
        <v>3671.2314144209395</v>
      </c>
      <c r="F16" s="2">
        <f t="shared" si="13"/>
        <v>3858.4790574048966</v>
      </c>
      <c r="G16" s="2">
        <f t="shared" si="13"/>
        <v>3625.8228465004572</v>
      </c>
      <c r="H16" s="2">
        <f t="shared" si="13"/>
        <v>3105.4278600949697</v>
      </c>
      <c r="I16" s="2">
        <f t="shared" si="13"/>
        <v>2917.8600154957885</v>
      </c>
      <c r="J16" s="2">
        <f t="shared" si="13"/>
        <v>3140.7282104495571</v>
      </c>
      <c r="K16" s="2">
        <f t="shared" si="13"/>
        <v>3287.8467435230823</v>
      </c>
      <c r="L16" s="2">
        <f t="shared" si="13"/>
        <v>3506.5569566119239</v>
      </c>
      <c r="M16" s="2">
        <f t="shared" si="13"/>
        <v>3450.1998239632235</v>
      </c>
      <c r="N16" s="2">
        <f t="shared" si="13"/>
        <v>3188.2348323753026</v>
      </c>
      <c r="O16" s="2">
        <f t="shared" si="13"/>
        <v>3459.806627568526</v>
      </c>
      <c r="P16" s="2">
        <f t="shared" si="13"/>
        <v>3820.9079346962953</v>
      </c>
      <c r="Q16" s="2">
        <f t="shared" si="13"/>
        <v>3462.7766590596066</v>
      </c>
      <c r="R16" s="2">
        <f t="shared" si="13"/>
        <v>3506.4718965442207</v>
      </c>
      <c r="S16" s="2">
        <f t="shared" si="13"/>
        <v>3629.1926710720536</v>
      </c>
      <c r="T16" s="2">
        <f t="shared" si="13"/>
        <v>2979.9459042110211</v>
      </c>
      <c r="U16" s="2">
        <f t="shared" si="13"/>
        <v>2773.1299948237665</v>
      </c>
      <c r="V16" s="2">
        <f t="shared" si="13"/>
        <v>3076.0591817478185</v>
      </c>
      <c r="W16" s="2">
        <f t="shared" si="13"/>
        <v>3075.8092437118412</v>
      </c>
      <c r="X16" s="2">
        <f t="shared" si="13"/>
        <v>3246.0421204573977</v>
      </c>
      <c r="Y16" s="2">
        <f t="shared" si="13"/>
        <v>3331.5979140643258</v>
      </c>
      <c r="Z16" s="2">
        <f t="shared" si="13"/>
        <v>3010.8502810314394</v>
      </c>
      <c r="AA16" s="2">
        <f t="shared" si="13"/>
        <v>3596.1831732826031</v>
      </c>
      <c r="AB16" s="2">
        <f t="shared" si="13"/>
        <v>3852.8300591721381</v>
      </c>
      <c r="AC16" s="2">
        <f t="shared" si="13"/>
        <v>3681.3602527874996</v>
      </c>
      <c r="AD16" s="2">
        <f t="shared" si="13"/>
        <v>3774.331347846497</v>
      </c>
      <c r="AE16" s="2">
        <f t="shared" si="13"/>
        <v>3798.7266800452626</v>
      </c>
      <c r="AF16" s="2">
        <f t="shared" si="13"/>
        <v>3172.6804802368733</v>
      </c>
      <c r="AG16" s="2">
        <f t="shared" si="13"/>
        <v>2991.3791522038273</v>
      </c>
      <c r="AH16" s="2">
        <f t="shared" si="13"/>
        <v>3203.3312475329349</v>
      </c>
      <c r="AI16" s="2">
        <f t="shared" si="13"/>
        <v>3239.5429191148696</v>
      </c>
      <c r="AJ16" s="2">
        <f t="shared" si="13"/>
        <v>3517.3142198977348</v>
      </c>
      <c r="AK16" s="2">
        <f t="shared" si="13"/>
        <v>3576.250604451965</v>
      </c>
      <c r="AL16" s="2">
        <f t="shared" si="13"/>
        <v>3086.3844452285607</v>
      </c>
      <c r="AM16" s="2">
        <f t="shared" si="13"/>
        <v>3757.2578708576821</v>
      </c>
      <c r="AN16" s="2">
        <f t="shared" si="13"/>
        <v>4058.6703198092555</v>
      </c>
      <c r="AO16" s="2">
        <f t="shared" si="13"/>
        <v>3955.2351602566027</v>
      </c>
      <c r="AP16" s="2">
        <f t="shared" si="13"/>
        <v>3912.5373008479191</v>
      </c>
      <c r="AQ16" s="2">
        <f t="shared" si="13"/>
        <v>4065.5400428630187</v>
      </c>
      <c r="AR16" s="2">
        <f t="shared" si="13"/>
        <v>3456.9870489332934</v>
      </c>
      <c r="AS16" s="2">
        <f t="shared" si="13"/>
        <v>3330.8137987586047</v>
      </c>
      <c r="AT16" s="2">
        <f t="shared" si="13"/>
        <v>3357.8269158223202</v>
      </c>
      <c r="AU16" s="2">
        <f t="shared" si="13"/>
        <v>3549.279289889831</v>
      </c>
      <c r="AV16" s="2">
        <f t="shared" si="13"/>
        <v>3825.6308067484833</v>
      </c>
      <c r="AW16" s="2">
        <f t="shared" si="13"/>
        <v>3676.8370142864874</v>
      </c>
      <c r="AX16" s="2">
        <f t="shared" si="13"/>
        <v>3664.1152985385443</v>
      </c>
      <c r="AY16" s="2">
        <f t="shared" si="13"/>
        <v>4226.6023238961734</v>
      </c>
      <c r="AZ16" s="2">
        <f t="shared" si="13"/>
        <v>4210.7523071561736</v>
      </c>
      <c r="BA16" s="2">
        <f t="shared" si="13"/>
        <v>4624.4403787482252</v>
      </c>
      <c r="BB16" s="2">
        <f t="shared" si="13"/>
        <v>4591.8274541590918</v>
      </c>
      <c r="BC16" s="2">
        <f t="shared" si="13"/>
        <v>4338.2649268664682</v>
      </c>
      <c r="BD16" s="2">
        <f t="shared" si="13"/>
        <v>4092.424666954656</v>
      </c>
      <c r="BE16" s="2">
        <f t="shared" si="13"/>
        <v>4040.3219638518649</v>
      </c>
      <c r="BF16" s="2">
        <f t="shared" si="13"/>
        <v>3560.7635286979712</v>
      </c>
      <c r="BG16" s="2">
        <f t="shared" si="13"/>
        <v>3784.3929359805788</v>
      </c>
      <c r="BH16" s="2">
        <f t="shared" si="13"/>
        <v>3989.4246042487557</v>
      </c>
      <c r="BI16" s="2">
        <f t="shared" si="13"/>
        <v>3767.5149789906445</v>
      </c>
      <c r="BJ16" s="2">
        <f t="shared" si="13"/>
        <v>3660.5167494272364</v>
      </c>
      <c r="BK16" s="2">
        <f t="shared" si="13"/>
        <v>4203.8345203720846</v>
      </c>
      <c r="BL16" s="2">
        <f t="shared" si="13"/>
        <v>4170.7447258597022</v>
      </c>
      <c r="BM16" s="2">
        <f t="shared" si="13"/>
        <v>4433.5788709175613</v>
      </c>
      <c r="BN16" s="2">
        <f t="shared" si="13"/>
        <v>4384.2313064338214</v>
      </c>
      <c r="BO16" s="2">
        <f t="shared" si="13"/>
        <v>3889.0709444001741</v>
      </c>
      <c r="BP16" s="2">
        <f t="shared" ref="BP16:EA16" si="14">BP14-BP13</f>
        <v>3903.0725449784786</v>
      </c>
      <c r="BQ16" s="2">
        <f t="shared" si="14"/>
        <v>3697.0189133864528</v>
      </c>
      <c r="BR16" s="2">
        <f t="shared" si="14"/>
        <v>3646.6395396529115</v>
      </c>
      <c r="BS16" s="2">
        <f t="shared" si="14"/>
        <v>3863.8426986644581</v>
      </c>
      <c r="BT16" s="2">
        <f t="shared" si="14"/>
        <v>4190.9559586656105</v>
      </c>
      <c r="BU16" s="2">
        <f t="shared" si="14"/>
        <v>3806.8194679176522</v>
      </c>
      <c r="BV16" s="2">
        <f t="shared" si="14"/>
        <v>3874.8341948751422</v>
      </c>
      <c r="BW16" s="2">
        <f t="shared" si="14"/>
        <v>4187.101971776985</v>
      </c>
      <c r="BX16" s="2">
        <f t="shared" si="14"/>
        <v>4206.8378928691327</v>
      </c>
      <c r="BY16" s="2">
        <f t="shared" si="14"/>
        <v>4191.8344916370643</v>
      </c>
      <c r="BZ16" s="2">
        <f t="shared" si="14"/>
        <v>4352.8364281311024</v>
      </c>
      <c r="CA16" s="2">
        <f t="shared" si="14"/>
        <v>4329.0525546853569</v>
      </c>
      <c r="CB16" s="2">
        <f t="shared" si="14"/>
        <v>3829.2128874482114</v>
      </c>
      <c r="CC16" s="2">
        <f t="shared" si="14"/>
        <v>3938.0313156511229</v>
      </c>
      <c r="CD16" s="2">
        <f t="shared" si="14"/>
        <v>3903.621762365955</v>
      </c>
      <c r="CE16" s="2">
        <f t="shared" si="14"/>
        <v>3984.8486636814032</v>
      </c>
      <c r="CF16" s="2">
        <f t="shared" si="14"/>
        <v>4153.1334838148841</v>
      </c>
      <c r="CG16" s="2">
        <f t="shared" si="14"/>
        <v>4057.7805542041315</v>
      </c>
      <c r="CH16" s="2">
        <f t="shared" si="14"/>
        <v>4040.5903321408878</v>
      </c>
      <c r="CI16" s="2">
        <f t="shared" si="14"/>
        <v>4462.4909371385966</v>
      </c>
      <c r="CJ16" s="2">
        <f t="shared" si="14"/>
        <v>4568.7874158060622</v>
      </c>
      <c r="CK16" s="2">
        <f t="shared" si="14"/>
        <v>5003.4913263686158</v>
      </c>
      <c r="CL16" s="2">
        <f t="shared" si="14"/>
        <v>4841.9073313099598</v>
      </c>
      <c r="CM16" s="2">
        <f t="shared" si="14"/>
        <v>4703.5467689677607</v>
      </c>
      <c r="CN16" s="2">
        <f t="shared" si="14"/>
        <v>4165.6268864875865</v>
      </c>
      <c r="CO16" s="2">
        <f t="shared" si="14"/>
        <v>3770.7128751601172</v>
      </c>
      <c r="CP16" s="2">
        <f t="shared" si="14"/>
        <v>4270.4538186766931</v>
      </c>
      <c r="CQ16" s="2">
        <f t="shared" si="14"/>
        <v>4176.3059784947927</v>
      </c>
      <c r="CR16" s="2">
        <f t="shared" si="14"/>
        <v>4460.4812386771991</v>
      </c>
      <c r="CS16" s="2">
        <f t="shared" si="14"/>
        <v>4360.1690423385262</v>
      </c>
      <c r="CT16" s="2">
        <f t="shared" si="14"/>
        <v>4282.6702800203802</v>
      </c>
      <c r="CU16" s="2">
        <f t="shared" si="14"/>
        <v>4927.9478519950089</v>
      </c>
      <c r="CV16" s="2">
        <f t="shared" si="14"/>
        <v>4841.5922954826219</v>
      </c>
      <c r="CW16" s="2">
        <f t="shared" si="14"/>
        <v>5018.4645467862401</v>
      </c>
      <c r="CX16" s="2">
        <f t="shared" si="14"/>
        <v>4891.1867221484108</v>
      </c>
      <c r="CY16" s="2">
        <f t="shared" si="14"/>
        <v>4515.2759845227865</v>
      </c>
      <c r="CZ16" s="2">
        <f t="shared" si="14"/>
        <v>4302.6686243072627</v>
      </c>
      <c r="DA16" s="2">
        <f t="shared" si="14"/>
        <v>4272.0171086804876</v>
      </c>
      <c r="DB16" s="2">
        <f t="shared" si="14"/>
        <v>4311.0851068056381</v>
      </c>
      <c r="DC16" s="2">
        <f t="shared" si="14"/>
        <v>4774.6429335492321</v>
      </c>
      <c r="DD16" s="2">
        <f t="shared" si="14"/>
        <v>4679.5935863214017</v>
      </c>
      <c r="DE16" s="2">
        <f t="shared" si="14"/>
        <v>4609.4938567806057</v>
      </c>
      <c r="DF16" s="2">
        <f t="shared" si="14"/>
        <v>4524.3438521808084</v>
      </c>
      <c r="DG16" s="2">
        <f t="shared" si="14"/>
        <v>4876.4430248891567</v>
      </c>
      <c r="DH16" s="2">
        <f t="shared" si="14"/>
        <v>5012.5196164762301</v>
      </c>
      <c r="DI16" s="2">
        <f t="shared" si="14"/>
        <v>4964.1926838119043</v>
      </c>
      <c r="DJ16" s="2">
        <f t="shared" si="14"/>
        <v>4938.7196067828891</v>
      </c>
      <c r="DK16" s="2">
        <f t="shared" si="14"/>
        <v>5202.0762070150131</v>
      </c>
      <c r="DL16" s="2">
        <f t="shared" si="14"/>
        <v>4669.1897269075325</v>
      </c>
      <c r="DM16" s="2">
        <f t="shared" si="14"/>
        <v>4633.8083215622573</v>
      </c>
      <c r="DN16" s="2">
        <f t="shared" si="14"/>
        <v>4526.372398968153</v>
      </c>
      <c r="DO16" s="2">
        <f t="shared" si="14"/>
        <v>3914.5446128177355</v>
      </c>
      <c r="DP16" s="2">
        <f t="shared" si="14"/>
        <v>4937.3803215247244</v>
      </c>
      <c r="DQ16" s="2">
        <f t="shared" si="14"/>
        <v>4708.4865826191062</v>
      </c>
      <c r="DR16" s="2">
        <f t="shared" si="14"/>
        <v>4147.2254293391325</v>
      </c>
      <c r="DS16" s="2">
        <f t="shared" si="14"/>
        <v>4857.4163822919136</v>
      </c>
      <c r="DT16" s="2">
        <f t="shared" si="14"/>
        <v>5237.7947347056479</v>
      </c>
      <c r="DU16" s="2">
        <f t="shared" si="14"/>
        <v>5005.1020804626978</v>
      </c>
      <c r="DV16" s="2">
        <f t="shared" si="14"/>
        <v>5053.0572390848438</v>
      </c>
      <c r="DW16" s="2">
        <f t="shared" si="14"/>
        <v>4952.1344726957832</v>
      </c>
      <c r="DX16" s="2">
        <f t="shared" si="14"/>
        <v>4183.3708890431844</v>
      </c>
      <c r="DY16" s="2">
        <f t="shared" si="14"/>
        <v>3996.248243592087</v>
      </c>
      <c r="DZ16" s="2">
        <f t="shared" si="14"/>
        <v>4489.9199970130085</v>
      </c>
      <c r="EA16" s="2">
        <f t="shared" si="14"/>
        <v>5016.9448627033844</v>
      </c>
      <c r="EB16" s="2">
        <f t="shared" ref="EB16:FB16" si="15">EB14-EB13</f>
        <v>5107.3221640951988</v>
      </c>
      <c r="EC16" s="2">
        <f t="shared" si="15"/>
        <v>5064.2720149671677</v>
      </c>
      <c r="ED16" s="2">
        <f t="shared" si="15"/>
        <v>4607.667642275188</v>
      </c>
      <c r="EE16" s="2">
        <f t="shared" si="15"/>
        <v>5730.83444773264</v>
      </c>
      <c r="EF16" s="2">
        <f t="shared" si="15"/>
        <v>5747.5751585476237</v>
      </c>
      <c r="EG16" s="2">
        <f t="shared" si="15"/>
        <v>5902.7516462434423</v>
      </c>
      <c r="EH16" s="2">
        <f t="shared" si="15"/>
        <v>6270.1697827038161</v>
      </c>
      <c r="EI16" s="2">
        <f t="shared" si="15"/>
        <v>5638.0756157092246</v>
      </c>
      <c r="EJ16" s="2">
        <f t="shared" si="15"/>
        <v>5250.6683755732765</v>
      </c>
      <c r="EK16" s="2">
        <f t="shared" si="15"/>
        <v>5133.1045920914657</v>
      </c>
      <c r="EL16" s="2">
        <f t="shared" si="15"/>
        <v>4851.1660345112314</v>
      </c>
      <c r="EM16" s="2">
        <f t="shared" si="15"/>
        <v>5279.5180822327866</v>
      </c>
      <c r="EN16" s="2">
        <f t="shared" si="15"/>
        <v>5719.232569338229</v>
      </c>
      <c r="EO16" s="2">
        <f t="shared" si="15"/>
        <v>5161.3552166593981</v>
      </c>
      <c r="EP16" s="2">
        <f t="shared" si="15"/>
        <v>5264.9035916829162</v>
      </c>
      <c r="EQ16" s="2">
        <f t="shared" si="15"/>
        <v>6033.4820539105094</v>
      </c>
      <c r="ER16" s="2">
        <f t="shared" si="15"/>
        <v>6195.3781869156337</v>
      </c>
      <c r="ES16" s="2">
        <f t="shared" si="15"/>
        <v>6579.6346304043582</v>
      </c>
      <c r="ET16" s="2">
        <f t="shared" si="15"/>
        <v>6503.0987033756983</v>
      </c>
      <c r="EU16" s="2">
        <f t="shared" si="15"/>
        <v>5901.4149087769947</v>
      </c>
      <c r="EV16" s="2">
        <f t="shared" si="15"/>
        <v>5389.6055396260153</v>
      </c>
      <c r="EW16" s="2">
        <f t="shared" si="15"/>
        <v>5538.0025684364664</v>
      </c>
      <c r="EX16" s="2">
        <f t="shared" si="15"/>
        <v>5483.7634431066308</v>
      </c>
      <c r="EY16" s="2">
        <f t="shared" si="15"/>
        <v>5314.7158730810406</v>
      </c>
      <c r="EZ16" s="2">
        <f t="shared" si="15"/>
        <v>5730.8358608448343</v>
      </c>
      <c r="FA16" s="2">
        <f t="shared" si="15"/>
        <v>5609.444143564293</v>
      </c>
      <c r="FB16" s="2">
        <f t="shared" si="15"/>
        <v>5401.3280855119756</v>
      </c>
    </row>
    <row r="17" spans="2:158" x14ac:dyDescent="0.2">
      <c r="B17" s="19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</row>
    <row r="18" spans="2:158" x14ac:dyDescent="0.2">
      <c r="B18" s="19" t="s">
        <v>242</v>
      </c>
      <c r="C18" s="2">
        <f>C16/C7</f>
        <v>1.3122877865383578</v>
      </c>
      <c r="D18" s="2">
        <f t="shared" ref="D18:BO18" si="16">D16/D7</f>
        <v>1.4454412295309591</v>
      </c>
      <c r="E18" s="2">
        <f t="shared" si="16"/>
        <v>1.4095670258209565</v>
      </c>
      <c r="F18" s="2">
        <f t="shared" si="16"/>
        <v>1.6244722835800038</v>
      </c>
      <c r="G18" s="2">
        <f t="shared" si="16"/>
        <v>1.5144383425155512</v>
      </c>
      <c r="H18" s="2">
        <f t="shared" si="16"/>
        <v>1.2592924846594171</v>
      </c>
      <c r="I18" s="2">
        <f t="shared" si="16"/>
        <v>1.2299709208345437</v>
      </c>
      <c r="J18" s="2">
        <f t="shared" si="16"/>
        <v>1.3638440239049687</v>
      </c>
      <c r="K18" s="2">
        <f t="shared" si="16"/>
        <v>1.3310743191581946</v>
      </c>
      <c r="L18" s="2">
        <f t="shared" si="16"/>
        <v>1.4389180515777671</v>
      </c>
      <c r="M18" s="2">
        <f t="shared" si="16"/>
        <v>1.7826620702293163</v>
      </c>
      <c r="N18" s="2">
        <f t="shared" si="16"/>
        <v>1.4640914541450312</v>
      </c>
      <c r="O18" s="2">
        <f t="shared" si="16"/>
        <v>1.4477268696255474</v>
      </c>
      <c r="P18" s="2">
        <f t="shared" si="16"/>
        <v>1.5213527802670477</v>
      </c>
      <c r="Q18" s="2">
        <f t="shared" si="16"/>
        <v>1.2877131888704381</v>
      </c>
      <c r="R18" s="2">
        <f t="shared" si="16"/>
        <v>1.3708025882024499</v>
      </c>
      <c r="S18" s="2">
        <f t="shared" si="16"/>
        <v>1.3836301382306386</v>
      </c>
      <c r="T18" s="2">
        <f t="shared" si="16"/>
        <v>1.0614686662336488</v>
      </c>
      <c r="U18" s="2">
        <f t="shared" si="16"/>
        <v>1.1092519979295066</v>
      </c>
      <c r="V18" s="2">
        <f t="shared" si="16"/>
        <v>1.2654149262395022</v>
      </c>
      <c r="W18" s="2">
        <f t="shared" si="16"/>
        <v>1.2350812303841763</v>
      </c>
      <c r="X18" s="2">
        <f t="shared" si="16"/>
        <v>1.2642911027378587</v>
      </c>
      <c r="Y18" s="2">
        <f t="shared" si="16"/>
        <v>1.4122266083668527</v>
      </c>
      <c r="Z18" s="2">
        <f t="shared" si="16"/>
        <v>1.3162762442211415</v>
      </c>
      <c r="AA18" s="2">
        <f t="shared" si="16"/>
        <v>1.4120287940579244</v>
      </c>
      <c r="AB18" s="2">
        <f t="shared" si="16"/>
        <v>1.4525716361557137</v>
      </c>
      <c r="AC18" s="2">
        <f t="shared" si="16"/>
        <v>1.372714790677751</v>
      </c>
      <c r="AD18" s="2">
        <f t="shared" si="16"/>
        <v>1.4520568413982597</v>
      </c>
      <c r="AE18" s="2">
        <f t="shared" si="16"/>
        <v>1.4675000792117896</v>
      </c>
      <c r="AF18" s="2">
        <f t="shared" si="16"/>
        <v>1.0955085771929205</v>
      </c>
      <c r="AG18" s="2">
        <f t="shared" si="16"/>
        <v>1.1480444852890961</v>
      </c>
      <c r="AH18" s="2">
        <f t="shared" si="16"/>
        <v>1.2489984277164505</v>
      </c>
      <c r="AI18" s="2">
        <f t="shared" si="16"/>
        <v>1.18384442641766</v>
      </c>
      <c r="AJ18" s="2">
        <f t="shared" si="16"/>
        <v>1.3505328387444795</v>
      </c>
      <c r="AK18" s="2">
        <f t="shared" si="16"/>
        <v>1.523766970511877</v>
      </c>
      <c r="AL18" s="2">
        <f t="shared" si="16"/>
        <v>1.1556808700708303</v>
      </c>
      <c r="AM18" s="2">
        <f t="shared" si="16"/>
        <v>1.2839224679067665</v>
      </c>
      <c r="AN18" s="2">
        <f t="shared" si="16"/>
        <v>1.4283045888968382</v>
      </c>
      <c r="AO18" s="2">
        <f t="shared" si="16"/>
        <v>1.4421164709649037</v>
      </c>
      <c r="AP18" s="2">
        <f t="shared" si="16"/>
        <v>1.3677617865325844</v>
      </c>
      <c r="AQ18" s="2">
        <f t="shared" si="16"/>
        <v>1.4979495896800814</v>
      </c>
      <c r="AR18" s="2">
        <f t="shared" si="16"/>
        <v>1.1487487493755442</v>
      </c>
      <c r="AS18" s="2">
        <f t="shared" si="16"/>
        <v>1.1835865632703797</v>
      </c>
      <c r="AT18" s="2">
        <f t="shared" si="16"/>
        <v>1.2260122665316888</v>
      </c>
      <c r="AU18" s="2">
        <f t="shared" si="16"/>
        <v>1.2366956065358981</v>
      </c>
      <c r="AV18" s="2">
        <f t="shared" si="16"/>
        <v>1.3652825068336676</v>
      </c>
      <c r="AW18" s="2">
        <f t="shared" si="16"/>
        <v>1.4252963578270681</v>
      </c>
      <c r="AX18" s="2">
        <f t="shared" si="16"/>
        <v>1.4996951992184742</v>
      </c>
      <c r="AY18" s="2">
        <f t="shared" si="16"/>
        <v>1.4971917747292522</v>
      </c>
      <c r="AZ18" s="2">
        <f t="shared" si="16"/>
        <v>1.2921451937276711</v>
      </c>
      <c r="BA18" s="2">
        <f t="shared" si="16"/>
        <v>1.631063574647639</v>
      </c>
      <c r="BB18" s="2">
        <f t="shared" si="16"/>
        <v>1.7294562682562387</v>
      </c>
      <c r="BC18" s="2">
        <f t="shared" si="16"/>
        <v>1.5059079941775351</v>
      </c>
      <c r="BD18" s="2">
        <f t="shared" si="16"/>
        <v>1.4718516601406444</v>
      </c>
      <c r="BE18" s="2">
        <f t="shared" si="16"/>
        <v>1.491945232193858</v>
      </c>
      <c r="BF18" s="2">
        <f t="shared" si="16"/>
        <v>1.1797248546194781</v>
      </c>
      <c r="BG18" s="2">
        <f t="shared" si="16"/>
        <v>1.3304012711959989</v>
      </c>
      <c r="BH18" s="2">
        <f t="shared" si="16"/>
        <v>1.3222011375382816</v>
      </c>
      <c r="BI18" s="2">
        <f t="shared" si="16"/>
        <v>1.3286716788597077</v>
      </c>
      <c r="BJ18" s="2">
        <f t="shared" si="16"/>
        <v>1.3434518717321242</v>
      </c>
      <c r="BK18" s="2">
        <f t="shared" si="16"/>
        <v>1.2712735070482506</v>
      </c>
      <c r="BL18" s="2">
        <f t="shared" si="16"/>
        <v>1.1743217815700167</v>
      </c>
      <c r="BM18" s="2">
        <f t="shared" si="16"/>
        <v>1.2523526554764028</v>
      </c>
      <c r="BN18" s="2">
        <f t="shared" si="16"/>
        <v>1.3461238977914236</v>
      </c>
      <c r="BO18" s="2">
        <f t="shared" si="16"/>
        <v>1.1335557103467275</v>
      </c>
      <c r="BP18" s="2">
        <f t="shared" ref="BP18:EA18" si="17">BP16/BP7</f>
        <v>1.0946007277510983</v>
      </c>
      <c r="BQ18" s="2">
        <f t="shared" si="17"/>
        <v>1.1626320929429357</v>
      </c>
      <c r="BR18" s="2">
        <f t="shared" si="17"/>
        <v>1.0984350315986902</v>
      </c>
      <c r="BS18" s="2">
        <f t="shared" si="17"/>
        <v>1.0667174736386535</v>
      </c>
      <c r="BT18" s="2">
        <f t="shared" si="17"/>
        <v>1.2280325951187641</v>
      </c>
      <c r="BU18" s="2">
        <f t="shared" si="17"/>
        <v>1.2297596792580558</v>
      </c>
      <c r="BV18" s="2">
        <f t="shared" si="17"/>
        <v>1.2446827111393886</v>
      </c>
      <c r="BW18" s="2">
        <f t="shared" si="17"/>
        <v>1.2053133743568369</v>
      </c>
      <c r="BX18" s="2">
        <f t="shared" si="17"/>
        <v>1.0801331777908494</v>
      </c>
      <c r="BY18" s="2">
        <f t="shared" si="17"/>
        <v>1.1842745443349392</v>
      </c>
      <c r="BZ18" s="2">
        <f t="shared" si="17"/>
        <v>1.2167563762976854</v>
      </c>
      <c r="CA18" s="2">
        <f t="shared" si="17"/>
        <v>1.232814437817628</v>
      </c>
      <c r="CB18" s="2">
        <f t="shared" si="17"/>
        <v>1.0966394944249511</v>
      </c>
      <c r="CC18" s="2">
        <f t="shared" si="17"/>
        <v>1.1722215224027441</v>
      </c>
      <c r="CD18" s="2">
        <f t="shared" si="17"/>
        <v>1.1257643805146473</v>
      </c>
      <c r="CE18" s="2">
        <f t="shared" si="17"/>
        <v>1.0460348036166098</v>
      </c>
      <c r="CF18" s="2">
        <f t="shared" si="17"/>
        <v>1.0747273762834944</v>
      </c>
      <c r="CG18" s="2">
        <f t="shared" si="17"/>
        <v>1.1681873560066822</v>
      </c>
      <c r="CH18" s="2">
        <f t="shared" si="17"/>
        <v>1.2552900359261501</v>
      </c>
      <c r="CI18" s="2">
        <f t="shared" si="17"/>
        <v>0.70081867363826478</v>
      </c>
      <c r="CJ18" s="2">
        <f t="shared" si="17"/>
        <v>0.94558003361240439</v>
      </c>
      <c r="CK18" s="2">
        <f t="shared" si="17"/>
        <v>1.3894071444471146</v>
      </c>
      <c r="CL18" s="2">
        <f t="shared" si="17"/>
        <v>1.3412411375310829</v>
      </c>
      <c r="CM18" s="2">
        <f t="shared" si="17"/>
        <v>1.2124793180610218</v>
      </c>
      <c r="CN18" s="2">
        <f t="shared" si="17"/>
        <v>1.0722582727753247</v>
      </c>
      <c r="CO18" s="2">
        <f t="shared" si="17"/>
        <v>0.77505989138060305</v>
      </c>
      <c r="CP18" s="2">
        <f t="shared" si="17"/>
        <v>1.0818670530936825</v>
      </c>
      <c r="CQ18" s="2">
        <f t="shared" si="17"/>
        <v>1.0301768336950676</v>
      </c>
      <c r="CR18" s="2">
        <f t="shared" si="17"/>
        <v>1.0966176287285769</v>
      </c>
      <c r="CS18" s="2">
        <f t="shared" si="17"/>
        <v>1.1853600234720802</v>
      </c>
      <c r="CT18" s="2">
        <f t="shared" si="17"/>
        <v>1.2563534723320984</v>
      </c>
      <c r="CU18" s="2">
        <f t="shared" si="17"/>
        <v>1.3811667877428584</v>
      </c>
      <c r="CV18" s="2">
        <f t="shared" si="17"/>
        <v>1.2958808544333515</v>
      </c>
      <c r="CW18" s="2">
        <f t="shared" si="17"/>
        <v>1.3480240963960859</v>
      </c>
      <c r="CX18" s="2">
        <f t="shared" si="17"/>
        <v>1.3388187099405509</v>
      </c>
      <c r="CY18" s="2">
        <f t="shared" si="17"/>
        <v>1.2813001164940738</v>
      </c>
      <c r="CZ18" s="2">
        <f t="shared" si="17"/>
        <v>1.1658831979328603</v>
      </c>
      <c r="DA18" s="2">
        <f t="shared" si="17"/>
        <v>1.1731701855261498</v>
      </c>
      <c r="DB18" s="2">
        <f t="shared" si="17"/>
        <v>1.1487404624729909</v>
      </c>
      <c r="DC18" s="2">
        <f t="shared" si="17"/>
        <v>1.2547118765190328</v>
      </c>
      <c r="DD18" s="2">
        <f t="shared" si="17"/>
        <v>1.1805231045210398</v>
      </c>
      <c r="DE18" s="2">
        <f t="shared" si="17"/>
        <v>1.3605393926134983</v>
      </c>
      <c r="DF18" s="2">
        <f t="shared" si="17"/>
        <v>1.2564410906603891</v>
      </c>
      <c r="DG18" s="2">
        <f t="shared" si="17"/>
        <v>1.2030886234791063</v>
      </c>
      <c r="DH18" s="2">
        <f t="shared" si="17"/>
        <v>1.1395638224802336</v>
      </c>
      <c r="DI18" s="2">
        <f t="shared" si="17"/>
        <v>1.2482913816952628</v>
      </c>
      <c r="DJ18" s="2">
        <f t="shared" si="17"/>
        <v>1.1773376704561553</v>
      </c>
      <c r="DK18" s="2">
        <f t="shared" si="17"/>
        <v>1.1785187869306883</v>
      </c>
      <c r="DL18" s="2">
        <f t="shared" si="17"/>
        <v>1.1096747938682876</v>
      </c>
      <c r="DM18" s="2">
        <f t="shared" si="17"/>
        <v>1.0935937679951897</v>
      </c>
      <c r="DN18" s="2">
        <f t="shared" si="17"/>
        <v>1.0471290525414163</v>
      </c>
      <c r="DO18" s="2">
        <f t="shared" si="17"/>
        <v>0.86256508283300981</v>
      </c>
      <c r="DP18" s="2">
        <f t="shared" si="17"/>
        <v>1.1428565559370318</v>
      </c>
      <c r="DQ18" s="2">
        <f t="shared" si="17"/>
        <v>1.0818610734820024</v>
      </c>
      <c r="DR18" s="2">
        <f t="shared" si="17"/>
        <v>0.96977094103569095</v>
      </c>
      <c r="DS18" s="2">
        <f t="shared" si="17"/>
        <v>1.0956883121467094</v>
      </c>
      <c r="DT18" s="2">
        <f t="shared" si="17"/>
        <v>1.0716978697595947</v>
      </c>
      <c r="DU18" s="2">
        <f t="shared" si="17"/>
        <v>1.0573988056100565</v>
      </c>
      <c r="DV18" s="2">
        <f t="shared" si="17"/>
        <v>1.093356681470669</v>
      </c>
      <c r="DW18" s="2">
        <f t="shared" si="17"/>
        <v>1.0105695671516228</v>
      </c>
      <c r="DX18" s="2">
        <f t="shared" si="17"/>
        <v>0.81464931882488723</v>
      </c>
      <c r="DY18" s="2">
        <f t="shared" si="17"/>
        <v>0.68495292416830122</v>
      </c>
      <c r="DZ18" s="2">
        <f t="shared" si="17"/>
        <v>0.87898044224134375</v>
      </c>
      <c r="EA18" s="2">
        <f t="shared" si="17"/>
        <v>1.0449508475511773</v>
      </c>
      <c r="EB18" s="2">
        <f t="shared" ref="EB18:FB18" si="18">EB16/EB7</f>
        <v>1.0441859184035001</v>
      </c>
      <c r="EC18" s="2">
        <f t="shared" si="18"/>
        <v>1.0488792082810545</v>
      </c>
      <c r="ED18" s="2">
        <f t="shared" si="18"/>
        <v>1.076256106296176</v>
      </c>
      <c r="EE18" s="2">
        <f t="shared" si="18"/>
        <v>1.2204508510463128</v>
      </c>
      <c r="EF18" s="2">
        <f t="shared" si="18"/>
        <v>1.1902353639820797</v>
      </c>
      <c r="EG18" s="2">
        <f t="shared" si="18"/>
        <v>1.2144155204520133</v>
      </c>
      <c r="EH18" s="2">
        <f t="shared" si="18"/>
        <v>1.3051895559985713</v>
      </c>
      <c r="EI18" s="2">
        <f t="shared" si="18"/>
        <v>1.1439275297155893</v>
      </c>
      <c r="EJ18" s="2">
        <f t="shared" si="18"/>
        <v>1.0743583062029187</v>
      </c>
      <c r="EK18" s="2">
        <f t="shared" si="18"/>
        <v>1.0584724720471355</v>
      </c>
      <c r="EL18" s="2">
        <f t="shared" si="18"/>
        <v>0.93884571689501228</v>
      </c>
      <c r="EM18" s="2">
        <f t="shared" si="18"/>
        <v>1.1053827595285755</v>
      </c>
      <c r="EN18" s="2">
        <f t="shared" si="18"/>
        <v>1.1124920382612895</v>
      </c>
      <c r="EO18" s="2">
        <f t="shared" si="18"/>
        <v>1.0970822758606218</v>
      </c>
      <c r="EP18" s="2">
        <f t="shared" si="18"/>
        <v>1.0549746203690809</v>
      </c>
      <c r="EQ18" s="2">
        <f t="shared" si="18"/>
        <v>1.1294996291296098</v>
      </c>
      <c r="ER18" s="2">
        <f t="shared" si="18"/>
        <v>1.1475175102734303</v>
      </c>
      <c r="ES18" s="2">
        <f t="shared" si="18"/>
        <v>1.1328298956988567</v>
      </c>
      <c r="ET18" s="2">
        <f t="shared" si="18"/>
        <v>1.2417982415685218</v>
      </c>
      <c r="EU18" s="2">
        <f t="shared" si="18"/>
        <v>1.095740061565269</v>
      </c>
      <c r="EV18" s="2">
        <f t="shared" si="18"/>
        <v>0.98168639101409172</v>
      </c>
      <c r="EW18" s="2">
        <f t="shared" si="18"/>
        <v>1.0144849940256544</v>
      </c>
      <c r="EX18" s="2">
        <f t="shared" si="18"/>
        <v>0.98536859354426909</v>
      </c>
      <c r="EY18" s="2">
        <f t="shared" si="18"/>
        <v>0.90821898784665234</v>
      </c>
      <c r="EZ18" s="2">
        <f t="shared" si="18"/>
        <v>1.0321478621346738</v>
      </c>
      <c r="FA18" s="2">
        <f t="shared" si="18"/>
        <v>1.0714799815030656</v>
      </c>
      <c r="FB18" s="2">
        <f t="shared" si="18"/>
        <v>0.97447469523797048</v>
      </c>
    </row>
    <row r="19" spans="2:158" x14ac:dyDescent="0.2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</row>
    <row r="20" spans="2:158" x14ac:dyDescent="0.2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>
        <f>AVERAGE(C18:N18)</f>
        <v>1.4313383327079221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>
        <f>AVERAGE(O18:Z18)</f>
        <v>1.3062696951090673</v>
      </c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>
        <f>AVERAGE(AA18:AL18)</f>
        <v>1.321937394787063</v>
      </c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>
        <f>AVERAGE(AM18:AX18)</f>
        <v>1.342114346131158</v>
      </c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>
        <f>AVERAGE(AY18:BJ18)</f>
        <v>1.4270010426515356</v>
      </c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>
        <f>AVERAGE(BK18:BV18)</f>
        <v>1.191873988640034</v>
      </c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>
        <f>AVERAGE(BW18:CH18)</f>
        <v>1.1548464066477682</v>
      </c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>
        <f>AVERAGE(CI18:CT18)</f>
        <v>1.0906016235639435</v>
      </c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>
        <f>AVERAGE(CU18:DF18)</f>
        <v>1.2654333229377404</v>
      </c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>
        <f>AVERAGE(DG18:DR18)</f>
        <v>1.1045209627278396</v>
      </c>
      <c r="DS20" s="2">
        <f t="shared" ref="DS20:FB20" si="19">AVERAGE(DH18:DS18)</f>
        <v>1.0955709367834732</v>
      </c>
      <c r="DT20" s="2">
        <f t="shared" si="19"/>
        <v>1.0899154407234199</v>
      </c>
      <c r="DU20" s="2">
        <f t="shared" si="19"/>
        <v>1.0740077260496526</v>
      </c>
      <c r="DV20" s="2">
        <f t="shared" si="19"/>
        <v>1.0670093103008622</v>
      </c>
      <c r="DW20" s="2">
        <f t="shared" si="19"/>
        <v>1.0530135419859399</v>
      </c>
      <c r="DX20" s="2">
        <f t="shared" si="19"/>
        <v>1.0284280857323234</v>
      </c>
      <c r="DY20" s="2">
        <f t="shared" si="19"/>
        <v>0.99437468208008262</v>
      </c>
      <c r="DZ20" s="2">
        <f t="shared" si="19"/>
        <v>0.98036229788841001</v>
      </c>
      <c r="EA20" s="2">
        <f t="shared" si="19"/>
        <v>0.995561111614924</v>
      </c>
      <c r="EB20" s="2">
        <f t="shared" si="19"/>
        <v>0.9873385584871297</v>
      </c>
      <c r="EC20" s="2">
        <f t="shared" si="19"/>
        <v>0.98459006972038388</v>
      </c>
      <c r="ED20" s="2">
        <f t="shared" si="19"/>
        <v>0.993463833492091</v>
      </c>
      <c r="EE20" s="2">
        <f t="shared" si="19"/>
        <v>1.0038607117337246</v>
      </c>
      <c r="EF20" s="2">
        <f t="shared" si="19"/>
        <v>1.013738836252265</v>
      </c>
      <c r="EG20" s="2">
        <f t="shared" si="19"/>
        <v>1.0268235624890947</v>
      </c>
      <c r="EH20" s="2">
        <f t="shared" si="19"/>
        <v>1.0444763020330867</v>
      </c>
      <c r="EI20" s="2">
        <f t="shared" si="19"/>
        <v>1.0555894655800839</v>
      </c>
      <c r="EJ20" s="2">
        <f t="shared" si="19"/>
        <v>1.0772318811949197</v>
      </c>
      <c r="EK20" s="2">
        <f t="shared" si="19"/>
        <v>1.1083585101848228</v>
      </c>
      <c r="EL20" s="2">
        <f t="shared" si="19"/>
        <v>1.1133472830726285</v>
      </c>
      <c r="EM20" s="2">
        <f t="shared" si="19"/>
        <v>1.1183832757374117</v>
      </c>
      <c r="EN20" s="2">
        <f t="shared" si="19"/>
        <v>1.1240754523922274</v>
      </c>
      <c r="EO20" s="2">
        <f t="shared" si="19"/>
        <v>1.1280923746905247</v>
      </c>
      <c r="EP20" s="2">
        <f t="shared" si="19"/>
        <v>1.1263189175299333</v>
      </c>
      <c r="EQ20" s="2">
        <f t="shared" si="19"/>
        <v>1.1187396490368746</v>
      </c>
      <c r="ER20" s="2">
        <f t="shared" si="19"/>
        <v>1.1151798278944873</v>
      </c>
      <c r="ES20" s="2">
        <f t="shared" si="19"/>
        <v>1.1083810258317242</v>
      </c>
      <c r="ET20" s="2">
        <f t="shared" si="19"/>
        <v>1.1030984162958868</v>
      </c>
      <c r="EU20" s="2">
        <f t="shared" si="19"/>
        <v>1.0990827939500269</v>
      </c>
      <c r="EV20" s="2">
        <f t="shared" si="19"/>
        <v>1.091360134350958</v>
      </c>
      <c r="EW20" s="2">
        <f t="shared" si="19"/>
        <v>1.0876945111825012</v>
      </c>
      <c r="EX20" s="2">
        <f t="shared" si="19"/>
        <v>1.0915714175699391</v>
      </c>
      <c r="EY20" s="2">
        <f t="shared" si="19"/>
        <v>1.0751411032631124</v>
      </c>
      <c r="EZ20" s="2">
        <f t="shared" si="19"/>
        <v>1.0684457552525608</v>
      </c>
      <c r="FA20" s="2">
        <f t="shared" si="19"/>
        <v>1.0663122307227646</v>
      </c>
      <c r="FB20" s="2">
        <f t="shared" si="19"/>
        <v>1.0596039036285054</v>
      </c>
    </row>
    <row r="21" spans="2:158" x14ac:dyDescent="0.2"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</row>
    <row r="22" spans="2:158" x14ac:dyDescent="0.2">
      <c r="B22" s="19" t="s">
        <v>243</v>
      </c>
      <c r="C22" s="2"/>
      <c r="D22" s="2"/>
      <c r="E22" s="2"/>
      <c r="F22" s="2"/>
      <c r="G22" s="2"/>
      <c r="H22" s="2">
        <f>AVERAGE(C18:H18)</f>
        <v>1.4275831921075408</v>
      </c>
      <c r="I22" s="2">
        <f t="shared" ref="I22:BT22" si="20">AVERAGE(D18:I18)</f>
        <v>1.4138637144902386</v>
      </c>
      <c r="J22" s="2">
        <f t="shared" si="20"/>
        <v>1.4002641802192402</v>
      </c>
      <c r="K22" s="2">
        <f t="shared" si="20"/>
        <v>1.3871820624421132</v>
      </c>
      <c r="L22" s="2">
        <f t="shared" si="20"/>
        <v>1.356256357108407</v>
      </c>
      <c r="M22" s="2">
        <f t="shared" si="20"/>
        <v>1.4009603117273679</v>
      </c>
      <c r="N22" s="2">
        <f t="shared" si="20"/>
        <v>1.4350934733083036</v>
      </c>
      <c r="O22" s="2">
        <f t="shared" si="20"/>
        <v>1.4713861314401375</v>
      </c>
      <c r="P22" s="2">
        <f t="shared" si="20"/>
        <v>1.4976375908338175</v>
      </c>
      <c r="Q22" s="2">
        <f t="shared" si="20"/>
        <v>1.4904107357858578</v>
      </c>
      <c r="R22" s="2">
        <f t="shared" si="20"/>
        <v>1.4790581585566382</v>
      </c>
      <c r="S22" s="2">
        <f t="shared" si="20"/>
        <v>1.4125528365568585</v>
      </c>
      <c r="T22" s="2">
        <f t="shared" si="20"/>
        <v>1.3454490385716282</v>
      </c>
      <c r="U22" s="2">
        <f t="shared" si="20"/>
        <v>1.2890365599556217</v>
      </c>
      <c r="V22" s="2">
        <f t="shared" si="20"/>
        <v>1.2463802509510309</v>
      </c>
      <c r="W22" s="2">
        <f t="shared" si="20"/>
        <v>1.2376082578699872</v>
      </c>
      <c r="X22" s="2">
        <f t="shared" si="20"/>
        <v>1.2198563436258887</v>
      </c>
      <c r="Y22" s="2">
        <f t="shared" si="20"/>
        <v>1.2246224219819242</v>
      </c>
      <c r="Z22" s="2">
        <f t="shared" si="20"/>
        <v>1.2670903516465062</v>
      </c>
      <c r="AA22" s="2">
        <f t="shared" si="20"/>
        <v>1.3175531510012426</v>
      </c>
      <c r="AB22" s="2">
        <f t="shared" si="20"/>
        <v>1.348745935987278</v>
      </c>
      <c r="AC22" s="2">
        <f t="shared" si="20"/>
        <v>1.3716848627028737</v>
      </c>
      <c r="AD22" s="2">
        <f t="shared" si="20"/>
        <v>1.4029791524796071</v>
      </c>
      <c r="AE22" s="2">
        <f t="shared" si="20"/>
        <v>1.4121913976204301</v>
      </c>
      <c r="AF22" s="2">
        <f t="shared" si="20"/>
        <v>1.3753967864490599</v>
      </c>
      <c r="AG22" s="2">
        <f t="shared" si="20"/>
        <v>1.3313994016542552</v>
      </c>
      <c r="AH22" s="2">
        <f t="shared" si="20"/>
        <v>1.2974705335810448</v>
      </c>
      <c r="AI22" s="2">
        <f t="shared" si="20"/>
        <v>1.2659921395376963</v>
      </c>
      <c r="AJ22" s="2">
        <f t="shared" si="20"/>
        <v>1.2490714724287326</v>
      </c>
      <c r="AK22" s="2">
        <f t="shared" si="20"/>
        <v>1.2584492876454139</v>
      </c>
      <c r="AL22" s="2">
        <f t="shared" si="20"/>
        <v>1.2684780031250655</v>
      </c>
      <c r="AM22" s="2">
        <f t="shared" si="20"/>
        <v>1.2911243335613438</v>
      </c>
      <c r="AN22" s="2">
        <f t="shared" si="20"/>
        <v>1.3210086937580752</v>
      </c>
      <c r="AO22" s="2">
        <f t="shared" si="20"/>
        <v>1.3640540345159489</v>
      </c>
      <c r="AP22" s="2">
        <f t="shared" si="20"/>
        <v>1.3669255258139665</v>
      </c>
      <c r="AQ22" s="2">
        <f t="shared" si="20"/>
        <v>1.3626226290086674</v>
      </c>
      <c r="AR22" s="2">
        <f t="shared" si="20"/>
        <v>1.361467275559453</v>
      </c>
      <c r="AS22" s="2">
        <f t="shared" si="20"/>
        <v>1.3447446247867221</v>
      </c>
      <c r="AT22" s="2">
        <f t="shared" si="20"/>
        <v>1.3110292377258637</v>
      </c>
      <c r="AU22" s="2">
        <f t="shared" si="20"/>
        <v>1.276792426987696</v>
      </c>
      <c r="AV22" s="2">
        <f t="shared" si="20"/>
        <v>1.2763792137045433</v>
      </c>
      <c r="AW22" s="2">
        <f t="shared" si="20"/>
        <v>1.2642703417290411</v>
      </c>
      <c r="AX22" s="2">
        <f t="shared" si="20"/>
        <v>1.322761416702863</v>
      </c>
      <c r="AY22" s="2">
        <f t="shared" si="20"/>
        <v>1.3750289519460084</v>
      </c>
      <c r="AZ22" s="2">
        <f t="shared" si="20"/>
        <v>1.386051106478672</v>
      </c>
      <c r="BA22" s="2">
        <f t="shared" si="20"/>
        <v>1.451779101163962</v>
      </c>
      <c r="BB22" s="2">
        <f t="shared" si="20"/>
        <v>1.5124747280677238</v>
      </c>
      <c r="BC22" s="2">
        <f t="shared" si="20"/>
        <v>1.5259100007928017</v>
      </c>
      <c r="BD22" s="2">
        <f t="shared" si="20"/>
        <v>1.5212694109464966</v>
      </c>
      <c r="BE22" s="2">
        <f t="shared" si="20"/>
        <v>1.5203949871905975</v>
      </c>
      <c r="BF22" s="2">
        <f t="shared" si="20"/>
        <v>1.5016582640058989</v>
      </c>
      <c r="BG22" s="2">
        <f t="shared" si="20"/>
        <v>1.4515478800972923</v>
      </c>
      <c r="BH22" s="2">
        <f t="shared" si="20"/>
        <v>1.3836720249776324</v>
      </c>
      <c r="BI22" s="2">
        <f t="shared" si="20"/>
        <v>1.3541326390913282</v>
      </c>
      <c r="BJ22" s="2">
        <f t="shared" si="20"/>
        <v>1.3327326743565748</v>
      </c>
      <c r="BK22" s="2">
        <f t="shared" si="20"/>
        <v>1.2959540534989735</v>
      </c>
      <c r="BL22" s="2">
        <f t="shared" si="20"/>
        <v>1.2950535413240634</v>
      </c>
      <c r="BM22" s="2">
        <f t="shared" si="20"/>
        <v>1.2820454387041307</v>
      </c>
      <c r="BN22" s="2">
        <f t="shared" si="20"/>
        <v>1.2860325654129876</v>
      </c>
      <c r="BO22" s="2">
        <f t="shared" si="20"/>
        <v>1.2535132373274911</v>
      </c>
      <c r="BP22" s="2">
        <f t="shared" si="20"/>
        <v>1.2120380466639866</v>
      </c>
      <c r="BQ22" s="2">
        <f t="shared" si="20"/>
        <v>1.1939311443131009</v>
      </c>
      <c r="BR22" s="2">
        <f t="shared" si="20"/>
        <v>1.181283352651213</v>
      </c>
      <c r="BS22" s="2">
        <f t="shared" si="20"/>
        <v>1.1503441556782548</v>
      </c>
      <c r="BT22" s="2">
        <f t="shared" si="20"/>
        <v>1.1306622718994781</v>
      </c>
      <c r="BU22" s="2">
        <f t="shared" ref="BU22:EF22" si="21">AVERAGE(BP18:BU18)</f>
        <v>1.1466962667180327</v>
      </c>
      <c r="BV22" s="2">
        <f t="shared" si="21"/>
        <v>1.1717099306160812</v>
      </c>
      <c r="BW22" s="2">
        <f t="shared" si="21"/>
        <v>1.1788234775183979</v>
      </c>
      <c r="BX22" s="2">
        <f t="shared" si="21"/>
        <v>1.1757731685504249</v>
      </c>
      <c r="BY22" s="2">
        <f t="shared" si="21"/>
        <v>1.1953660136664723</v>
      </c>
      <c r="BZ22" s="2">
        <f t="shared" si="21"/>
        <v>1.1934866438629592</v>
      </c>
      <c r="CA22" s="2">
        <f t="shared" si="21"/>
        <v>1.1939957702895547</v>
      </c>
      <c r="CB22" s="2">
        <f t="shared" si="21"/>
        <v>1.1693219008371483</v>
      </c>
      <c r="CC22" s="2">
        <f t="shared" si="21"/>
        <v>1.1638065921781331</v>
      </c>
      <c r="CD22" s="2">
        <f t="shared" si="21"/>
        <v>1.1714117926320993</v>
      </c>
      <c r="CE22" s="2">
        <f t="shared" si="21"/>
        <v>1.1483718358457111</v>
      </c>
      <c r="CF22" s="2">
        <f t="shared" si="21"/>
        <v>1.1247003358433458</v>
      </c>
      <c r="CG22" s="2">
        <f t="shared" si="21"/>
        <v>1.1139291555415214</v>
      </c>
      <c r="CH22" s="2">
        <f t="shared" si="21"/>
        <v>1.1403709124583881</v>
      </c>
      <c r="CI22" s="2">
        <f t="shared" si="21"/>
        <v>1.0618037709976413</v>
      </c>
      <c r="CJ22" s="2">
        <f t="shared" si="21"/>
        <v>1.0317730465139341</v>
      </c>
      <c r="CK22" s="2">
        <f t="shared" si="21"/>
        <v>1.0890017699856849</v>
      </c>
      <c r="CL22" s="2">
        <f t="shared" si="21"/>
        <v>1.1334207301936163</v>
      </c>
      <c r="CM22" s="2">
        <f t="shared" si="21"/>
        <v>1.1408027238693397</v>
      </c>
      <c r="CN22" s="2">
        <f t="shared" si="21"/>
        <v>1.110297430010869</v>
      </c>
      <c r="CO22" s="2">
        <f t="shared" si="21"/>
        <v>1.1226709663012586</v>
      </c>
      <c r="CP22" s="2">
        <f t="shared" si="21"/>
        <v>1.1453854695481382</v>
      </c>
      <c r="CQ22" s="2">
        <f t="shared" si="21"/>
        <v>1.0855137510894637</v>
      </c>
      <c r="CR22" s="2">
        <f t="shared" si="21"/>
        <v>1.0447431662890461</v>
      </c>
      <c r="CS22" s="2">
        <f t="shared" si="21"/>
        <v>1.040223283857556</v>
      </c>
      <c r="CT22" s="2">
        <f t="shared" si="21"/>
        <v>1.070905817117018</v>
      </c>
      <c r="CU22" s="2">
        <f t="shared" si="21"/>
        <v>1.1719236331773939</v>
      </c>
      <c r="CV22" s="2">
        <f t="shared" si="21"/>
        <v>1.2075926000673389</v>
      </c>
      <c r="CW22" s="2">
        <f t="shared" si="21"/>
        <v>1.2605671438508421</v>
      </c>
      <c r="CX22" s="2">
        <f t="shared" si="21"/>
        <v>1.3009339907195043</v>
      </c>
      <c r="CY22" s="2">
        <f t="shared" si="21"/>
        <v>1.3169240062231697</v>
      </c>
      <c r="CZ22" s="2">
        <f t="shared" si="21"/>
        <v>1.3018456271566301</v>
      </c>
      <c r="DA22" s="2">
        <f t="shared" si="21"/>
        <v>1.2671795267871786</v>
      </c>
      <c r="DB22" s="2">
        <f t="shared" si="21"/>
        <v>1.2426561281271187</v>
      </c>
      <c r="DC22" s="2">
        <f t="shared" si="21"/>
        <v>1.227104091480943</v>
      </c>
      <c r="DD22" s="2">
        <f t="shared" si="21"/>
        <v>1.2007214905776913</v>
      </c>
      <c r="DE22" s="2">
        <f t="shared" si="21"/>
        <v>1.2139280365975953</v>
      </c>
      <c r="DF22" s="2">
        <f t="shared" si="21"/>
        <v>1.2290210187188502</v>
      </c>
      <c r="DG22" s="2">
        <f t="shared" si="21"/>
        <v>1.2340074250443429</v>
      </c>
      <c r="DH22" s="2">
        <f t="shared" si="21"/>
        <v>1.2324779850455501</v>
      </c>
      <c r="DI22" s="2">
        <f t="shared" si="21"/>
        <v>1.2314079025749218</v>
      </c>
      <c r="DJ22" s="2">
        <f t="shared" si="21"/>
        <v>1.2308769968974409</v>
      </c>
      <c r="DK22" s="2">
        <f t="shared" si="21"/>
        <v>1.2005402292836391</v>
      </c>
      <c r="DL22" s="2">
        <f t="shared" si="21"/>
        <v>1.176079179818289</v>
      </c>
      <c r="DM22" s="2">
        <f t="shared" si="21"/>
        <v>1.157830037237636</v>
      </c>
      <c r="DN22" s="2">
        <f t="shared" si="21"/>
        <v>1.1424242422478332</v>
      </c>
      <c r="DO22" s="2">
        <f t="shared" si="21"/>
        <v>1.0781365257707913</v>
      </c>
      <c r="DP22" s="2">
        <f t="shared" si="21"/>
        <v>1.0723896733509373</v>
      </c>
      <c r="DQ22" s="2">
        <f t="shared" si="21"/>
        <v>1.056280054442823</v>
      </c>
      <c r="DR22" s="2">
        <f t="shared" si="21"/>
        <v>1.0329627456373902</v>
      </c>
      <c r="DS22" s="2">
        <f t="shared" si="21"/>
        <v>1.0333118363293101</v>
      </c>
      <c r="DT22" s="2">
        <f t="shared" si="21"/>
        <v>1.0374066391990064</v>
      </c>
      <c r="DU22" s="2">
        <f t="shared" si="21"/>
        <v>1.0698789263285142</v>
      </c>
      <c r="DV22" s="2">
        <f t="shared" si="21"/>
        <v>1.0616289472507872</v>
      </c>
      <c r="DW22" s="2">
        <f t="shared" si="21"/>
        <v>1.0497470295290572</v>
      </c>
      <c r="DX22" s="2">
        <f t="shared" si="21"/>
        <v>1.0238934258272565</v>
      </c>
      <c r="DY22" s="2">
        <f t="shared" si="21"/>
        <v>0.95543752783085534</v>
      </c>
      <c r="DZ22" s="2">
        <f t="shared" si="21"/>
        <v>0.92331795657781335</v>
      </c>
      <c r="EA22" s="2">
        <f t="shared" si="21"/>
        <v>0.92124329690133366</v>
      </c>
      <c r="EB22" s="2">
        <f t="shared" si="21"/>
        <v>0.91304816972347214</v>
      </c>
      <c r="EC22" s="2">
        <f t="shared" si="21"/>
        <v>0.91943310991171057</v>
      </c>
      <c r="ED22" s="2">
        <f t="shared" si="21"/>
        <v>0.96303424115692549</v>
      </c>
      <c r="EE22" s="2">
        <f t="shared" si="21"/>
        <v>1.0522838956365941</v>
      </c>
      <c r="EF22" s="2">
        <f t="shared" si="21"/>
        <v>1.1041597159267167</v>
      </c>
      <c r="EG22" s="2">
        <f t="shared" ref="EG22:FB22" si="22">AVERAGE(EB18:EG18)</f>
        <v>1.132403828076856</v>
      </c>
      <c r="EH22" s="2">
        <f t="shared" si="22"/>
        <v>1.1759044343427012</v>
      </c>
      <c r="EI22" s="2">
        <f t="shared" si="22"/>
        <v>1.1917458212484571</v>
      </c>
      <c r="EJ22" s="2">
        <f t="shared" si="22"/>
        <v>1.1914295212329142</v>
      </c>
      <c r="EK22" s="2">
        <f t="shared" si="22"/>
        <v>1.1644331247330513</v>
      </c>
      <c r="EL22" s="2">
        <f t="shared" si="22"/>
        <v>1.1225348502185402</v>
      </c>
      <c r="EM22" s="2">
        <f t="shared" si="22"/>
        <v>1.1043627233979671</v>
      </c>
      <c r="EN22" s="2">
        <f t="shared" si="22"/>
        <v>1.0722464704417536</v>
      </c>
      <c r="EO22" s="2">
        <f t="shared" si="22"/>
        <v>1.0644389281325923</v>
      </c>
      <c r="EP22" s="2">
        <f t="shared" si="22"/>
        <v>1.0612083138269526</v>
      </c>
      <c r="EQ22" s="2">
        <f t="shared" si="22"/>
        <v>1.0730461733406982</v>
      </c>
      <c r="ER22" s="2">
        <f t="shared" si="22"/>
        <v>1.1078248055704345</v>
      </c>
      <c r="ES22" s="2">
        <f t="shared" si="22"/>
        <v>1.1123993282654816</v>
      </c>
      <c r="ET22" s="2">
        <f t="shared" si="22"/>
        <v>1.1339503621500202</v>
      </c>
      <c r="EU22" s="2">
        <f t="shared" si="22"/>
        <v>1.1337266597674613</v>
      </c>
      <c r="EV22" s="2">
        <f t="shared" si="22"/>
        <v>1.1215119548749632</v>
      </c>
      <c r="EW22" s="2">
        <f t="shared" si="22"/>
        <v>1.1023428490243041</v>
      </c>
      <c r="EX22" s="2">
        <f t="shared" si="22"/>
        <v>1.0753180295694438</v>
      </c>
      <c r="EY22" s="2">
        <f t="shared" si="22"/>
        <v>1.037882878260743</v>
      </c>
      <c r="EZ22" s="2">
        <f t="shared" si="22"/>
        <v>1.0029411483551016</v>
      </c>
      <c r="FA22" s="2">
        <f t="shared" si="22"/>
        <v>0.99889780167806785</v>
      </c>
      <c r="FB22" s="2">
        <f t="shared" si="22"/>
        <v>0.9976958523820475</v>
      </c>
    </row>
    <row r="24" spans="2:158" x14ac:dyDescent="0.2">
      <c r="C24" s="23">
        <f>C8/C7</f>
        <v>2.7243154487765273</v>
      </c>
      <c r="D24" s="23">
        <f t="shared" ref="D24:BO24" si="23">D8/D7</f>
        <v>2.8931989276640842</v>
      </c>
      <c r="E24" s="23">
        <f t="shared" si="23"/>
        <v>2.74318009913573</v>
      </c>
      <c r="F24" s="23">
        <f t="shared" si="23"/>
        <v>3.1044240112494843</v>
      </c>
      <c r="G24" s="23">
        <f t="shared" si="23"/>
        <v>3.1013879549071284</v>
      </c>
      <c r="H24" s="23">
        <f t="shared" si="23"/>
        <v>3.0311474811537664</v>
      </c>
      <c r="I24" s="23">
        <f t="shared" si="23"/>
        <v>3.2811870336803941</v>
      </c>
      <c r="J24" s="23">
        <f t="shared" si="23"/>
        <v>3.4231669453069022</v>
      </c>
      <c r="K24" s="23">
        <f t="shared" si="23"/>
        <v>2.9909557219026177</v>
      </c>
      <c r="L24" s="23">
        <f t="shared" si="23"/>
        <v>3.0478715109932946</v>
      </c>
      <c r="M24" s="23">
        <f t="shared" si="23"/>
        <v>4.0592326213431704</v>
      </c>
      <c r="N24" s="23">
        <f t="shared" si="23"/>
        <v>3.779327890081833</v>
      </c>
      <c r="O24" s="23">
        <f t="shared" si="23"/>
        <v>3.0324124829485064</v>
      </c>
      <c r="P24" s="23">
        <f t="shared" si="23"/>
        <v>2.9845591514302097</v>
      </c>
      <c r="Q24" s="23">
        <f t="shared" si="23"/>
        <v>2.6110096724170626</v>
      </c>
      <c r="R24" s="23">
        <f t="shared" si="23"/>
        <v>2.7781052944326952</v>
      </c>
      <c r="S24" s="23">
        <f t="shared" si="23"/>
        <v>2.9079890962465931</v>
      </c>
      <c r="T24" s="23">
        <f t="shared" si="23"/>
        <v>2.6608047360884526</v>
      </c>
      <c r="U24" s="23">
        <f t="shared" si="23"/>
        <v>2.9671240000000001</v>
      </c>
      <c r="V24" s="23">
        <f t="shared" si="23"/>
        <v>3.2083616153887293</v>
      </c>
      <c r="W24" s="23">
        <f t="shared" si="23"/>
        <v>2.9725743564209339</v>
      </c>
      <c r="X24" s="23">
        <f t="shared" si="23"/>
        <v>2.8320882733263746</v>
      </c>
      <c r="Y24" s="23">
        <f t="shared" si="23"/>
        <v>3.2578599556612446</v>
      </c>
      <c r="Z24" s="23">
        <f t="shared" si="23"/>
        <v>3.4447407536941506</v>
      </c>
      <c r="AA24" s="23">
        <f t="shared" si="23"/>
        <v>2.9015831507527032</v>
      </c>
      <c r="AB24" s="23">
        <f t="shared" si="23"/>
        <v>2.8284849307424915</v>
      </c>
      <c r="AC24" s="23">
        <f t="shared" si="23"/>
        <v>2.7255100100305394</v>
      </c>
      <c r="AD24" s="23">
        <f t="shared" si="23"/>
        <v>2.8674450813680608</v>
      </c>
      <c r="AE24" s="23">
        <f t="shared" si="23"/>
        <v>2.9181015000560153</v>
      </c>
      <c r="AF24" s="23">
        <f t="shared" si="23"/>
        <v>2.5815101792768158</v>
      </c>
      <c r="AG24" s="23">
        <f t="shared" si="23"/>
        <v>2.9536772296910918</v>
      </c>
      <c r="AH24" s="23">
        <f t="shared" si="23"/>
        <v>3.0845940297576346</v>
      </c>
      <c r="AI24" s="23">
        <f t="shared" si="23"/>
        <v>2.770053280515703</v>
      </c>
      <c r="AJ24" s="23">
        <f t="shared" si="23"/>
        <v>2.8461290359738753</v>
      </c>
      <c r="AK24" s="23">
        <f t="shared" si="23"/>
        <v>3.2849193431558854</v>
      </c>
      <c r="AL24" s="23">
        <f t="shared" si="23"/>
        <v>2.9901483550636185</v>
      </c>
      <c r="AM24" s="23">
        <f t="shared" si="23"/>
        <v>2.5711610550883512</v>
      </c>
      <c r="AN24" s="23">
        <f t="shared" si="23"/>
        <v>2.7023331925675675</v>
      </c>
      <c r="AO24" s="23">
        <f t="shared" si="23"/>
        <v>2.7186235260659362</v>
      </c>
      <c r="AP24" s="23">
        <f t="shared" si="23"/>
        <v>2.5313926741104824</v>
      </c>
      <c r="AQ24" s="23">
        <f t="shared" si="23"/>
        <v>2.8152590021628034</v>
      </c>
      <c r="AR24" s="23">
        <f t="shared" si="23"/>
        <v>2.5990562746107964</v>
      </c>
      <c r="AS24" s="23">
        <f t="shared" si="23"/>
        <v>2.8431047164883427</v>
      </c>
      <c r="AT24" s="23">
        <f t="shared" si="23"/>
        <v>2.8937462118722661</v>
      </c>
      <c r="AU24" s="23">
        <f t="shared" si="23"/>
        <v>2.659801321965038</v>
      </c>
      <c r="AV24" s="23">
        <f t="shared" si="23"/>
        <v>2.8375492491292182</v>
      </c>
      <c r="AW24" s="23">
        <f t="shared" si="23"/>
        <v>3.2166220878396716</v>
      </c>
      <c r="AX24" s="23">
        <f t="shared" si="23"/>
        <v>3.3456353039406692</v>
      </c>
      <c r="AY24" s="23">
        <f t="shared" si="23"/>
        <v>2.8221266586846712</v>
      </c>
      <c r="AZ24" s="23">
        <f t="shared" si="23"/>
        <v>2.4390422035578276</v>
      </c>
      <c r="BA24" s="23">
        <f t="shared" si="23"/>
        <v>2.8818861256406008</v>
      </c>
      <c r="BB24" s="23">
        <f t="shared" si="23"/>
        <v>3.0271179290941479</v>
      </c>
      <c r="BC24" s="23">
        <f t="shared" si="23"/>
        <v>2.7719094844194205</v>
      </c>
      <c r="BD24" s="23">
        <f t="shared" si="23"/>
        <v>2.9965761061119385</v>
      </c>
      <c r="BE24" s="23">
        <f t="shared" si="23"/>
        <v>3.231613424960027</v>
      </c>
      <c r="BF24" s="23">
        <f t="shared" si="23"/>
        <v>2.8390948547195438</v>
      </c>
      <c r="BG24" s="23">
        <f t="shared" si="23"/>
        <v>2.8402910829480938</v>
      </c>
      <c r="BH24" s="23">
        <f t="shared" si="23"/>
        <v>2.7258539204443766</v>
      </c>
      <c r="BI24" s="23">
        <f t="shared" si="23"/>
        <v>3.0655781065401775</v>
      </c>
      <c r="BJ24" s="23">
        <f t="shared" si="23"/>
        <v>3.1219469227917833</v>
      </c>
      <c r="BK24" s="23">
        <f t="shared" si="23"/>
        <v>2.577260727170458</v>
      </c>
      <c r="BL24" s="23">
        <f t="shared" si="23"/>
        <v>2.3326819873747753</v>
      </c>
      <c r="BM24" s="23">
        <f t="shared" si="23"/>
        <v>2.4081690299983052</v>
      </c>
      <c r="BN24" s="23">
        <f t="shared" si="23"/>
        <v>2.5832332902457225</v>
      </c>
      <c r="BO24" s="23">
        <f t="shared" si="23"/>
        <v>2.4553814495490927</v>
      </c>
      <c r="BP24" s="23">
        <f t="shared" ref="BP24:EA24" si="24">BP8/BP7</f>
        <v>2.5233148706443247</v>
      </c>
      <c r="BQ24" s="23">
        <f t="shared" si="24"/>
        <v>2.7743272523719522</v>
      </c>
      <c r="BR24" s="23">
        <f t="shared" si="24"/>
        <v>2.6382848622678732</v>
      </c>
      <c r="BS24" s="23">
        <f t="shared" si="24"/>
        <v>2.3868416257612819</v>
      </c>
      <c r="BT24" s="23">
        <f t="shared" si="24"/>
        <v>2.5820689533922891</v>
      </c>
      <c r="BU24" s="23">
        <f t="shared" si="24"/>
        <v>2.8455604442463125</v>
      </c>
      <c r="BV24" s="23">
        <f t="shared" si="24"/>
        <v>2.9571232625895005</v>
      </c>
      <c r="BW24" s="23">
        <f t="shared" si="24"/>
        <v>2.4293367339595324</v>
      </c>
      <c r="BX24" s="23">
        <f t="shared" si="24"/>
        <v>2.1985960551923878</v>
      </c>
      <c r="BY24" s="23">
        <f t="shared" si="24"/>
        <v>2.3518948575819727</v>
      </c>
      <c r="BZ24" s="23">
        <f t="shared" si="24"/>
        <v>2.3763924179783698</v>
      </c>
      <c r="CA24" s="23">
        <f t="shared" si="24"/>
        <v>2.515403585911514</v>
      </c>
      <c r="CB24" s="23">
        <f t="shared" si="24"/>
        <v>2.5389873903493068</v>
      </c>
      <c r="CC24" s="23">
        <f t="shared" si="24"/>
        <v>2.7303316604454286</v>
      </c>
      <c r="CD24" s="23">
        <f t="shared" si="24"/>
        <v>2.6394868970131475</v>
      </c>
      <c r="CE24" s="23">
        <f t="shared" si="24"/>
        <v>2.344482711551183</v>
      </c>
      <c r="CF24" s="23">
        <f t="shared" si="24"/>
        <v>2.302376072622633</v>
      </c>
      <c r="CG24" s="23">
        <f t="shared" si="24"/>
        <v>2.6752275036921667</v>
      </c>
      <c r="CH24" s="23">
        <f t="shared" si="24"/>
        <v>3.0058809823384127</v>
      </c>
      <c r="CI24" s="23">
        <f t="shared" si="24"/>
        <v>1.6050735448854661</v>
      </c>
      <c r="CJ24" s="23">
        <f t="shared" si="24"/>
        <v>1.9720576273922594</v>
      </c>
      <c r="CK24" s="23">
        <f t="shared" si="24"/>
        <v>2.6428743991536083</v>
      </c>
      <c r="CL24" s="23">
        <f t="shared" si="24"/>
        <v>2.5180885424457484</v>
      </c>
      <c r="CM24" s="23">
        <f t="shared" si="24"/>
        <v>2.4824683961972327</v>
      </c>
      <c r="CN24" s="23">
        <f t="shared" si="24"/>
        <v>2.5439456769912301</v>
      </c>
      <c r="CO24" s="23">
        <f t="shared" si="24"/>
        <v>2.1224363111657412</v>
      </c>
      <c r="CP24" s="23">
        <f t="shared" si="24"/>
        <v>2.521133432979505</v>
      </c>
      <c r="CQ24" s="23">
        <f t="shared" si="24"/>
        <v>2.3782514424132395</v>
      </c>
      <c r="CR24" s="23">
        <f t="shared" si="24"/>
        <v>2.3607826939955596</v>
      </c>
      <c r="CS24" s="23">
        <f t="shared" si="24"/>
        <v>2.6708306713608003</v>
      </c>
      <c r="CT24" s="23">
        <f t="shared" si="24"/>
        <v>3.0381687451045969</v>
      </c>
      <c r="CU24" s="23">
        <f t="shared" si="24"/>
        <v>2.6339869281045747</v>
      </c>
      <c r="CV24" s="23">
        <f t="shared" si="24"/>
        <v>2.4637005037284472</v>
      </c>
      <c r="CW24" s="23">
        <f t="shared" si="24"/>
        <v>2.5687823510608863</v>
      </c>
      <c r="CX24" s="23">
        <f t="shared" si="24"/>
        <v>2.5047490529266208</v>
      </c>
      <c r="CY24" s="23">
        <f t="shared" si="24"/>
        <v>2.5965726252702912</v>
      </c>
      <c r="CZ24" s="23">
        <f t="shared" si="24"/>
        <v>2.7119805553749106</v>
      </c>
      <c r="DA24" s="23">
        <f t="shared" si="24"/>
        <v>2.7630381471015508</v>
      </c>
      <c r="DB24" s="23">
        <f t="shared" si="24"/>
        <v>2.6021642045575666</v>
      </c>
      <c r="DC24" s="23">
        <f t="shared" si="24"/>
        <v>2.6660955439287113</v>
      </c>
      <c r="DD24" s="23">
        <f t="shared" si="24"/>
        <v>2.4300327951564076</v>
      </c>
      <c r="DE24" s="23">
        <f t="shared" si="24"/>
        <v>2.8876472480733417</v>
      </c>
      <c r="DF24" s="23">
        <f t="shared" si="24"/>
        <v>2.856442242538018</v>
      </c>
      <c r="DG24" s="23">
        <f t="shared" si="24"/>
        <v>2.3823110722947152</v>
      </c>
      <c r="DH24" s="23">
        <f t="shared" si="24"/>
        <v>2.1936557519045703</v>
      </c>
      <c r="DI24" s="23">
        <f t="shared" si="24"/>
        <v>2.445308904920803</v>
      </c>
      <c r="DJ24" s="23">
        <f t="shared" si="24"/>
        <v>2.2738520365593757</v>
      </c>
      <c r="DK24" s="23">
        <f t="shared" si="24"/>
        <v>2.2538445157314775</v>
      </c>
      <c r="DL24" s="23">
        <f t="shared" si="24"/>
        <v>2.4126021042324686</v>
      </c>
      <c r="DM24" s="23">
        <f t="shared" si="24"/>
        <v>2.4363157062514897</v>
      </c>
      <c r="DN24" s="23">
        <f t="shared" si="24"/>
        <v>2.4623321342232196</v>
      </c>
      <c r="DO24" s="23">
        <f t="shared" si="24"/>
        <v>2.2059313481378324</v>
      </c>
      <c r="DP24" s="23">
        <f t="shared" si="24"/>
        <v>2.4467583751715773</v>
      </c>
      <c r="DQ24" s="23">
        <f t="shared" si="24"/>
        <v>2.4563198926522389</v>
      </c>
      <c r="DR24" s="23">
        <f t="shared" si="24"/>
        <v>2.4709645738337427</v>
      </c>
      <c r="DS24" s="23">
        <f t="shared" si="24"/>
        <v>2.2586748653909923</v>
      </c>
      <c r="DT24" s="23">
        <f t="shared" si="24"/>
        <v>2.1596397251697228</v>
      </c>
      <c r="DU24" s="23">
        <f t="shared" si="24"/>
        <v>2.1441983686179733</v>
      </c>
      <c r="DV24" s="23">
        <f t="shared" si="24"/>
        <v>2.1656915353989956</v>
      </c>
      <c r="DW24" s="23">
        <f t="shared" si="24"/>
        <v>2.1430043629625701</v>
      </c>
      <c r="DX24" s="23">
        <f t="shared" si="24"/>
        <v>2.0608313632628259</v>
      </c>
      <c r="DY24" s="23">
        <f t="shared" si="24"/>
        <v>1.8967732425604267</v>
      </c>
      <c r="DZ24" s="23">
        <f t="shared" si="24"/>
        <v>2.1660969832227246</v>
      </c>
      <c r="EA24" s="23">
        <f t="shared" si="24"/>
        <v>2.2977382407891476</v>
      </c>
      <c r="EB24" s="23">
        <f t="shared" ref="EB24:FB24" si="25">EB8/EB7</f>
        <v>2.2599546123650636</v>
      </c>
      <c r="EC24" s="23">
        <f t="shared" si="25"/>
        <v>2.4058037350852377</v>
      </c>
      <c r="ED24" s="23">
        <f t="shared" si="25"/>
        <v>2.6129753340184996</v>
      </c>
      <c r="EE24" s="23">
        <f t="shared" si="25"/>
        <v>2.432085304120605</v>
      </c>
      <c r="EF24" s="23">
        <f t="shared" si="25"/>
        <v>2.3873375937576364</v>
      </c>
      <c r="EG24" s="23">
        <f t="shared" si="25"/>
        <v>2.4259191823181232</v>
      </c>
      <c r="EH24" s="23">
        <f t="shared" si="25"/>
        <v>2.5785309417301727</v>
      </c>
      <c r="EI24" s="23">
        <f t="shared" si="25"/>
        <v>2.436494410290746</v>
      </c>
      <c r="EJ24" s="23">
        <f t="shared" si="25"/>
        <v>2.5385082848058014</v>
      </c>
      <c r="EK24" s="23">
        <f t="shared" si="25"/>
        <v>2.5696602151956682</v>
      </c>
      <c r="EL24" s="23">
        <f t="shared" si="25"/>
        <v>2.3217647605260918</v>
      </c>
      <c r="EM24" s="23">
        <f t="shared" si="25"/>
        <v>2.5135474091273591</v>
      </c>
      <c r="EN24" s="23">
        <f t="shared" si="25"/>
        <v>2.4024804898734078</v>
      </c>
      <c r="EO24" s="23">
        <f t="shared" si="25"/>
        <v>2.6216081213785598</v>
      </c>
      <c r="EP24" s="23">
        <f t="shared" si="25"/>
        <v>2.4978449269118634</v>
      </c>
      <c r="EQ24" s="23">
        <f t="shared" si="25"/>
        <v>2.2766875150934252</v>
      </c>
      <c r="ER24" s="23">
        <f t="shared" si="25"/>
        <v>2.3296406331613246</v>
      </c>
      <c r="ES24" s="23">
        <f t="shared" si="25"/>
        <v>2.2889341510363042</v>
      </c>
      <c r="ET24" s="23">
        <f t="shared" si="25"/>
        <v>2.372640752820403</v>
      </c>
      <c r="EU24" s="23">
        <f t="shared" si="25"/>
        <v>2.3973073538094765</v>
      </c>
      <c r="EV24" s="23">
        <f t="shared" si="25"/>
        <v>2.3929291549411222</v>
      </c>
      <c r="EW24" s="23">
        <f t="shared" si="25"/>
        <v>2.4298937703909007</v>
      </c>
      <c r="EX24" s="23">
        <f t="shared" si="25"/>
        <v>2.4020042442396399</v>
      </c>
      <c r="EY24" s="23">
        <f t="shared" si="25"/>
        <v>2.190934413342903</v>
      </c>
      <c r="EZ24" s="23">
        <f t="shared" si="25"/>
        <v>2.2982508275790026</v>
      </c>
      <c r="FA24" s="23">
        <f t="shared" si="25"/>
        <v>2.5699252945906865</v>
      </c>
      <c r="FB24" s="23">
        <f t="shared" si="25"/>
        <v>2.4045926163805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DB5F0-4053-4EE2-AD21-A4CFA442E4EA}">
  <dimension ref="A1:DM9"/>
  <sheetViews>
    <sheetView zoomScale="83" zoomScaleNormal="83" workbookViewId="0">
      <selection activeCell="E38" sqref="E38"/>
    </sheetView>
  </sheetViews>
  <sheetFormatPr defaultRowHeight="10.199999999999999" x14ac:dyDescent="0.2"/>
  <cols>
    <col min="1" max="1" width="8.796875" style="1"/>
    <col min="2" max="2" width="32" style="1" customWidth="1"/>
    <col min="3" max="113" width="9.296875" style="1" bestFit="1" customWidth="1"/>
    <col min="114" max="16384" width="8.796875" style="1"/>
  </cols>
  <sheetData>
    <row r="1" spans="1:117" s="7" customFormat="1" ht="10.8" thickBot="1" x14ac:dyDescent="0.25">
      <c r="A1" s="5" t="s">
        <v>0</v>
      </c>
      <c r="B1" s="5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F1" s="6" t="s">
        <v>30</v>
      </c>
      <c r="AG1" s="6" t="s">
        <v>31</v>
      </c>
      <c r="AH1" s="6" t="s">
        <v>32</v>
      </c>
      <c r="AI1" s="6" t="s">
        <v>33</v>
      </c>
      <c r="AJ1" s="6" t="s">
        <v>34</v>
      </c>
      <c r="AK1" s="6" t="s">
        <v>35</v>
      </c>
      <c r="AL1" s="6" t="s">
        <v>36</v>
      </c>
      <c r="AM1" s="6" t="s">
        <v>37</v>
      </c>
      <c r="AN1" s="6" t="s">
        <v>38</v>
      </c>
      <c r="AO1" s="6" t="s">
        <v>39</v>
      </c>
      <c r="AP1" s="6" t="s">
        <v>40</v>
      </c>
      <c r="AQ1" s="6" t="s">
        <v>41</v>
      </c>
      <c r="AR1" s="6" t="s">
        <v>42</v>
      </c>
      <c r="AS1" s="6" t="s">
        <v>43</v>
      </c>
      <c r="AT1" s="6" t="s">
        <v>44</v>
      </c>
      <c r="AU1" s="6" t="s">
        <v>45</v>
      </c>
      <c r="AV1" s="6" t="s">
        <v>46</v>
      </c>
      <c r="AW1" s="6" t="s">
        <v>47</v>
      </c>
      <c r="AX1" s="6" t="s">
        <v>48</v>
      </c>
      <c r="AY1" s="6" t="s">
        <v>49</v>
      </c>
      <c r="AZ1" s="6" t="s">
        <v>50</v>
      </c>
      <c r="BA1" s="6" t="s">
        <v>51</v>
      </c>
      <c r="BB1" s="6" t="s">
        <v>52</v>
      </c>
      <c r="BC1" s="6" t="s">
        <v>53</v>
      </c>
      <c r="BD1" s="6" t="s">
        <v>54</v>
      </c>
      <c r="BE1" s="6" t="s">
        <v>55</v>
      </c>
      <c r="BF1" s="6" t="s">
        <v>56</v>
      </c>
      <c r="BG1" s="6" t="s">
        <v>57</v>
      </c>
      <c r="BH1" s="6" t="s">
        <v>58</v>
      </c>
      <c r="BI1" s="6" t="s">
        <v>59</v>
      </c>
      <c r="BJ1" s="6" t="s">
        <v>60</v>
      </c>
      <c r="BK1" s="6" t="s">
        <v>61</v>
      </c>
      <c r="BL1" s="6" t="s">
        <v>62</v>
      </c>
      <c r="BM1" s="6" t="s">
        <v>63</v>
      </c>
      <c r="BN1" s="6" t="s">
        <v>64</v>
      </c>
      <c r="BO1" s="6" t="s">
        <v>65</v>
      </c>
      <c r="BP1" s="6" t="s">
        <v>66</v>
      </c>
      <c r="BQ1" s="6" t="s">
        <v>67</v>
      </c>
      <c r="BR1" s="6" t="s">
        <v>68</v>
      </c>
      <c r="BS1" s="6" t="s">
        <v>69</v>
      </c>
      <c r="BT1" s="6" t="s">
        <v>70</v>
      </c>
      <c r="BU1" s="6" t="s">
        <v>71</v>
      </c>
      <c r="BV1" s="6" t="s">
        <v>72</v>
      </c>
      <c r="BW1" s="6" t="s">
        <v>73</v>
      </c>
      <c r="BX1" s="6" t="s">
        <v>74</v>
      </c>
      <c r="BY1" s="6" t="s">
        <v>75</v>
      </c>
      <c r="BZ1" s="6" t="s">
        <v>76</v>
      </c>
      <c r="CA1" s="6" t="s">
        <v>77</v>
      </c>
      <c r="CB1" s="6" t="s">
        <v>78</v>
      </c>
      <c r="CC1" s="6" t="s">
        <v>79</v>
      </c>
      <c r="CD1" s="6" t="s">
        <v>80</v>
      </c>
      <c r="CE1" s="6" t="s">
        <v>81</v>
      </c>
      <c r="CF1" s="6" t="s">
        <v>82</v>
      </c>
      <c r="CG1" s="6" t="s">
        <v>83</v>
      </c>
      <c r="CH1" s="6" t="s">
        <v>84</v>
      </c>
      <c r="CI1" s="6" t="s">
        <v>85</v>
      </c>
      <c r="CJ1" s="6" t="s">
        <v>86</v>
      </c>
      <c r="CK1" s="6" t="s">
        <v>87</v>
      </c>
      <c r="CL1" s="6" t="s">
        <v>88</v>
      </c>
      <c r="CM1" s="6" t="s">
        <v>89</v>
      </c>
      <c r="CN1" s="6" t="s">
        <v>90</v>
      </c>
      <c r="CO1" s="6" t="s">
        <v>91</v>
      </c>
      <c r="CP1" s="6" t="s">
        <v>92</v>
      </c>
      <c r="CQ1" s="6" t="s">
        <v>93</v>
      </c>
      <c r="CR1" s="6" t="s">
        <v>94</v>
      </c>
      <c r="CS1" s="6" t="s">
        <v>95</v>
      </c>
      <c r="CT1" s="6" t="s">
        <v>96</v>
      </c>
      <c r="CU1" s="6" t="s">
        <v>97</v>
      </c>
      <c r="CV1" s="6" t="s">
        <v>98</v>
      </c>
      <c r="CW1" s="6" t="s">
        <v>99</v>
      </c>
      <c r="CX1" s="6" t="s">
        <v>100</v>
      </c>
      <c r="CY1" s="6" t="s">
        <v>101</v>
      </c>
      <c r="CZ1" s="6" t="s">
        <v>102</v>
      </c>
      <c r="DA1" s="6" t="s">
        <v>103</v>
      </c>
      <c r="DB1" s="6" t="s">
        <v>104</v>
      </c>
      <c r="DC1" s="6" t="s">
        <v>105</v>
      </c>
      <c r="DD1" s="6" t="s">
        <v>106</v>
      </c>
      <c r="DE1" s="6" t="s">
        <v>107</v>
      </c>
      <c r="DF1" s="6" t="s">
        <v>108</v>
      </c>
      <c r="DG1" s="6" t="s">
        <v>109</v>
      </c>
      <c r="DH1" s="6" t="s">
        <v>110</v>
      </c>
      <c r="DI1" s="6" t="s">
        <v>111</v>
      </c>
      <c r="DJ1" s="6"/>
      <c r="DK1" s="6"/>
      <c r="DL1" s="6"/>
      <c r="DM1" s="6"/>
    </row>
    <row r="2" spans="1:117" s="2" customFormat="1" x14ac:dyDescent="0.2">
      <c r="A2" s="4"/>
      <c r="B2" s="4" t="s">
        <v>236</v>
      </c>
      <c r="C2" s="2">
        <v>37422.449999999997</v>
      </c>
      <c r="D2" s="2">
        <v>37553.57</v>
      </c>
      <c r="E2" s="2">
        <v>37809.57</v>
      </c>
      <c r="F2" s="2">
        <v>37370.29</v>
      </c>
      <c r="G2" s="2">
        <v>37819.25</v>
      </c>
      <c r="H2" s="2">
        <v>38886.300000000003</v>
      </c>
      <c r="I2" s="2">
        <v>39547.589999999997</v>
      </c>
      <c r="J2" s="2">
        <v>39437.69</v>
      </c>
      <c r="K2" s="2">
        <v>38864.76</v>
      </c>
      <c r="L2" s="2">
        <v>38298.5</v>
      </c>
      <c r="M2" s="2">
        <v>38978.65</v>
      </c>
      <c r="N2" s="2">
        <v>39493.71</v>
      </c>
      <c r="O2" s="2">
        <v>37926.92</v>
      </c>
      <c r="P2" s="2">
        <v>38057.65</v>
      </c>
      <c r="Q2" s="2">
        <v>38195.08</v>
      </c>
      <c r="R2" s="2">
        <v>38143.79</v>
      </c>
      <c r="S2" s="2">
        <v>38268.47</v>
      </c>
      <c r="T2" s="2">
        <v>39529.33</v>
      </c>
      <c r="U2" s="2">
        <v>39853.910000000003</v>
      </c>
      <c r="V2" s="2">
        <v>39543.07</v>
      </c>
      <c r="W2" s="2">
        <v>39152.51</v>
      </c>
      <c r="X2" s="2">
        <v>39208.89</v>
      </c>
      <c r="Y2" s="2">
        <v>39973.11</v>
      </c>
      <c r="Z2" s="2">
        <v>39548.480000000003</v>
      </c>
      <c r="AA2" s="2">
        <v>38078.29</v>
      </c>
      <c r="AB2" s="2">
        <v>38809.06</v>
      </c>
      <c r="AC2" s="2">
        <v>38749.51</v>
      </c>
      <c r="AD2" s="2">
        <v>38024.43</v>
      </c>
      <c r="AE2" s="2">
        <v>38846.559999999998</v>
      </c>
      <c r="AF2" s="2">
        <v>39895.129999999997</v>
      </c>
      <c r="AG2" s="2">
        <v>39366.44</v>
      </c>
      <c r="AH2" s="2">
        <v>38946.629999999997</v>
      </c>
      <c r="AI2" s="2">
        <v>38995.120000000003</v>
      </c>
      <c r="AJ2" s="2">
        <v>38667.769999999997</v>
      </c>
      <c r="AK2" s="2">
        <v>39252.1</v>
      </c>
      <c r="AL2" s="2">
        <v>39485.230000000003</v>
      </c>
      <c r="AM2" s="2">
        <v>37794.53</v>
      </c>
      <c r="AN2" s="2">
        <v>37736.6</v>
      </c>
      <c r="AO2" s="2">
        <v>37901.61</v>
      </c>
      <c r="AP2" s="2">
        <v>37329.760000000002</v>
      </c>
      <c r="AQ2" s="2">
        <v>37762.589999999997</v>
      </c>
      <c r="AR2" s="2">
        <v>38377.910000000003</v>
      </c>
      <c r="AS2" s="2">
        <v>38487.1</v>
      </c>
      <c r="AT2" s="2">
        <v>38370.870000000003</v>
      </c>
      <c r="AU2" s="2">
        <v>38451.550000000003</v>
      </c>
      <c r="AV2" s="2">
        <v>37916.879999999997</v>
      </c>
      <c r="AW2" s="2">
        <v>38159.839999999997</v>
      </c>
      <c r="AX2" s="2">
        <v>38664.9</v>
      </c>
      <c r="AY2" s="2">
        <v>37359.82</v>
      </c>
      <c r="AZ2" s="2">
        <v>37937.06</v>
      </c>
      <c r="BA2" s="2">
        <v>37622.74</v>
      </c>
      <c r="BB2" s="2">
        <v>37530.019999999997</v>
      </c>
      <c r="BC2" s="2">
        <v>37573.410000000003</v>
      </c>
      <c r="BD2" s="2">
        <v>38232.69</v>
      </c>
      <c r="BE2" s="2">
        <v>38102.81</v>
      </c>
      <c r="BF2" s="2">
        <v>38492.29</v>
      </c>
      <c r="BG2" s="2">
        <v>38321.050000000003</v>
      </c>
      <c r="BH2" s="2">
        <v>38086.370000000003</v>
      </c>
      <c r="BI2" s="2">
        <v>38115.410000000003</v>
      </c>
      <c r="BJ2" s="2">
        <v>38872.769999999997</v>
      </c>
      <c r="BK2" s="2">
        <v>37574.980000000003</v>
      </c>
      <c r="BL2" s="2">
        <v>37870.589999999997</v>
      </c>
      <c r="BM2" s="2">
        <v>37610.629999999997</v>
      </c>
      <c r="BN2" s="2">
        <v>37230.19</v>
      </c>
      <c r="BO2" s="2">
        <v>36814.370000000003</v>
      </c>
      <c r="BP2" s="2">
        <v>38167.26</v>
      </c>
      <c r="BQ2" s="2">
        <v>38395.67</v>
      </c>
      <c r="BR2" s="2">
        <v>38461.74</v>
      </c>
      <c r="BS2" s="2">
        <v>37871.519999999997</v>
      </c>
      <c r="BT2" s="2">
        <v>37136.49</v>
      </c>
      <c r="BU2" s="2">
        <v>37659.07</v>
      </c>
      <c r="BV2" s="2">
        <v>37359.67</v>
      </c>
      <c r="BW2" s="2">
        <v>37212.04</v>
      </c>
      <c r="BX2" s="2">
        <v>37683.980000000003</v>
      </c>
      <c r="BY2" s="2">
        <v>37460.519999999997</v>
      </c>
      <c r="BZ2" s="2">
        <v>37091.94</v>
      </c>
      <c r="CA2" s="2">
        <v>37102.25</v>
      </c>
      <c r="CB2" s="2">
        <v>38319.440000000002</v>
      </c>
      <c r="CC2" s="2">
        <v>37977.33</v>
      </c>
      <c r="CD2" s="2">
        <v>37599.72</v>
      </c>
      <c r="CE2" s="2">
        <v>37246.78</v>
      </c>
      <c r="CF2" s="2">
        <v>36651.1</v>
      </c>
      <c r="CG2" s="2">
        <v>37722.18</v>
      </c>
      <c r="CH2" s="2">
        <v>37190.93</v>
      </c>
      <c r="CI2" s="2">
        <v>37073.43</v>
      </c>
      <c r="CJ2" s="2">
        <v>37601.4</v>
      </c>
      <c r="CK2" s="2">
        <v>37341.94</v>
      </c>
      <c r="CL2" s="2">
        <v>37282.31</v>
      </c>
      <c r="CM2" s="2">
        <v>37965.57</v>
      </c>
      <c r="CN2" s="2">
        <v>38368.79</v>
      </c>
      <c r="CO2" s="2">
        <v>38629.269999999997</v>
      </c>
      <c r="CP2" s="2">
        <v>38286.89</v>
      </c>
      <c r="CQ2" s="2">
        <v>37951.29</v>
      </c>
      <c r="CR2" s="2">
        <v>37603.18</v>
      </c>
      <c r="CS2" s="2">
        <v>38264.07</v>
      </c>
      <c r="CT2" s="2">
        <v>37865.480000000003</v>
      </c>
      <c r="CU2" s="2">
        <v>37496.300000000003</v>
      </c>
      <c r="CV2" s="2">
        <v>37784.43</v>
      </c>
      <c r="CW2" s="2">
        <v>37771.06</v>
      </c>
      <c r="CX2" s="2">
        <v>37338.160000000003</v>
      </c>
      <c r="CY2" s="2">
        <v>37638.92</v>
      </c>
      <c r="CZ2" s="2">
        <v>38377.75</v>
      </c>
      <c r="DA2" s="2">
        <v>37615.24</v>
      </c>
      <c r="DB2" s="2">
        <v>37619</v>
      </c>
      <c r="DC2" s="2">
        <v>37212.379999999997</v>
      </c>
      <c r="DD2" s="2">
        <v>36997.39</v>
      </c>
      <c r="DE2" s="2">
        <v>37712.15</v>
      </c>
      <c r="DF2" s="2">
        <v>37661.050000000003</v>
      </c>
      <c r="DG2" s="2">
        <v>37184.050000000003</v>
      </c>
      <c r="DH2" s="2">
        <v>37628.76</v>
      </c>
      <c r="DI2" s="2">
        <v>37331.78</v>
      </c>
    </row>
    <row r="3" spans="1:117" s="2" customFormat="1" ht="12.6" customHeight="1" x14ac:dyDescent="0.2">
      <c r="A3" s="4"/>
      <c r="B3" s="4" t="s">
        <v>238</v>
      </c>
      <c r="C3" s="2">
        <v>13355.69</v>
      </c>
      <c r="D3" s="2">
        <v>12930.62</v>
      </c>
      <c r="E3" s="2">
        <v>13068.96</v>
      </c>
      <c r="F3" s="2">
        <v>12658.69</v>
      </c>
      <c r="G3" s="2">
        <v>13626.4</v>
      </c>
      <c r="H3" s="2">
        <v>15832.1</v>
      </c>
      <c r="I3" s="2">
        <v>16544.11</v>
      </c>
      <c r="J3" s="2">
        <v>16032.65</v>
      </c>
      <c r="K3" s="2">
        <v>14764.44</v>
      </c>
      <c r="L3" s="2">
        <v>14283.05</v>
      </c>
      <c r="M3" s="2">
        <v>15529.7</v>
      </c>
      <c r="N3" s="2">
        <v>16798.009999999998</v>
      </c>
      <c r="O3" s="2">
        <v>13389.4</v>
      </c>
      <c r="P3" s="2">
        <v>13449.78</v>
      </c>
      <c r="Q3" s="2">
        <v>13506.88</v>
      </c>
      <c r="R3" s="2">
        <v>13572.62</v>
      </c>
      <c r="S3" s="2">
        <v>14393.9</v>
      </c>
      <c r="T3" s="2">
        <v>16356.29</v>
      </c>
      <c r="U3" s="2">
        <v>16871.87</v>
      </c>
      <c r="V3" s="2">
        <v>16462.580000000002</v>
      </c>
      <c r="W3" s="2">
        <v>15691.6</v>
      </c>
      <c r="X3" s="2">
        <v>14865.35</v>
      </c>
      <c r="Y3" s="2">
        <v>16826.79</v>
      </c>
      <c r="Z3" s="2">
        <v>16313.86</v>
      </c>
      <c r="AA3" s="2">
        <v>13331.43</v>
      </c>
      <c r="AB3" s="2">
        <v>13778.39</v>
      </c>
      <c r="AC3" s="2">
        <v>13620.97</v>
      </c>
      <c r="AD3" s="2">
        <v>12749.54</v>
      </c>
      <c r="AE3" s="2">
        <v>14882.79</v>
      </c>
      <c r="AF3" s="2">
        <v>16593.830000000002</v>
      </c>
      <c r="AG3" s="2">
        <v>16245.3</v>
      </c>
      <c r="AH3" s="2">
        <v>16217.84</v>
      </c>
      <c r="AI3" s="2">
        <v>15675.54</v>
      </c>
      <c r="AJ3" s="2">
        <v>14843.43</v>
      </c>
      <c r="AK3" s="2">
        <v>16475.73</v>
      </c>
      <c r="AL3" s="2">
        <v>16586.009999999998</v>
      </c>
      <c r="AM3" s="2">
        <v>11714.04</v>
      </c>
      <c r="AN3" s="2">
        <v>11842.8</v>
      </c>
      <c r="AO3" s="2">
        <v>12114.38</v>
      </c>
      <c r="AP3" s="2">
        <v>11038.74</v>
      </c>
      <c r="AQ3" s="2">
        <v>12306.65</v>
      </c>
      <c r="AR3" s="2">
        <v>13593.48</v>
      </c>
      <c r="AS3" s="2">
        <v>13211.37</v>
      </c>
      <c r="AT3" s="2">
        <v>13643.86</v>
      </c>
      <c r="AU3" s="2">
        <v>13501.91</v>
      </c>
      <c r="AV3" s="2">
        <v>12276.98</v>
      </c>
      <c r="AW3" s="2">
        <v>13149.9</v>
      </c>
      <c r="AX3" s="2">
        <v>13466.8</v>
      </c>
      <c r="AY3" s="2">
        <v>11229.45</v>
      </c>
      <c r="AZ3" s="2">
        <v>11363.63</v>
      </c>
      <c r="BA3" s="2">
        <v>11630.52</v>
      </c>
      <c r="BB3" s="2">
        <v>10613.37</v>
      </c>
      <c r="BC3" s="2">
        <v>11429.68</v>
      </c>
      <c r="BD3" s="2">
        <v>12809.95</v>
      </c>
      <c r="BE3" s="2">
        <v>12131.73</v>
      </c>
      <c r="BF3" s="2">
        <v>13515.51</v>
      </c>
      <c r="BG3" s="2">
        <v>13134.25</v>
      </c>
      <c r="BH3" s="2">
        <v>12089.1</v>
      </c>
      <c r="BI3" s="2">
        <v>12853.81</v>
      </c>
      <c r="BJ3" s="2">
        <v>13630.15</v>
      </c>
      <c r="BK3" s="2">
        <v>10820.26</v>
      </c>
      <c r="BL3" s="2">
        <v>11188.49</v>
      </c>
      <c r="BM3" s="2">
        <v>11252.64</v>
      </c>
      <c r="BN3" s="2">
        <v>9862.99</v>
      </c>
      <c r="BO3" s="2">
        <v>10274.620000000001</v>
      </c>
      <c r="BP3" s="2">
        <v>12562.47</v>
      </c>
      <c r="BQ3" s="2">
        <v>12432.98</v>
      </c>
      <c r="BR3" s="2">
        <v>12916.63</v>
      </c>
      <c r="BS3" s="2">
        <v>12523.25</v>
      </c>
      <c r="BT3" s="2">
        <v>11214.34</v>
      </c>
      <c r="BU3" s="2">
        <v>12410.17</v>
      </c>
      <c r="BV3" s="2">
        <v>12566.71</v>
      </c>
      <c r="BW3" s="2">
        <v>10634.52</v>
      </c>
      <c r="BX3" s="2">
        <v>10694.63</v>
      </c>
      <c r="BY3" s="2">
        <v>11340.58</v>
      </c>
      <c r="BZ3" s="2">
        <v>10553.91</v>
      </c>
      <c r="CA3" s="2">
        <v>10922.59</v>
      </c>
      <c r="CB3" s="2">
        <v>13124.41</v>
      </c>
      <c r="CC3" s="2">
        <v>12504.08</v>
      </c>
      <c r="CD3" s="2">
        <v>12285.11</v>
      </c>
      <c r="CE3" s="2">
        <v>12440.27</v>
      </c>
      <c r="CF3" s="2">
        <v>11046.83</v>
      </c>
      <c r="CG3" s="2">
        <v>12048.09</v>
      </c>
      <c r="CH3" s="2">
        <v>12265.83</v>
      </c>
      <c r="CI3" s="2">
        <v>11379.17</v>
      </c>
      <c r="CJ3" s="2">
        <v>11266.98</v>
      </c>
      <c r="CK3" s="2">
        <v>11845.84</v>
      </c>
      <c r="CL3" s="2">
        <v>10743.4</v>
      </c>
      <c r="CM3" s="2">
        <v>11401.66</v>
      </c>
      <c r="CN3" s="2">
        <v>13360.54</v>
      </c>
      <c r="CO3" s="2">
        <v>12587.02</v>
      </c>
      <c r="CP3" s="2">
        <v>12392.02</v>
      </c>
      <c r="CQ3" s="2">
        <v>12902.4</v>
      </c>
      <c r="CR3" s="2">
        <v>11453.58</v>
      </c>
      <c r="CS3" s="2">
        <v>12374.46</v>
      </c>
      <c r="CT3" s="2">
        <v>12427.54</v>
      </c>
      <c r="CU3" s="2">
        <v>10747.86</v>
      </c>
      <c r="CV3" s="2">
        <v>10583.45</v>
      </c>
      <c r="CW3" s="2">
        <v>11885.37</v>
      </c>
      <c r="CX3" s="2">
        <v>10200.81</v>
      </c>
      <c r="CY3" s="2">
        <v>10832.23</v>
      </c>
      <c r="CZ3" s="2">
        <v>13180.66</v>
      </c>
      <c r="DA3" s="2">
        <v>11945.02</v>
      </c>
      <c r="DB3" s="2">
        <v>12328.65</v>
      </c>
      <c r="DC3" s="2">
        <v>13024.43</v>
      </c>
      <c r="DD3" s="2">
        <v>11148.85</v>
      </c>
      <c r="DE3" s="2">
        <v>11907.76</v>
      </c>
      <c r="DF3" s="2">
        <v>12694.52</v>
      </c>
      <c r="DG3" s="2">
        <v>10234.11</v>
      </c>
      <c r="DH3" s="2">
        <v>10519.42</v>
      </c>
      <c r="DI3" s="2">
        <v>11282.69</v>
      </c>
    </row>
    <row r="4" spans="1:117" s="2" customFormat="1" x14ac:dyDescent="0.2">
      <c r="A4" s="12"/>
      <c r="B4" s="4" t="s">
        <v>237</v>
      </c>
      <c r="C4" s="3">
        <v>24066.78</v>
      </c>
      <c r="D4" s="3">
        <v>24622.95</v>
      </c>
      <c r="E4" s="3">
        <v>24740.6</v>
      </c>
      <c r="F4" s="3">
        <v>24711.62</v>
      </c>
      <c r="G4" s="3">
        <v>24192.85</v>
      </c>
      <c r="H4" s="3">
        <v>23054.19</v>
      </c>
      <c r="I4" s="3">
        <v>23003.46</v>
      </c>
      <c r="J4" s="3">
        <v>23405.05</v>
      </c>
      <c r="K4" s="3">
        <v>24100.31</v>
      </c>
      <c r="L4" s="3">
        <v>24015.439999999999</v>
      </c>
      <c r="M4" s="3">
        <v>23448.959999999999</v>
      </c>
      <c r="N4" s="3">
        <v>22695.72</v>
      </c>
      <c r="O4" s="3">
        <v>24537.52</v>
      </c>
      <c r="P4" s="3">
        <v>24607.89</v>
      </c>
      <c r="Q4" s="3">
        <v>24688.2</v>
      </c>
      <c r="R4" s="3">
        <v>24571.16</v>
      </c>
      <c r="S4" s="3">
        <v>23874.57</v>
      </c>
      <c r="T4" s="3">
        <v>23173.040000000001</v>
      </c>
      <c r="U4" s="3">
        <v>22982.080000000002</v>
      </c>
      <c r="V4" s="3">
        <v>23080.47</v>
      </c>
      <c r="W4" s="3">
        <v>23460.91</v>
      </c>
      <c r="X4" s="3">
        <v>24343.56</v>
      </c>
      <c r="Y4" s="3">
        <v>23146.32</v>
      </c>
      <c r="Z4" s="3">
        <v>23234.63</v>
      </c>
      <c r="AA4" s="3">
        <v>24746.85</v>
      </c>
      <c r="AB4" s="3">
        <v>25030.67</v>
      </c>
      <c r="AC4" s="3">
        <v>25128.54</v>
      </c>
      <c r="AD4" s="3">
        <v>25274.880000000001</v>
      </c>
      <c r="AE4" s="3">
        <v>23963.77</v>
      </c>
      <c r="AF4" s="3">
        <v>23301.29</v>
      </c>
      <c r="AG4" s="3">
        <v>23121.16</v>
      </c>
      <c r="AH4" s="3">
        <v>22728.78</v>
      </c>
      <c r="AI4" s="3">
        <v>23319.57</v>
      </c>
      <c r="AJ4" s="3">
        <v>23824.33</v>
      </c>
      <c r="AK4" s="3">
        <v>22776.37</v>
      </c>
      <c r="AL4" s="3">
        <v>22899.25</v>
      </c>
      <c r="AM4" s="3">
        <v>26080.5</v>
      </c>
      <c r="AN4" s="3">
        <v>25893.79</v>
      </c>
      <c r="AO4" s="3">
        <v>25787.25</v>
      </c>
      <c r="AP4" s="3">
        <v>26291.02</v>
      </c>
      <c r="AQ4" s="3">
        <v>25455.97</v>
      </c>
      <c r="AR4" s="3">
        <v>24784.44</v>
      </c>
      <c r="AS4" s="3">
        <v>25275.73</v>
      </c>
      <c r="AT4" s="3">
        <v>24727</v>
      </c>
      <c r="AU4" s="3">
        <v>24949.64</v>
      </c>
      <c r="AV4" s="3">
        <v>25639.91</v>
      </c>
      <c r="AW4" s="3">
        <v>25009.93</v>
      </c>
      <c r="AX4" s="3">
        <v>25198.09</v>
      </c>
      <c r="AY4" s="3">
        <v>26130.38</v>
      </c>
      <c r="AZ4" s="3">
        <v>26573.42</v>
      </c>
      <c r="BA4" s="3">
        <v>25992.25</v>
      </c>
      <c r="BB4" s="3">
        <v>26916.65</v>
      </c>
      <c r="BC4" s="3">
        <v>26143.7</v>
      </c>
      <c r="BD4" s="3">
        <v>25422.74</v>
      </c>
      <c r="BE4" s="3">
        <v>25971.1</v>
      </c>
      <c r="BF4" s="3">
        <v>24976.77</v>
      </c>
      <c r="BG4" s="3">
        <v>25186.78</v>
      </c>
      <c r="BH4" s="3">
        <v>25997.27</v>
      </c>
      <c r="BI4" s="3">
        <v>25261.62</v>
      </c>
      <c r="BJ4" s="3">
        <v>25242.62</v>
      </c>
      <c r="BK4" s="3">
        <v>26754.720000000001</v>
      </c>
      <c r="BL4" s="3">
        <v>26682.1</v>
      </c>
      <c r="BM4" s="3">
        <v>26357.95</v>
      </c>
      <c r="BN4" s="3">
        <v>27367.17</v>
      </c>
      <c r="BO4" s="3">
        <v>26539.74</v>
      </c>
      <c r="BP4" s="3">
        <v>25604.77</v>
      </c>
      <c r="BQ4" s="3">
        <v>25962.71</v>
      </c>
      <c r="BR4" s="3">
        <v>25540.31</v>
      </c>
      <c r="BS4" s="3">
        <v>25340.36</v>
      </c>
      <c r="BT4" s="3">
        <v>25922.12</v>
      </c>
      <c r="BU4" s="3">
        <v>25248.92</v>
      </c>
      <c r="BV4" s="3">
        <v>24792.97</v>
      </c>
      <c r="BW4" s="3">
        <v>26577.5</v>
      </c>
      <c r="BX4" s="3">
        <v>26989.34</v>
      </c>
      <c r="BY4" s="3">
        <v>26119.94</v>
      </c>
      <c r="BZ4" s="3">
        <v>26538.03</v>
      </c>
      <c r="CA4" s="3">
        <v>26179.67</v>
      </c>
      <c r="CB4" s="3">
        <v>25195.03</v>
      </c>
      <c r="CC4" s="3">
        <v>25473.25</v>
      </c>
      <c r="CD4" s="3">
        <v>25314.61</v>
      </c>
      <c r="CE4" s="3">
        <v>24806.5</v>
      </c>
      <c r="CF4" s="3">
        <v>25604.27</v>
      </c>
      <c r="CG4" s="3">
        <v>25674.1</v>
      </c>
      <c r="CH4" s="3">
        <v>24925.119999999999</v>
      </c>
      <c r="CI4" s="3">
        <v>25694.28</v>
      </c>
      <c r="CJ4" s="3">
        <v>26334.400000000001</v>
      </c>
      <c r="CK4" s="3">
        <v>25496.09</v>
      </c>
      <c r="CL4" s="3">
        <v>26538.9</v>
      </c>
      <c r="CM4" s="3">
        <v>26563.91</v>
      </c>
      <c r="CN4" s="3">
        <v>25008.23</v>
      </c>
      <c r="CO4" s="3">
        <v>26042.240000000002</v>
      </c>
      <c r="CP4" s="3">
        <v>25894.87</v>
      </c>
      <c r="CQ4" s="3">
        <v>25048.880000000001</v>
      </c>
      <c r="CR4" s="3">
        <v>26149.599999999999</v>
      </c>
      <c r="CS4" s="3">
        <v>25889.58</v>
      </c>
      <c r="CT4" s="3">
        <v>25437.93</v>
      </c>
      <c r="CU4" s="3">
        <v>26748.45</v>
      </c>
      <c r="CV4" s="3">
        <v>27201</v>
      </c>
      <c r="CW4" s="3">
        <v>25885.7</v>
      </c>
      <c r="CX4" s="3">
        <v>27137.35</v>
      </c>
      <c r="CY4" s="3">
        <v>26806.7</v>
      </c>
      <c r="CZ4" s="3">
        <v>25197.11</v>
      </c>
      <c r="DA4" s="3">
        <v>25670.2</v>
      </c>
      <c r="DB4" s="3">
        <v>25290.38</v>
      </c>
      <c r="DC4" s="3">
        <v>24187.94</v>
      </c>
      <c r="DD4" s="3">
        <v>25848.53</v>
      </c>
      <c r="DE4" s="3">
        <v>25804.400000000001</v>
      </c>
      <c r="DF4" s="3">
        <v>24966.51</v>
      </c>
      <c r="DG4" s="3">
        <v>26949.93</v>
      </c>
      <c r="DH4" s="3">
        <v>27109.34</v>
      </c>
      <c r="DI4" s="3">
        <v>26049.08</v>
      </c>
      <c r="DJ4" s="3"/>
      <c r="DK4" s="3"/>
      <c r="DL4" s="3"/>
      <c r="DM4" s="3"/>
    </row>
    <row r="7" spans="1:117" s="7" customFormat="1" ht="10.8" thickBot="1" x14ac:dyDescent="0.25">
      <c r="A7" s="5" t="s">
        <v>0</v>
      </c>
      <c r="B7" s="5" t="s">
        <v>0</v>
      </c>
      <c r="C7" s="6" t="s">
        <v>1</v>
      </c>
      <c r="D7" s="6" t="s">
        <v>2</v>
      </c>
      <c r="E7" s="6" t="s">
        <v>3</v>
      </c>
      <c r="F7" s="6" t="s">
        <v>4</v>
      </c>
      <c r="G7" s="6" t="s">
        <v>5</v>
      </c>
      <c r="H7" s="6" t="s">
        <v>6</v>
      </c>
      <c r="I7" s="6" t="s">
        <v>7</v>
      </c>
      <c r="J7" s="6" t="s">
        <v>8</v>
      </c>
      <c r="K7" s="6" t="s">
        <v>9</v>
      </c>
      <c r="L7" s="6" t="s">
        <v>10</v>
      </c>
      <c r="M7" s="6" t="s">
        <v>11</v>
      </c>
      <c r="N7" s="6" t="s">
        <v>12</v>
      </c>
      <c r="O7" s="6" t="s">
        <v>13</v>
      </c>
      <c r="P7" s="6" t="s">
        <v>14</v>
      </c>
      <c r="Q7" s="6" t="s">
        <v>15</v>
      </c>
      <c r="R7" s="6" t="s">
        <v>16</v>
      </c>
      <c r="S7" s="6" t="s">
        <v>17</v>
      </c>
      <c r="T7" s="6" t="s">
        <v>18</v>
      </c>
      <c r="U7" s="6" t="s">
        <v>19</v>
      </c>
      <c r="V7" s="6" t="s">
        <v>20</v>
      </c>
      <c r="W7" s="6" t="s">
        <v>21</v>
      </c>
      <c r="X7" s="6" t="s">
        <v>22</v>
      </c>
      <c r="Y7" s="6" t="s">
        <v>23</v>
      </c>
      <c r="Z7" s="6" t="s">
        <v>24</v>
      </c>
      <c r="AA7" s="6" t="s">
        <v>25</v>
      </c>
      <c r="AB7" s="6" t="s">
        <v>26</v>
      </c>
      <c r="AC7" s="6" t="s">
        <v>27</v>
      </c>
      <c r="AD7" s="6" t="s">
        <v>28</v>
      </c>
      <c r="AE7" s="6" t="s">
        <v>29</v>
      </c>
      <c r="AF7" s="6" t="s">
        <v>30</v>
      </c>
      <c r="AG7" s="6" t="s">
        <v>31</v>
      </c>
      <c r="AH7" s="6" t="s">
        <v>32</v>
      </c>
      <c r="AI7" s="6" t="s">
        <v>33</v>
      </c>
      <c r="AJ7" s="6" t="s">
        <v>34</v>
      </c>
      <c r="AK7" s="6" t="s">
        <v>35</v>
      </c>
      <c r="AL7" s="6" t="s">
        <v>36</v>
      </c>
      <c r="AM7" s="6" t="s">
        <v>37</v>
      </c>
      <c r="AN7" s="6" t="s">
        <v>38</v>
      </c>
      <c r="AO7" s="6" t="s">
        <v>39</v>
      </c>
      <c r="AP7" s="6" t="s">
        <v>40</v>
      </c>
      <c r="AQ7" s="6" t="s">
        <v>41</v>
      </c>
      <c r="AR7" s="6" t="s">
        <v>42</v>
      </c>
      <c r="AS7" s="6" t="s">
        <v>43</v>
      </c>
      <c r="AT7" s="6" t="s">
        <v>44</v>
      </c>
      <c r="AU7" s="6" t="s">
        <v>45</v>
      </c>
      <c r="AV7" s="6" t="s">
        <v>46</v>
      </c>
      <c r="AW7" s="6" t="s">
        <v>47</v>
      </c>
      <c r="AX7" s="6" t="s">
        <v>48</v>
      </c>
      <c r="AY7" s="6" t="s">
        <v>49</v>
      </c>
      <c r="AZ7" s="6" t="s">
        <v>50</v>
      </c>
      <c r="BA7" s="6" t="s">
        <v>51</v>
      </c>
      <c r="BB7" s="6" t="s">
        <v>52</v>
      </c>
      <c r="BC7" s="6" t="s">
        <v>53</v>
      </c>
      <c r="BD7" s="6" t="s">
        <v>54</v>
      </c>
      <c r="BE7" s="6" t="s">
        <v>55</v>
      </c>
      <c r="BF7" s="6" t="s">
        <v>56</v>
      </c>
      <c r="BG7" s="6" t="s">
        <v>57</v>
      </c>
      <c r="BH7" s="6" t="s">
        <v>58</v>
      </c>
      <c r="BI7" s="6" t="s">
        <v>59</v>
      </c>
      <c r="BJ7" s="6" t="s">
        <v>60</v>
      </c>
      <c r="BK7" s="6" t="s">
        <v>61</v>
      </c>
      <c r="BL7" s="6" t="s">
        <v>62</v>
      </c>
      <c r="BM7" s="6" t="s">
        <v>63</v>
      </c>
      <c r="BN7" s="6" t="s">
        <v>64</v>
      </c>
      <c r="BO7" s="6" t="s">
        <v>65</v>
      </c>
      <c r="BP7" s="6" t="s">
        <v>66</v>
      </c>
      <c r="BQ7" s="6" t="s">
        <v>67</v>
      </c>
      <c r="BR7" s="6" t="s">
        <v>68</v>
      </c>
      <c r="BS7" s="6" t="s">
        <v>69</v>
      </c>
      <c r="BT7" s="6" t="s">
        <v>70</v>
      </c>
      <c r="BU7" s="6" t="s">
        <v>71</v>
      </c>
      <c r="BV7" s="6" t="s">
        <v>72</v>
      </c>
      <c r="BW7" s="6" t="s">
        <v>73</v>
      </c>
      <c r="BX7" s="6" t="s">
        <v>74</v>
      </c>
      <c r="BY7" s="6" t="s">
        <v>75</v>
      </c>
      <c r="BZ7" s="6" t="s">
        <v>76</v>
      </c>
      <c r="CA7" s="6" t="s">
        <v>77</v>
      </c>
      <c r="CB7" s="6" t="s">
        <v>78</v>
      </c>
      <c r="CC7" s="6" t="s">
        <v>79</v>
      </c>
      <c r="CD7" s="6" t="s">
        <v>80</v>
      </c>
      <c r="CE7" s="6" t="s">
        <v>81</v>
      </c>
      <c r="CF7" s="6" t="s">
        <v>82</v>
      </c>
      <c r="CG7" s="6" t="s">
        <v>83</v>
      </c>
      <c r="CH7" s="6" t="s">
        <v>84</v>
      </c>
      <c r="CI7" s="6" t="s">
        <v>85</v>
      </c>
      <c r="CJ7" s="6" t="s">
        <v>86</v>
      </c>
      <c r="CK7" s="6" t="s">
        <v>87</v>
      </c>
      <c r="CL7" s="6" t="s">
        <v>88</v>
      </c>
      <c r="CM7" s="6" t="s">
        <v>89</v>
      </c>
      <c r="CN7" s="6" t="s">
        <v>90</v>
      </c>
      <c r="CO7" s="6" t="s">
        <v>91</v>
      </c>
      <c r="CP7" s="6" t="s">
        <v>92</v>
      </c>
      <c r="CQ7" s="6" t="s">
        <v>93</v>
      </c>
      <c r="CR7" s="6" t="s">
        <v>94</v>
      </c>
      <c r="CS7" s="6" t="s">
        <v>95</v>
      </c>
      <c r="CT7" s="6" t="s">
        <v>96</v>
      </c>
      <c r="CU7" s="6" t="s">
        <v>97</v>
      </c>
      <c r="CV7" s="6" t="s">
        <v>98</v>
      </c>
      <c r="CW7" s="6" t="s">
        <v>99</v>
      </c>
      <c r="CX7" s="6" t="s">
        <v>100</v>
      </c>
      <c r="CY7" s="6" t="s">
        <v>101</v>
      </c>
      <c r="CZ7" s="6" t="s">
        <v>102</v>
      </c>
      <c r="DA7" s="6" t="s">
        <v>103</v>
      </c>
      <c r="DB7" s="6" t="s">
        <v>104</v>
      </c>
      <c r="DC7" s="6" t="s">
        <v>105</v>
      </c>
      <c r="DD7" s="6" t="s">
        <v>106</v>
      </c>
      <c r="DE7" s="6" t="s">
        <v>107</v>
      </c>
      <c r="DF7" s="6" t="s">
        <v>108</v>
      </c>
      <c r="DG7" s="6" t="s">
        <v>109</v>
      </c>
      <c r="DH7" s="6" t="s">
        <v>110</v>
      </c>
      <c r="DI7" s="6" t="s">
        <v>111</v>
      </c>
      <c r="DJ7" s="6"/>
      <c r="DK7" s="6"/>
      <c r="DL7" s="6"/>
      <c r="DM7" s="6"/>
    </row>
    <row r="8" spans="1:117" s="2" customFormat="1" x14ac:dyDescent="0.2">
      <c r="B8" s="2" t="s">
        <v>240</v>
      </c>
      <c r="C8" s="2">
        <v>4433.21</v>
      </c>
      <c r="D8" s="2">
        <v>4887.38</v>
      </c>
      <c r="E8" s="2">
        <v>4733.41</v>
      </c>
      <c r="F8" s="2">
        <v>4621.6000000000004</v>
      </c>
      <c r="G8" s="2">
        <v>4900.34</v>
      </c>
      <c r="H8" s="2">
        <v>5135.18</v>
      </c>
      <c r="I8" s="2">
        <v>5834.34</v>
      </c>
      <c r="J8" s="2">
        <v>5108.1000000000004</v>
      </c>
      <c r="K8" s="2">
        <v>4801.13</v>
      </c>
      <c r="L8" s="2">
        <v>4891.2</v>
      </c>
      <c r="M8" s="2">
        <v>4828.2700000000004</v>
      </c>
      <c r="N8" s="2">
        <v>4281.2</v>
      </c>
      <c r="O8" s="2">
        <v>4695.67</v>
      </c>
      <c r="P8" s="2">
        <v>4828.9399999999996</v>
      </c>
      <c r="Q8" s="2">
        <v>4860.57</v>
      </c>
      <c r="R8" s="2">
        <v>4804.03</v>
      </c>
      <c r="S8" s="2">
        <v>4928.7</v>
      </c>
      <c r="T8" s="2">
        <v>4887.26</v>
      </c>
      <c r="U8" s="2">
        <v>4849.54</v>
      </c>
      <c r="V8" s="2">
        <v>5167.16</v>
      </c>
      <c r="W8" s="2">
        <v>4776.1899999999996</v>
      </c>
      <c r="X8" s="2">
        <v>5140.92</v>
      </c>
      <c r="Y8" s="2">
        <v>4704.62</v>
      </c>
      <c r="Z8" s="2">
        <v>4990.55</v>
      </c>
      <c r="AA8" s="2">
        <v>5341.73</v>
      </c>
      <c r="AB8" s="2">
        <v>5398.94</v>
      </c>
      <c r="AC8" s="2">
        <v>5808.14</v>
      </c>
      <c r="AD8" s="2">
        <v>5236.84</v>
      </c>
      <c r="AE8" s="2">
        <v>5385.78</v>
      </c>
      <c r="AF8" s="2">
        <v>5490.15</v>
      </c>
      <c r="AG8" s="2">
        <v>5458.93</v>
      </c>
      <c r="AH8" s="2">
        <v>5565.19</v>
      </c>
      <c r="AI8" s="2">
        <v>5851.8</v>
      </c>
      <c r="AJ8" s="2">
        <v>5552.34</v>
      </c>
      <c r="AK8" s="2">
        <v>5235.2299999999996</v>
      </c>
      <c r="AL8" s="2">
        <v>5542.81</v>
      </c>
      <c r="AM8" s="2">
        <v>6000.11</v>
      </c>
      <c r="AN8" s="2">
        <v>5370.57</v>
      </c>
      <c r="AO8" s="2">
        <v>5743.51</v>
      </c>
      <c r="AP8" s="2">
        <v>5697.3</v>
      </c>
      <c r="AQ8" s="2">
        <v>5690.16</v>
      </c>
      <c r="AR8" s="2">
        <v>6072</v>
      </c>
      <c r="AS8" s="2">
        <v>5656.46</v>
      </c>
      <c r="AT8" s="2">
        <v>5520.37</v>
      </c>
      <c r="AU8" s="2">
        <v>6037.02</v>
      </c>
      <c r="AV8" s="2">
        <v>5976.77</v>
      </c>
      <c r="AW8" s="2">
        <v>5358.16</v>
      </c>
      <c r="AX8" s="2">
        <v>5838.34</v>
      </c>
      <c r="AY8" s="2">
        <v>5562.64</v>
      </c>
      <c r="AZ8" s="2">
        <v>5508.71</v>
      </c>
      <c r="BA8" s="2">
        <v>5898.7</v>
      </c>
      <c r="BB8" s="2">
        <v>5709.2</v>
      </c>
      <c r="BC8" s="2">
        <v>5615.52</v>
      </c>
      <c r="BD8" s="2">
        <v>6126.94</v>
      </c>
      <c r="BE8" s="2">
        <v>5851.41</v>
      </c>
      <c r="BF8" s="2">
        <v>5669.12</v>
      </c>
      <c r="BG8" s="2">
        <v>5927.07</v>
      </c>
      <c r="BH8" s="2">
        <v>5889.98</v>
      </c>
      <c r="BI8" s="2">
        <v>5471.54</v>
      </c>
      <c r="BJ8" s="2">
        <v>5452.68</v>
      </c>
      <c r="BK8" s="2">
        <v>5413.88</v>
      </c>
      <c r="BL8" s="2">
        <v>5537.63</v>
      </c>
      <c r="BM8" s="2">
        <v>5742.03</v>
      </c>
      <c r="BN8" s="2">
        <v>5580.84</v>
      </c>
      <c r="BO8" s="2">
        <v>5538.57</v>
      </c>
      <c r="BP8" s="2">
        <v>5874.47</v>
      </c>
      <c r="BQ8" s="2">
        <v>5585</v>
      </c>
      <c r="BR8" s="2">
        <v>5582.21</v>
      </c>
      <c r="BS8" s="2">
        <v>5826.3</v>
      </c>
      <c r="BT8" s="2">
        <v>5529.91</v>
      </c>
      <c r="BU8" s="2">
        <v>5673.93</v>
      </c>
      <c r="BV8" s="2">
        <v>5561.34</v>
      </c>
      <c r="BW8" s="2">
        <v>5520.07</v>
      </c>
      <c r="BX8" s="2">
        <v>5954.15</v>
      </c>
      <c r="BY8" s="2">
        <v>6002.36</v>
      </c>
      <c r="BZ8" s="2">
        <v>5563.93</v>
      </c>
      <c r="CA8" s="2">
        <v>5572.32</v>
      </c>
      <c r="CB8" s="2">
        <v>6038.67</v>
      </c>
      <c r="CC8" s="2">
        <v>5536.31</v>
      </c>
      <c r="CD8" s="2">
        <v>5545.58</v>
      </c>
      <c r="CE8" s="2">
        <v>6003.94</v>
      </c>
      <c r="CF8" s="2">
        <v>5925.87</v>
      </c>
      <c r="CG8" s="2">
        <v>5883.83</v>
      </c>
      <c r="CH8" s="2">
        <v>5822.32</v>
      </c>
      <c r="CI8" s="2">
        <v>5673.02</v>
      </c>
      <c r="CJ8" s="2">
        <v>5736.49</v>
      </c>
      <c r="CK8" s="2">
        <v>5836</v>
      </c>
      <c r="CL8" s="2">
        <v>5536.35</v>
      </c>
      <c r="CM8" s="2">
        <v>5592.69</v>
      </c>
      <c r="CN8" s="2">
        <v>5878.04</v>
      </c>
      <c r="CO8" s="2">
        <v>5351.75</v>
      </c>
      <c r="CP8" s="2">
        <v>6020.63</v>
      </c>
      <c r="CQ8" s="2">
        <v>5802.74</v>
      </c>
      <c r="CR8" s="2">
        <v>5615.11</v>
      </c>
      <c r="CS8" s="2">
        <v>5929.71</v>
      </c>
      <c r="CT8" s="2">
        <v>5632.13</v>
      </c>
      <c r="CU8" s="2">
        <v>6060.54</v>
      </c>
      <c r="CV8" s="2">
        <v>5867.96</v>
      </c>
      <c r="CW8" s="2">
        <v>6002.17</v>
      </c>
      <c r="CX8" s="2">
        <v>6049.4</v>
      </c>
      <c r="CY8" s="2">
        <v>6196.89</v>
      </c>
      <c r="CZ8" s="2">
        <v>5972.84</v>
      </c>
      <c r="DA8" s="2">
        <v>5934.77</v>
      </c>
      <c r="DB8" s="2">
        <v>6220.14</v>
      </c>
      <c r="DC8" s="2">
        <v>5746.02</v>
      </c>
      <c r="DD8" s="2">
        <v>6131.57</v>
      </c>
      <c r="DE8" s="2">
        <v>5731.24</v>
      </c>
      <c r="DF8" s="2">
        <v>6241.79</v>
      </c>
      <c r="DG8" s="2">
        <v>5896.04</v>
      </c>
      <c r="DH8" s="2">
        <v>5736.44</v>
      </c>
      <c r="DI8" s="2">
        <v>6013.47</v>
      </c>
    </row>
    <row r="9" spans="1:117" s="11" customFormat="1" x14ac:dyDescent="0.2">
      <c r="A9" s="8"/>
      <c r="B9" s="2" t="s">
        <v>239</v>
      </c>
      <c r="C9" s="9">
        <v>10013.18</v>
      </c>
      <c r="D9" s="9">
        <v>10554.98</v>
      </c>
      <c r="E9" s="9">
        <v>10149.370000000001</v>
      </c>
      <c r="F9" s="9">
        <v>10008.959999999999</v>
      </c>
      <c r="G9" s="9">
        <v>10501.45</v>
      </c>
      <c r="H9" s="9">
        <v>10582.74</v>
      </c>
      <c r="I9" s="9">
        <v>11066.42</v>
      </c>
      <c r="J9" s="9">
        <v>11064.64</v>
      </c>
      <c r="K9" s="9">
        <v>11031.74</v>
      </c>
      <c r="L9" s="9">
        <v>11053.89</v>
      </c>
      <c r="M9" s="9">
        <v>11615.87</v>
      </c>
      <c r="N9" s="9">
        <v>11186.67</v>
      </c>
      <c r="O9" s="9">
        <v>11420.27</v>
      </c>
      <c r="P9" s="9">
        <v>11528.31</v>
      </c>
      <c r="Q9" s="9">
        <v>11791.35</v>
      </c>
      <c r="R9" s="9">
        <v>12387.34</v>
      </c>
      <c r="S9" s="9">
        <v>12008.75</v>
      </c>
      <c r="T9" s="9">
        <v>12406.35</v>
      </c>
      <c r="U9" s="9">
        <v>12461.67</v>
      </c>
      <c r="V9" s="9">
        <v>11996.93</v>
      </c>
      <c r="W9" s="9">
        <v>12005.18</v>
      </c>
      <c r="X9" s="9">
        <v>12350.96</v>
      </c>
      <c r="Y9" s="9">
        <v>12333.67</v>
      </c>
      <c r="Z9" s="9">
        <v>12465.62</v>
      </c>
      <c r="AA9" s="9">
        <v>12161.45</v>
      </c>
      <c r="AB9" s="9">
        <v>12577.59</v>
      </c>
      <c r="AC9" s="9">
        <v>13294.45</v>
      </c>
      <c r="AD9" s="9">
        <v>12425.14</v>
      </c>
      <c r="AE9" s="9">
        <v>12911.37</v>
      </c>
      <c r="AF9" s="9">
        <v>13137.54</v>
      </c>
      <c r="AG9" s="9">
        <v>13264.62</v>
      </c>
      <c r="AH9" s="9">
        <v>13367.61</v>
      </c>
      <c r="AI9" s="9">
        <v>12820.91</v>
      </c>
      <c r="AJ9" s="9">
        <v>12760.67</v>
      </c>
      <c r="AK9" s="9">
        <v>13454.15</v>
      </c>
      <c r="AL9" s="9">
        <v>13328.2</v>
      </c>
      <c r="AM9" s="9">
        <v>13647.15</v>
      </c>
      <c r="AN9" s="9">
        <v>13753.67</v>
      </c>
      <c r="AO9" s="9">
        <v>13522.91</v>
      </c>
      <c r="AP9" s="9">
        <v>14019.81</v>
      </c>
      <c r="AQ9" s="9">
        <v>14017.18</v>
      </c>
      <c r="AR9" s="9">
        <v>14001.71</v>
      </c>
      <c r="AS9" s="9">
        <v>14218.93</v>
      </c>
      <c r="AT9" s="9">
        <v>14180.07</v>
      </c>
      <c r="AU9" s="9">
        <v>14029.85</v>
      </c>
      <c r="AV9" s="9">
        <v>14215.03</v>
      </c>
      <c r="AW9" s="9">
        <v>14911.41</v>
      </c>
      <c r="AX9" s="9">
        <v>14025.61</v>
      </c>
      <c r="AY9" s="9">
        <v>14459</v>
      </c>
      <c r="AZ9" s="9">
        <v>14054.67</v>
      </c>
      <c r="BA9" s="9">
        <v>13966.77</v>
      </c>
      <c r="BB9" s="9">
        <v>14075.41</v>
      </c>
      <c r="BC9" s="9">
        <v>14006.28</v>
      </c>
      <c r="BD9" s="9">
        <v>14119.19</v>
      </c>
      <c r="BE9" s="9">
        <v>14615.82</v>
      </c>
      <c r="BF9" s="9">
        <v>14130.64</v>
      </c>
      <c r="BG9" s="9">
        <v>14167.49</v>
      </c>
      <c r="BH9" s="9">
        <v>14858.51</v>
      </c>
      <c r="BI9" s="9">
        <v>14295.29</v>
      </c>
      <c r="BJ9" s="9">
        <v>14601.84</v>
      </c>
      <c r="BK9" s="9">
        <v>14509.99</v>
      </c>
      <c r="BL9" s="9">
        <v>14327.1</v>
      </c>
      <c r="BM9" s="9">
        <v>14320.2</v>
      </c>
      <c r="BN9" s="9">
        <v>14185.08</v>
      </c>
      <c r="BO9" s="9">
        <v>14570.12</v>
      </c>
      <c r="BP9" s="9">
        <v>14446.67</v>
      </c>
      <c r="BQ9" s="9">
        <v>14933</v>
      </c>
      <c r="BR9" s="9">
        <v>14337.32</v>
      </c>
      <c r="BS9" s="9">
        <v>14432.2</v>
      </c>
      <c r="BT9" s="9">
        <v>14946.15</v>
      </c>
      <c r="BU9" s="9">
        <v>14641.29</v>
      </c>
      <c r="BV9" s="9">
        <v>14656.22</v>
      </c>
      <c r="BW9" s="9">
        <v>14315.43</v>
      </c>
      <c r="BX9" s="9">
        <v>14314.21</v>
      </c>
      <c r="BY9" s="9">
        <v>14228.95</v>
      </c>
      <c r="BZ9" s="9">
        <v>14232.94</v>
      </c>
      <c r="CA9" s="9">
        <v>14350.65</v>
      </c>
      <c r="CB9" s="9">
        <v>14836.43</v>
      </c>
      <c r="CC9" s="9">
        <v>14693.6</v>
      </c>
      <c r="CD9" s="9">
        <v>14610.69</v>
      </c>
      <c r="CE9" s="9">
        <v>14777.65</v>
      </c>
      <c r="CF9" s="9">
        <v>14564.51</v>
      </c>
      <c r="CG9" s="9">
        <v>14966.82</v>
      </c>
      <c r="CH9" s="9">
        <v>14730.45</v>
      </c>
      <c r="CI9" s="9">
        <v>14900.26</v>
      </c>
      <c r="CJ9" s="9">
        <v>14778.27</v>
      </c>
      <c r="CK9" s="9">
        <v>14833.54</v>
      </c>
      <c r="CL9" s="9">
        <v>14809.91</v>
      </c>
      <c r="CM9" s="9">
        <v>14341.15</v>
      </c>
      <c r="CN9" s="9">
        <v>14960.02</v>
      </c>
      <c r="CO9" s="9">
        <v>14913.46</v>
      </c>
      <c r="CP9" s="9">
        <v>14795.85</v>
      </c>
      <c r="CQ9" s="9">
        <v>15118.22</v>
      </c>
      <c r="CR9" s="9">
        <v>14948.34</v>
      </c>
      <c r="CS9" s="9">
        <v>15055.35</v>
      </c>
      <c r="CT9" s="9">
        <v>14910.24</v>
      </c>
      <c r="CU9" s="9">
        <v>15133.85</v>
      </c>
      <c r="CV9" s="9">
        <v>14780.64</v>
      </c>
      <c r="CW9" s="9">
        <v>15109.37</v>
      </c>
      <c r="CX9" s="9">
        <v>15350.88</v>
      </c>
      <c r="CY9" s="9">
        <v>14807.39</v>
      </c>
      <c r="CZ9" s="9">
        <v>15245.25</v>
      </c>
      <c r="DA9" s="9">
        <v>15359.03</v>
      </c>
      <c r="DB9" s="9">
        <v>14797.33</v>
      </c>
      <c r="DC9" s="9">
        <v>15101.24</v>
      </c>
      <c r="DD9" s="9">
        <v>15101.07</v>
      </c>
      <c r="DE9" s="9">
        <v>14907.65</v>
      </c>
      <c r="DF9" s="9">
        <v>15059.65</v>
      </c>
      <c r="DG9" s="9">
        <v>15377.28</v>
      </c>
      <c r="DH9" s="9">
        <v>14932.5</v>
      </c>
      <c r="DI9" s="9">
        <v>15609.45</v>
      </c>
      <c r="DJ9" s="10"/>
      <c r="DK9" s="10"/>
      <c r="DL9" s="10"/>
      <c r="DM9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2001-2013</vt:lpstr>
      <vt:lpstr>2014-2020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dcterms:created xsi:type="dcterms:W3CDTF">2020-09-21T06:26:16Z</dcterms:created>
  <dcterms:modified xsi:type="dcterms:W3CDTF">2020-09-21T10:16:23Z</dcterms:modified>
</cp:coreProperties>
</file>